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3" i="1" l="1"/>
  <c r="B442" i="11" l="1"/>
  <c r="D442" i="11"/>
  <c r="F442" i="11"/>
  <c r="G442" i="11"/>
  <c r="H442" i="11"/>
  <c r="B443" i="11"/>
  <c r="D443" i="11"/>
  <c r="F443" i="11"/>
  <c r="G443" i="11"/>
  <c r="H443" i="11"/>
  <c r="B444" i="11"/>
  <c r="D444" i="11"/>
  <c r="F444" i="11"/>
  <c r="G444" i="11"/>
  <c r="H444" i="11"/>
  <c r="B445" i="11"/>
  <c r="D445" i="11"/>
  <c r="F445" i="11"/>
  <c r="G445" i="11"/>
  <c r="H445" i="11"/>
  <c r="B446" i="11"/>
  <c r="D446" i="11"/>
  <c r="F446" i="11"/>
  <c r="G446" i="11"/>
  <c r="H446" i="11"/>
  <c r="B447" i="11"/>
  <c r="D447" i="11"/>
  <c r="F447" i="11"/>
  <c r="G447" i="11"/>
  <c r="H447" i="11"/>
  <c r="B448" i="11"/>
  <c r="D448" i="11"/>
  <c r="F448" i="11"/>
  <c r="G448" i="11"/>
  <c r="H448" i="11"/>
  <c r="B449" i="11"/>
  <c r="D449" i="11"/>
  <c r="F449" i="11"/>
  <c r="G449" i="11"/>
  <c r="H449" i="11"/>
  <c r="B450" i="11"/>
  <c r="D450" i="11"/>
  <c r="F450" i="11"/>
  <c r="G450" i="11"/>
  <c r="H450" i="11"/>
  <c r="B451" i="11"/>
  <c r="D451" i="11"/>
  <c r="F451" i="11"/>
  <c r="G451" i="11"/>
  <c r="H451" i="11"/>
  <c r="B452" i="11"/>
  <c r="D452" i="11"/>
  <c r="F452" i="11"/>
  <c r="G452" i="11"/>
  <c r="H452" i="11"/>
  <c r="B453" i="11"/>
  <c r="D453" i="11"/>
  <c r="F453" i="11"/>
  <c r="G453" i="11"/>
  <c r="H453" i="11"/>
  <c r="B454" i="11"/>
  <c r="D454" i="11"/>
  <c r="F454" i="11"/>
  <c r="G454" i="11"/>
  <c r="H454" i="11"/>
  <c r="B455" i="11"/>
  <c r="D455" i="11"/>
  <c r="F455" i="11"/>
  <c r="G455" i="11"/>
  <c r="H455" i="11"/>
  <c r="B456" i="11"/>
  <c r="D456" i="11"/>
  <c r="F456" i="11"/>
  <c r="G456" i="11"/>
  <c r="H456" i="11"/>
  <c r="B457" i="11"/>
  <c r="D457" i="11"/>
  <c r="F457" i="11"/>
  <c r="G457" i="11"/>
  <c r="H457" i="11"/>
  <c r="B458" i="11"/>
  <c r="D458" i="11"/>
  <c r="F458" i="11"/>
  <c r="G458" i="11"/>
  <c r="H458" i="11"/>
  <c r="B459" i="11"/>
  <c r="D459" i="11"/>
  <c r="F459" i="11"/>
  <c r="G459" i="11"/>
  <c r="H459" i="11"/>
  <c r="B460" i="11"/>
  <c r="D460" i="11"/>
  <c r="F460" i="11"/>
  <c r="G460" i="11"/>
  <c r="H460" i="11"/>
  <c r="B461" i="11"/>
  <c r="D461" i="11"/>
  <c r="F461" i="11"/>
  <c r="G461" i="11"/>
  <c r="H461" i="11"/>
  <c r="B462" i="11"/>
  <c r="D462" i="11"/>
  <c r="F462" i="11"/>
  <c r="G462" i="11"/>
  <c r="H462" i="11"/>
  <c r="B463" i="11"/>
  <c r="D463" i="11"/>
  <c r="F463" i="11"/>
  <c r="G463" i="11"/>
  <c r="H463" i="11"/>
  <c r="B464" i="11"/>
  <c r="D464" i="11"/>
  <c r="F464" i="11"/>
  <c r="G464" i="11"/>
  <c r="H464" i="11"/>
  <c r="B465" i="11"/>
  <c r="D465" i="11"/>
  <c r="F465" i="11"/>
  <c r="G465" i="11"/>
  <c r="H465" i="11"/>
  <c r="B466" i="11"/>
  <c r="D466" i="11"/>
  <c r="F466" i="11"/>
  <c r="G466" i="11"/>
  <c r="H466" i="11"/>
  <c r="B467" i="11"/>
  <c r="D467" i="11"/>
  <c r="F467" i="11"/>
  <c r="G467" i="11"/>
  <c r="H467" i="11"/>
  <c r="B468" i="11"/>
  <c r="D468" i="11"/>
  <c r="F468" i="11"/>
  <c r="G468" i="11"/>
  <c r="H468" i="11"/>
  <c r="B469" i="11"/>
  <c r="D469" i="11"/>
  <c r="F469" i="11"/>
  <c r="G469" i="11"/>
  <c r="H469" i="11"/>
  <c r="B470" i="11"/>
  <c r="D470" i="11"/>
  <c r="F470" i="11"/>
  <c r="G470" i="11"/>
  <c r="H470" i="11"/>
  <c r="B471" i="11"/>
  <c r="D471" i="11"/>
  <c r="F471" i="11"/>
  <c r="G471" i="11"/>
  <c r="H471" i="11"/>
  <c r="B472" i="11"/>
  <c r="D472" i="11"/>
  <c r="F472" i="11"/>
  <c r="G472" i="11"/>
  <c r="H472" i="11"/>
  <c r="B473" i="11"/>
  <c r="D473" i="11"/>
  <c r="F473" i="11"/>
  <c r="G473" i="11"/>
  <c r="H473" i="11"/>
  <c r="B474" i="11"/>
  <c r="D474" i="11"/>
  <c r="F474" i="11"/>
  <c r="G474" i="11"/>
  <c r="H474" i="11"/>
  <c r="B475" i="11"/>
  <c r="D475" i="11"/>
  <c r="F475" i="11"/>
  <c r="G475" i="11"/>
  <c r="H475" i="11"/>
  <c r="B476" i="11"/>
  <c r="D476" i="11"/>
  <c r="F476" i="11"/>
  <c r="G476" i="11"/>
  <c r="H476" i="11"/>
  <c r="B477" i="11"/>
  <c r="D477" i="11"/>
  <c r="F477" i="11"/>
  <c r="G477" i="11"/>
  <c r="H477" i="11"/>
  <c r="B478" i="11"/>
  <c r="D478" i="11"/>
  <c r="F478" i="11"/>
  <c r="G478" i="11"/>
  <c r="H478" i="11"/>
  <c r="B479" i="11"/>
  <c r="D479" i="11"/>
  <c r="F479" i="11"/>
  <c r="G479" i="11"/>
  <c r="H479" i="11"/>
  <c r="B480" i="11"/>
  <c r="D480" i="11"/>
  <c r="F480" i="11"/>
  <c r="G480" i="11"/>
  <c r="H480" i="11"/>
  <c r="B481" i="11"/>
  <c r="D481" i="11"/>
  <c r="F481" i="11"/>
  <c r="G481" i="11"/>
  <c r="H481" i="11"/>
  <c r="B482" i="11"/>
  <c r="D482" i="11"/>
  <c r="F482" i="11"/>
  <c r="G482" i="11"/>
  <c r="H482" i="11"/>
  <c r="B483" i="11"/>
  <c r="D483" i="11"/>
  <c r="F483" i="11"/>
  <c r="G483" i="11"/>
  <c r="H483" i="11"/>
  <c r="B484" i="11"/>
  <c r="D484" i="11"/>
  <c r="F484" i="11"/>
  <c r="G484" i="11"/>
  <c r="H484" i="11"/>
  <c r="B485" i="11"/>
  <c r="D485" i="11"/>
  <c r="F485" i="11"/>
  <c r="G485" i="11"/>
  <c r="H485" i="11"/>
  <c r="B486" i="11"/>
  <c r="D486" i="11"/>
  <c r="F486" i="11"/>
  <c r="G486" i="11"/>
  <c r="H486" i="11"/>
  <c r="B487" i="11"/>
  <c r="D487" i="11"/>
  <c r="F487" i="11"/>
  <c r="G487" i="11"/>
  <c r="H487" i="11"/>
  <c r="B488" i="11"/>
  <c r="D488" i="11"/>
  <c r="F488" i="11"/>
  <c r="G488" i="11"/>
  <c r="H488" i="11"/>
  <c r="B489" i="11"/>
  <c r="D489" i="11"/>
  <c r="F489" i="11"/>
  <c r="G489" i="11"/>
  <c r="H489" i="11"/>
  <c r="B490" i="11"/>
  <c r="D490" i="11"/>
  <c r="F490" i="11"/>
  <c r="G490" i="11"/>
  <c r="H490" i="11"/>
  <c r="B491" i="11"/>
  <c r="D491" i="11"/>
  <c r="F491" i="11"/>
  <c r="G491" i="11"/>
  <c r="H491" i="11"/>
  <c r="B492" i="11"/>
  <c r="D492" i="11"/>
  <c r="F492" i="11"/>
  <c r="G492" i="11"/>
  <c r="H492" i="11"/>
  <c r="B493" i="11"/>
  <c r="D493" i="11"/>
  <c r="F493" i="11"/>
  <c r="G493" i="11"/>
  <c r="H493" i="11"/>
  <c r="B494" i="11"/>
  <c r="D494" i="11"/>
  <c r="F494" i="11"/>
  <c r="G494" i="11"/>
  <c r="H494" i="11"/>
  <c r="B495" i="11"/>
  <c r="D495" i="11"/>
  <c r="F495" i="11"/>
  <c r="G495" i="11"/>
  <c r="H495" i="11"/>
  <c r="B496" i="11"/>
  <c r="D496" i="11"/>
  <c r="F496" i="11"/>
  <c r="G496" i="11"/>
  <c r="H496" i="11"/>
  <c r="B497" i="11"/>
  <c r="D497" i="11"/>
  <c r="F497" i="11"/>
  <c r="G497" i="11"/>
  <c r="H497" i="11"/>
  <c r="B498" i="11"/>
  <c r="D498" i="11"/>
  <c r="F498" i="11"/>
  <c r="G498" i="11"/>
  <c r="H498" i="11"/>
  <c r="B499" i="11"/>
  <c r="D499" i="11"/>
  <c r="F499" i="11"/>
  <c r="G499" i="11"/>
  <c r="H499" i="11"/>
  <c r="B500" i="11"/>
  <c r="D500" i="11"/>
  <c r="F500" i="11"/>
  <c r="G500" i="11"/>
  <c r="H500" i="11"/>
  <c r="B501" i="11"/>
  <c r="D501" i="11"/>
  <c r="F501" i="11"/>
  <c r="G501" i="11"/>
  <c r="H501" i="11"/>
  <c r="B502" i="11"/>
  <c r="D502" i="11"/>
  <c r="F502" i="11"/>
  <c r="G502" i="11"/>
  <c r="H502" i="11"/>
  <c r="B503" i="11"/>
  <c r="D503" i="11"/>
  <c r="F503" i="11"/>
  <c r="G503" i="11"/>
  <c r="H503" i="11"/>
  <c r="B504" i="11"/>
  <c r="D504" i="11"/>
  <c r="F504" i="11"/>
  <c r="G504" i="11"/>
  <c r="H504" i="11"/>
  <c r="B505" i="11"/>
  <c r="D505" i="11"/>
  <c r="F505" i="11"/>
  <c r="G505" i="11"/>
  <c r="H505" i="11"/>
  <c r="B506" i="11"/>
  <c r="D506" i="11"/>
  <c r="F506" i="11"/>
  <c r="G506" i="11"/>
  <c r="H506" i="11"/>
  <c r="B507" i="11"/>
  <c r="D507" i="11"/>
  <c r="F507" i="11"/>
  <c r="G507" i="11"/>
  <c r="H507" i="11"/>
  <c r="B508" i="11"/>
  <c r="D508" i="11"/>
  <c r="F508" i="11"/>
  <c r="G508" i="11"/>
  <c r="H508" i="11"/>
  <c r="B509" i="11"/>
  <c r="D509" i="11"/>
  <c r="F509" i="11"/>
  <c r="G509" i="11"/>
  <c r="H509" i="11"/>
  <c r="B510" i="11"/>
  <c r="D510" i="11"/>
  <c r="F510" i="11"/>
  <c r="G510" i="11"/>
  <c r="H510" i="11"/>
  <c r="B511" i="11"/>
  <c r="D511" i="11"/>
  <c r="F511" i="11"/>
  <c r="G511" i="11"/>
  <c r="H511" i="11"/>
  <c r="B512" i="11"/>
  <c r="D512" i="11"/>
  <c r="F512" i="11"/>
  <c r="G512" i="11"/>
  <c r="H512" i="11"/>
  <c r="B513" i="11"/>
  <c r="D513" i="11"/>
  <c r="F513" i="11"/>
  <c r="G513" i="11"/>
  <c r="H513" i="11"/>
  <c r="B514" i="11"/>
  <c r="D514" i="11"/>
  <c r="F514" i="11"/>
  <c r="G514" i="11"/>
  <c r="H514" i="11"/>
  <c r="B515" i="11"/>
  <c r="D515" i="11"/>
  <c r="F515" i="11"/>
  <c r="G515" i="11"/>
  <c r="H515" i="11"/>
  <c r="B516" i="11"/>
  <c r="D516" i="11"/>
  <c r="F516" i="11"/>
  <c r="G516" i="11"/>
  <c r="H516" i="11"/>
  <c r="B517" i="11"/>
  <c r="D517" i="11"/>
  <c r="F517" i="11"/>
  <c r="G517" i="11"/>
  <c r="H517" i="11"/>
  <c r="B518" i="11"/>
  <c r="D518" i="11"/>
  <c r="F518" i="11"/>
  <c r="G518" i="11"/>
  <c r="H518" i="11"/>
  <c r="B519" i="11"/>
  <c r="D519" i="11"/>
  <c r="F519" i="11"/>
  <c r="G519" i="11"/>
  <c r="H519" i="11"/>
  <c r="B520" i="11"/>
  <c r="D520" i="11"/>
  <c r="F520" i="11"/>
  <c r="G520" i="11"/>
  <c r="H520" i="11"/>
  <c r="B521" i="11"/>
  <c r="D521" i="11"/>
  <c r="F521" i="11"/>
  <c r="G521" i="11"/>
  <c r="H521" i="11"/>
  <c r="B522" i="11"/>
  <c r="D522" i="11"/>
  <c r="F522" i="11"/>
  <c r="G522" i="11"/>
  <c r="H522" i="11"/>
  <c r="B523" i="11"/>
  <c r="D523" i="11"/>
  <c r="F523" i="11"/>
  <c r="G523" i="11"/>
  <c r="H523" i="11"/>
  <c r="B524" i="11"/>
  <c r="D524" i="11"/>
  <c r="F524" i="11"/>
  <c r="G524" i="11"/>
  <c r="H524" i="11"/>
  <c r="B525" i="11"/>
  <c r="D525" i="11"/>
  <c r="F525" i="11"/>
  <c r="G525" i="11"/>
  <c r="H525" i="11"/>
  <c r="B526" i="11"/>
  <c r="D526" i="11"/>
  <c r="F526" i="11"/>
  <c r="G526" i="11"/>
  <c r="H526" i="11"/>
  <c r="B527" i="11"/>
  <c r="D527" i="11"/>
  <c r="F527" i="11"/>
  <c r="G527" i="11"/>
  <c r="H527" i="11"/>
  <c r="B528" i="11"/>
  <c r="D528" i="11"/>
  <c r="F528" i="11"/>
  <c r="G528" i="11"/>
  <c r="H528" i="11"/>
  <c r="B529" i="11"/>
  <c r="D529" i="11"/>
  <c r="F529" i="11"/>
  <c r="G529" i="11"/>
  <c r="H529" i="11"/>
  <c r="B530" i="11"/>
  <c r="D530" i="11"/>
  <c r="F530" i="11"/>
  <c r="G530" i="11"/>
  <c r="H530" i="11"/>
  <c r="B531" i="11"/>
  <c r="D531" i="11"/>
  <c r="F531" i="11"/>
  <c r="G531" i="11"/>
  <c r="H531" i="11"/>
  <c r="B532" i="11"/>
  <c r="D532" i="11"/>
  <c r="F532" i="11"/>
  <c r="G532" i="11"/>
  <c r="H532" i="11"/>
  <c r="B533" i="11"/>
  <c r="D533" i="11"/>
  <c r="F533" i="11"/>
  <c r="G533" i="11"/>
  <c r="H533" i="11"/>
  <c r="B534" i="11"/>
  <c r="D534" i="11"/>
  <c r="F534" i="11"/>
  <c r="G534" i="11"/>
  <c r="H534" i="11"/>
  <c r="B535" i="11"/>
  <c r="D535" i="11"/>
  <c r="F535" i="11"/>
  <c r="G535" i="11"/>
  <c r="H535" i="11"/>
  <c r="B536" i="11"/>
  <c r="D536" i="11"/>
  <c r="F536" i="11"/>
  <c r="G536" i="11"/>
  <c r="H536" i="11"/>
  <c r="B537" i="11"/>
  <c r="D537" i="11"/>
  <c r="F537" i="11"/>
  <c r="G537" i="11"/>
  <c r="H537" i="11"/>
  <c r="B538" i="11"/>
  <c r="D538" i="11"/>
  <c r="F538" i="11"/>
  <c r="G538" i="11"/>
  <c r="H538" i="11"/>
  <c r="B539" i="11"/>
  <c r="D539" i="11"/>
  <c r="F539" i="11"/>
  <c r="G539" i="11"/>
  <c r="H539" i="11"/>
  <c r="B540" i="11"/>
  <c r="D540" i="11"/>
  <c r="F540" i="11"/>
  <c r="G540" i="11"/>
  <c r="H540" i="11"/>
  <c r="B541" i="11"/>
  <c r="D541" i="11"/>
  <c r="F541" i="11"/>
  <c r="G541" i="11"/>
  <c r="H541" i="11"/>
  <c r="B542" i="11"/>
  <c r="D542" i="11"/>
  <c r="F542" i="11"/>
  <c r="G542" i="11"/>
  <c r="H542" i="11"/>
  <c r="B543" i="11"/>
  <c r="D543" i="11"/>
  <c r="F543" i="11"/>
  <c r="G543" i="11"/>
  <c r="H543" i="11"/>
  <c r="B544" i="11"/>
  <c r="D544" i="11"/>
  <c r="F544" i="11"/>
  <c r="G544" i="11"/>
  <c r="H544" i="11"/>
  <c r="B545" i="11"/>
  <c r="D545" i="11"/>
  <c r="F545" i="11"/>
  <c r="G545" i="11"/>
  <c r="H545" i="11"/>
  <c r="B546" i="11"/>
  <c r="D546" i="11"/>
  <c r="F546" i="11"/>
  <c r="G546" i="11"/>
  <c r="H546" i="11"/>
  <c r="B547" i="11"/>
  <c r="D547" i="11"/>
  <c r="F547" i="11"/>
  <c r="G547" i="11"/>
  <c r="H547" i="11"/>
  <c r="B548" i="11"/>
  <c r="D548" i="11"/>
  <c r="F548" i="11"/>
  <c r="G548" i="11"/>
  <c r="H548" i="11"/>
  <c r="B549" i="11"/>
  <c r="D549" i="11"/>
  <c r="F549" i="11"/>
  <c r="G549" i="11"/>
  <c r="H549" i="11"/>
  <c r="B550" i="11"/>
  <c r="D550" i="11"/>
  <c r="F550" i="11"/>
  <c r="G550" i="11"/>
  <c r="H550" i="11"/>
  <c r="B551" i="11"/>
  <c r="D551" i="11"/>
  <c r="F551" i="11"/>
  <c r="G551" i="11"/>
  <c r="H551" i="11"/>
  <c r="B552" i="11"/>
  <c r="D552" i="11"/>
  <c r="F552" i="11"/>
  <c r="G552" i="11"/>
  <c r="H552" i="11"/>
  <c r="B553" i="11"/>
  <c r="D553" i="11"/>
  <c r="F553" i="11"/>
  <c r="G553" i="11"/>
  <c r="H553" i="11"/>
  <c r="B554" i="11"/>
  <c r="D554" i="11"/>
  <c r="F554" i="11"/>
  <c r="G554" i="11"/>
  <c r="H554" i="11"/>
  <c r="B555" i="11"/>
  <c r="D555" i="11"/>
  <c r="F555" i="11"/>
  <c r="G555" i="11"/>
  <c r="H555" i="11"/>
  <c r="B556" i="11"/>
  <c r="D556" i="11"/>
  <c r="F556" i="11"/>
  <c r="G556" i="11"/>
  <c r="H556" i="11"/>
  <c r="B557" i="11"/>
  <c r="D557" i="11"/>
  <c r="F557" i="11"/>
  <c r="G557" i="11"/>
  <c r="H557" i="11"/>
  <c r="B558" i="11"/>
  <c r="D558" i="11"/>
  <c r="F558" i="11"/>
  <c r="G558" i="11"/>
  <c r="H558" i="11"/>
  <c r="B559" i="11"/>
  <c r="D559" i="11"/>
  <c r="F559" i="11"/>
  <c r="G559" i="11"/>
  <c r="H559" i="11"/>
  <c r="B560" i="11"/>
  <c r="D560" i="11"/>
  <c r="F560" i="11"/>
  <c r="G560" i="11"/>
  <c r="H560" i="11"/>
  <c r="B561" i="11"/>
  <c r="D561" i="11"/>
  <c r="F561" i="11"/>
  <c r="G561" i="11"/>
  <c r="H561" i="11"/>
  <c r="B562" i="11"/>
  <c r="D562" i="11"/>
  <c r="F562" i="11"/>
  <c r="G562" i="11"/>
  <c r="H562" i="11"/>
  <c r="B563" i="11"/>
  <c r="D563" i="11"/>
  <c r="F563" i="11"/>
  <c r="G563" i="11"/>
  <c r="H563" i="11"/>
  <c r="B564" i="11"/>
  <c r="D564" i="11"/>
  <c r="F564" i="11"/>
  <c r="G564" i="11"/>
  <c r="H564" i="11"/>
  <c r="B565" i="11"/>
  <c r="D565" i="11"/>
  <c r="F565" i="11"/>
  <c r="G565" i="11"/>
  <c r="H565" i="11"/>
  <c r="B566" i="11"/>
  <c r="D566" i="11"/>
  <c r="F566" i="11"/>
  <c r="G566" i="11"/>
  <c r="H566" i="11"/>
  <c r="B567" i="11"/>
  <c r="D567" i="11"/>
  <c r="F567" i="11"/>
  <c r="G567" i="11"/>
  <c r="H567" i="11"/>
  <c r="B568" i="11"/>
  <c r="D568" i="11"/>
  <c r="F568" i="11"/>
  <c r="G568" i="11"/>
  <c r="H568" i="11"/>
  <c r="B569" i="11"/>
  <c r="D569" i="11"/>
  <c r="F569" i="11"/>
  <c r="G569" i="11"/>
  <c r="H569" i="11"/>
  <c r="B570" i="11"/>
  <c r="D570" i="11"/>
  <c r="F570" i="11"/>
  <c r="G570" i="11"/>
  <c r="H570" i="11"/>
  <c r="B571" i="11"/>
  <c r="D571" i="11"/>
  <c r="F571" i="11"/>
  <c r="G571" i="11"/>
  <c r="H571" i="11"/>
  <c r="B572" i="11"/>
  <c r="D572" i="11"/>
  <c r="F572" i="11"/>
  <c r="G572" i="11"/>
  <c r="H572" i="11"/>
  <c r="B573" i="11"/>
  <c r="D573" i="11"/>
  <c r="F573" i="11"/>
  <c r="G573" i="11"/>
  <c r="H573" i="11"/>
  <c r="B574" i="11"/>
  <c r="D574" i="11"/>
  <c r="F574" i="11"/>
  <c r="G574" i="11"/>
  <c r="H574" i="11"/>
  <c r="B575" i="11"/>
  <c r="D575" i="11"/>
  <c r="F575" i="11"/>
  <c r="G575" i="11"/>
  <c r="H575" i="11"/>
  <c r="B576" i="11"/>
  <c r="D576" i="11"/>
  <c r="F576" i="11"/>
  <c r="G576" i="11"/>
  <c r="H576" i="11"/>
  <c r="B577" i="11"/>
  <c r="D577" i="11"/>
  <c r="F577" i="11"/>
  <c r="G577" i="11"/>
  <c r="H577" i="11"/>
  <c r="B578" i="11"/>
  <c r="D578" i="11"/>
  <c r="F578" i="11"/>
  <c r="G578" i="11"/>
  <c r="H578" i="11"/>
  <c r="B579" i="11"/>
  <c r="D579" i="11"/>
  <c r="F579" i="11"/>
  <c r="G579" i="11"/>
  <c r="H579" i="11"/>
  <c r="B580" i="11"/>
  <c r="D580" i="11"/>
  <c r="F580" i="11"/>
  <c r="G580" i="11"/>
  <c r="H580" i="11"/>
  <c r="B581" i="11"/>
  <c r="D581" i="11"/>
  <c r="F581" i="11"/>
  <c r="G581" i="11"/>
  <c r="H581" i="11"/>
  <c r="B582" i="11"/>
  <c r="D582" i="11"/>
  <c r="F582" i="11"/>
  <c r="G582" i="11"/>
  <c r="H582" i="11"/>
  <c r="B583" i="11"/>
  <c r="D583" i="11"/>
  <c r="F583" i="11"/>
  <c r="G583" i="11"/>
  <c r="H583" i="11"/>
  <c r="B584" i="11"/>
  <c r="D584" i="11"/>
  <c r="F584" i="11"/>
  <c r="G584" i="11"/>
  <c r="H584" i="11"/>
  <c r="B585" i="11"/>
  <c r="D585" i="11"/>
  <c r="F585" i="11"/>
  <c r="G585" i="11"/>
  <c r="H585" i="11"/>
  <c r="B586" i="11"/>
  <c r="D586" i="11"/>
  <c r="F586" i="11"/>
  <c r="G586" i="11"/>
  <c r="H586" i="11"/>
  <c r="B587" i="11"/>
  <c r="D587" i="11"/>
  <c r="F587" i="11"/>
  <c r="G587" i="11"/>
  <c r="H587" i="11"/>
  <c r="B588" i="11"/>
  <c r="D588" i="11"/>
  <c r="F588" i="11"/>
  <c r="G588" i="11"/>
  <c r="H588" i="11"/>
  <c r="B589" i="11"/>
  <c r="D589" i="11"/>
  <c r="F589" i="11"/>
  <c r="G589" i="11"/>
  <c r="H589" i="11"/>
  <c r="B590" i="11"/>
  <c r="D590" i="11"/>
  <c r="F590" i="11"/>
  <c r="G590" i="11"/>
  <c r="H590" i="11"/>
  <c r="B591" i="11"/>
  <c r="D591" i="11"/>
  <c r="F591" i="11"/>
  <c r="G591" i="11"/>
  <c r="H591" i="11"/>
  <c r="B592" i="11"/>
  <c r="D592" i="11"/>
  <c r="F592" i="11"/>
  <c r="G592" i="11"/>
  <c r="H592" i="11"/>
  <c r="B593" i="11"/>
  <c r="D593" i="11"/>
  <c r="F593" i="11"/>
  <c r="G593" i="11"/>
  <c r="H593" i="11"/>
  <c r="B594" i="11"/>
  <c r="D594" i="11"/>
  <c r="F594" i="11"/>
  <c r="G594" i="11"/>
  <c r="H594" i="11"/>
  <c r="B595" i="11"/>
  <c r="D595" i="11"/>
  <c r="F595" i="11"/>
  <c r="G595" i="11"/>
  <c r="H595" i="11"/>
  <c r="B596" i="11"/>
  <c r="D596" i="11"/>
  <c r="F596" i="11"/>
  <c r="G596" i="11"/>
  <c r="H596" i="11"/>
  <c r="B597" i="11"/>
  <c r="D597" i="11"/>
  <c r="F597" i="11"/>
  <c r="G597" i="11"/>
  <c r="H597" i="11"/>
  <c r="B598" i="11"/>
  <c r="D598" i="11"/>
  <c r="F598" i="11"/>
  <c r="G598" i="11"/>
  <c r="H598" i="11"/>
  <c r="B599" i="11"/>
  <c r="D599" i="11"/>
  <c r="F599" i="11"/>
  <c r="G599" i="11"/>
  <c r="H599" i="11"/>
  <c r="B600" i="11"/>
  <c r="D600" i="11"/>
  <c r="F600" i="11"/>
  <c r="G600" i="11"/>
  <c r="H600" i="11"/>
  <c r="B601" i="11"/>
  <c r="D601" i="11"/>
  <c r="F601" i="11"/>
  <c r="G601" i="11"/>
  <c r="H601" i="11"/>
  <c r="B602" i="11"/>
  <c r="D602" i="11"/>
  <c r="F602" i="11"/>
  <c r="G602" i="11"/>
  <c r="H602" i="11"/>
  <c r="B603" i="11"/>
  <c r="D603" i="11"/>
  <c r="F603" i="11"/>
  <c r="G603" i="11"/>
  <c r="H603" i="11"/>
  <c r="B604" i="11"/>
  <c r="D604" i="11"/>
  <c r="F604" i="11"/>
  <c r="G604" i="11"/>
  <c r="H604" i="11"/>
  <c r="B605" i="11"/>
  <c r="D605" i="11"/>
  <c r="F605" i="11"/>
  <c r="G605" i="11"/>
  <c r="H605" i="11"/>
  <c r="B606" i="11"/>
  <c r="D606" i="11"/>
  <c r="F606" i="11"/>
  <c r="G606" i="11"/>
  <c r="H606" i="11"/>
  <c r="B607" i="11"/>
  <c r="D607" i="11"/>
  <c r="F607" i="11"/>
  <c r="G607" i="11"/>
  <c r="H607" i="11"/>
  <c r="B608" i="11"/>
  <c r="D608" i="11"/>
  <c r="F608" i="11"/>
  <c r="G608" i="11"/>
  <c r="H608" i="11"/>
  <c r="B609" i="11"/>
  <c r="D609" i="11"/>
  <c r="F609" i="11"/>
  <c r="G609" i="11"/>
  <c r="H609" i="11"/>
  <c r="B610" i="11"/>
  <c r="D610" i="11"/>
  <c r="F610" i="11"/>
  <c r="G610" i="11"/>
  <c r="H610" i="11"/>
  <c r="B611" i="11"/>
  <c r="D611" i="11"/>
  <c r="F611" i="11"/>
  <c r="G611" i="11"/>
  <c r="H611" i="11"/>
  <c r="B612" i="11"/>
  <c r="D612" i="11"/>
  <c r="F612" i="11"/>
  <c r="G612" i="11"/>
  <c r="H612" i="11"/>
  <c r="B613" i="11"/>
  <c r="D613" i="11"/>
  <c r="F613" i="11"/>
  <c r="G613" i="11"/>
  <c r="H613" i="11"/>
  <c r="B614" i="11"/>
  <c r="D614" i="11"/>
  <c r="F614" i="11"/>
  <c r="G614" i="11"/>
  <c r="H614" i="11"/>
  <c r="B615" i="11"/>
  <c r="D615" i="11"/>
  <c r="F615" i="11"/>
  <c r="G615" i="11"/>
  <c r="H615" i="11"/>
  <c r="B616" i="11"/>
  <c r="D616" i="11"/>
  <c r="F616" i="11"/>
  <c r="G616" i="11"/>
  <c r="H616" i="11"/>
  <c r="B617" i="11"/>
  <c r="D617" i="11"/>
  <c r="F617" i="11"/>
  <c r="G617" i="11"/>
  <c r="H617" i="11"/>
  <c r="B618" i="11"/>
  <c r="D618" i="11"/>
  <c r="F618" i="11"/>
  <c r="G618" i="11"/>
  <c r="H618" i="11"/>
  <c r="B619" i="11"/>
  <c r="D619" i="11"/>
  <c r="F619" i="11"/>
  <c r="G619" i="11"/>
  <c r="H619" i="11"/>
  <c r="B620" i="11"/>
  <c r="D620" i="11"/>
  <c r="F620" i="11"/>
  <c r="G620" i="11"/>
  <c r="H620" i="11"/>
  <c r="B621" i="11"/>
  <c r="D621" i="11"/>
  <c r="F621" i="11"/>
  <c r="G621" i="11"/>
  <c r="H621" i="11"/>
  <c r="B622" i="11"/>
  <c r="D622" i="11"/>
  <c r="F622" i="11"/>
  <c r="G622" i="11"/>
  <c r="H622" i="11"/>
  <c r="B623" i="11"/>
  <c r="D623" i="11"/>
  <c r="F623" i="11"/>
  <c r="G623" i="11"/>
  <c r="H623" i="11"/>
  <c r="B624" i="11"/>
  <c r="D624" i="11"/>
  <c r="F624" i="11"/>
  <c r="G624" i="11"/>
  <c r="H624" i="11"/>
  <c r="B625" i="11"/>
  <c r="D625" i="11"/>
  <c r="F625" i="11"/>
  <c r="G625" i="11"/>
  <c r="H625" i="11"/>
  <c r="B626" i="11"/>
  <c r="D626" i="11"/>
  <c r="F626" i="11"/>
  <c r="G626" i="11"/>
  <c r="H626" i="11"/>
  <c r="B627" i="11"/>
  <c r="D627" i="11"/>
  <c r="F627" i="11"/>
  <c r="G627" i="11"/>
  <c r="H627" i="11"/>
  <c r="B628" i="11"/>
  <c r="D628" i="11"/>
  <c r="F628" i="11"/>
  <c r="G628" i="11"/>
  <c r="H628" i="11"/>
  <c r="B629" i="11"/>
  <c r="D629" i="11"/>
  <c r="F629" i="11"/>
  <c r="G629" i="11"/>
  <c r="H629" i="11"/>
  <c r="B630" i="11"/>
  <c r="D630" i="11"/>
  <c r="F630" i="11"/>
  <c r="G630" i="11"/>
  <c r="H630" i="11"/>
  <c r="B631" i="11"/>
  <c r="D631" i="11"/>
  <c r="F631" i="11"/>
  <c r="G631" i="11"/>
  <c r="H631" i="11"/>
  <c r="B632" i="11"/>
  <c r="D632" i="11"/>
  <c r="F632" i="11"/>
  <c r="G632" i="11"/>
  <c r="H632" i="11"/>
  <c r="B633" i="11"/>
  <c r="D633" i="11"/>
  <c r="F633" i="11"/>
  <c r="G633" i="11"/>
  <c r="H633" i="11"/>
  <c r="B634" i="11"/>
  <c r="D634" i="11"/>
  <c r="F634" i="11"/>
  <c r="G634" i="11"/>
  <c r="H634" i="11"/>
  <c r="B635" i="11"/>
  <c r="D635" i="11"/>
  <c r="F635" i="11"/>
  <c r="G635" i="11"/>
  <c r="H635" i="11"/>
  <c r="B636" i="11"/>
  <c r="D636" i="11"/>
  <c r="F636" i="11"/>
  <c r="G636" i="11"/>
  <c r="H636" i="11"/>
  <c r="B637" i="11"/>
  <c r="D637" i="11"/>
  <c r="F637" i="11"/>
  <c r="G637" i="11"/>
  <c r="H637" i="11"/>
  <c r="B638" i="11"/>
  <c r="D638" i="11"/>
  <c r="F638" i="11"/>
  <c r="G638" i="11"/>
  <c r="H638" i="11"/>
  <c r="B639" i="11"/>
  <c r="D639" i="11"/>
  <c r="F639" i="11"/>
  <c r="G639" i="11"/>
  <c r="H639" i="11"/>
  <c r="B640" i="11"/>
  <c r="D640" i="11"/>
  <c r="F640" i="11"/>
  <c r="G640" i="11"/>
  <c r="H640" i="11"/>
  <c r="B641" i="11"/>
  <c r="D641" i="11"/>
  <c r="F641" i="11"/>
  <c r="G641" i="11"/>
  <c r="H641" i="11"/>
  <c r="B642" i="11"/>
  <c r="D642" i="11"/>
  <c r="F642" i="11"/>
  <c r="G642" i="11"/>
  <c r="H642" i="11"/>
  <c r="B643" i="11"/>
  <c r="D643" i="11"/>
  <c r="F643" i="11"/>
  <c r="G643" i="11"/>
  <c r="H643" i="11"/>
  <c r="B644" i="11"/>
  <c r="D644" i="11"/>
  <c r="F644" i="11"/>
  <c r="G644" i="11"/>
  <c r="H644" i="11"/>
  <c r="B645" i="11"/>
  <c r="D645" i="11"/>
  <c r="F645" i="11"/>
  <c r="G645" i="11"/>
  <c r="H645" i="11"/>
  <c r="B646" i="11"/>
  <c r="D646" i="11"/>
  <c r="F646" i="11"/>
  <c r="G646" i="11"/>
  <c r="H646" i="11"/>
  <c r="B647" i="11"/>
  <c r="D647" i="11"/>
  <c r="F647" i="11"/>
  <c r="G647" i="11"/>
  <c r="H647" i="11"/>
  <c r="B648" i="11"/>
  <c r="D648" i="11"/>
  <c r="F648" i="11"/>
  <c r="G648" i="11"/>
  <c r="H648" i="11"/>
  <c r="B649" i="11"/>
  <c r="D649" i="11"/>
  <c r="F649" i="11"/>
  <c r="G649" i="11"/>
  <c r="H649" i="11"/>
  <c r="B650" i="11"/>
  <c r="D650" i="11"/>
  <c r="F650" i="11"/>
  <c r="G650" i="11"/>
  <c r="H650" i="11"/>
  <c r="B651" i="11"/>
  <c r="D651" i="11"/>
  <c r="F651" i="11"/>
  <c r="G651" i="11"/>
  <c r="H651" i="11"/>
  <c r="B652" i="11"/>
  <c r="D652" i="11"/>
  <c r="F652" i="11"/>
  <c r="G652" i="11"/>
  <c r="H652" i="11"/>
  <c r="B653" i="11"/>
  <c r="D653" i="11"/>
  <c r="F653" i="11"/>
  <c r="G653" i="11"/>
  <c r="H653" i="11"/>
  <c r="B654" i="11"/>
  <c r="D654" i="11"/>
  <c r="F654" i="11"/>
  <c r="G654" i="11"/>
  <c r="H654" i="11"/>
  <c r="B655" i="11"/>
  <c r="D655" i="11"/>
  <c r="F655" i="11"/>
  <c r="G655" i="11"/>
  <c r="H655" i="11"/>
  <c r="B656" i="11"/>
  <c r="D656" i="11"/>
  <c r="F656" i="11"/>
  <c r="G656" i="11"/>
  <c r="H656" i="11"/>
  <c r="B657" i="11"/>
  <c r="D657" i="11"/>
  <c r="F657" i="11"/>
  <c r="G657" i="11"/>
  <c r="H657" i="11"/>
  <c r="B658" i="11"/>
  <c r="D658" i="11"/>
  <c r="F658" i="11"/>
  <c r="G658" i="11"/>
  <c r="H658" i="11"/>
  <c r="B659" i="11"/>
  <c r="D659" i="11"/>
  <c r="F659" i="11"/>
  <c r="G659" i="11"/>
  <c r="H659" i="11"/>
  <c r="B660" i="11"/>
  <c r="D660" i="11"/>
  <c r="F660" i="11"/>
  <c r="G660" i="11"/>
  <c r="H660" i="11"/>
  <c r="B661" i="11"/>
  <c r="D661" i="11"/>
  <c r="F661" i="11"/>
  <c r="G661" i="11"/>
  <c r="H661" i="11"/>
  <c r="B662" i="11"/>
  <c r="D662" i="11"/>
  <c r="F662" i="11"/>
  <c r="G662" i="11"/>
  <c r="H662" i="11"/>
  <c r="B663" i="11"/>
  <c r="D663" i="11"/>
  <c r="F663" i="11"/>
  <c r="G663" i="11"/>
  <c r="H663" i="11"/>
  <c r="B664" i="11"/>
  <c r="D664" i="11"/>
  <c r="F664" i="11"/>
  <c r="G664" i="11"/>
  <c r="H664" i="11"/>
  <c r="B665" i="11"/>
  <c r="D665" i="11"/>
  <c r="F665" i="11"/>
  <c r="G665" i="11"/>
  <c r="H665" i="11"/>
  <c r="B666" i="11"/>
  <c r="D666" i="11"/>
  <c r="F666" i="11"/>
  <c r="G666" i="11"/>
  <c r="H666" i="11"/>
  <c r="B667" i="11"/>
  <c r="D667" i="11"/>
  <c r="F667" i="11"/>
  <c r="G667" i="11"/>
  <c r="H667" i="11"/>
  <c r="B668" i="11"/>
  <c r="D668" i="11"/>
  <c r="F668" i="11"/>
  <c r="G668" i="11"/>
  <c r="H668" i="11"/>
  <c r="B669" i="11"/>
  <c r="D669" i="11"/>
  <c r="F669" i="11"/>
  <c r="G669" i="11"/>
  <c r="H669" i="11"/>
  <c r="B670" i="11"/>
  <c r="D670" i="11"/>
  <c r="F670" i="11"/>
  <c r="G670" i="11"/>
  <c r="H670" i="11"/>
  <c r="B671" i="11"/>
  <c r="D671" i="11"/>
  <c r="F671" i="11"/>
  <c r="G671" i="11"/>
  <c r="H671" i="11"/>
  <c r="B672" i="11"/>
  <c r="D672" i="11"/>
  <c r="F672" i="11"/>
  <c r="G672" i="11"/>
  <c r="H672" i="11"/>
  <c r="B673" i="11"/>
  <c r="D673" i="11"/>
  <c r="F673" i="11"/>
  <c r="G673" i="11"/>
  <c r="H673" i="11"/>
  <c r="B674" i="11"/>
  <c r="D674" i="11"/>
  <c r="F674" i="11"/>
  <c r="G674" i="11"/>
  <c r="H674" i="11"/>
  <c r="B675" i="11"/>
  <c r="D675" i="11"/>
  <c r="F675" i="11"/>
  <c r="G675" i="11"/>
  <c r="H675" i="11"/>
  <c r="B676" i="11"/>
  <c r="D676" i="11"/>
  <c r="F676" i="11"/>
  <c r="G676" i="11"/>
  <c r="H676" i="11"/>
  <c r="B677" i="11"/>
  <c r="D677" i="11"/>
  <c r="F677" i="11"/>
  <c r="G677" i="11"/>
  <c r="H677" i="11"/>
  <c r="B678" i="11"/>
  <c r="D678" i="11"/>
  <c r="F678" i="11"/>
  <c r="G678" i="11"/>
  <c r="H678" i="11"/>
  <c r="B679" i="11"/>
  <c r="D679" i="11"/>
  <c r="F679" i="11"/>
  <c r="G679" i="11"/>
  <c r="H679" i="11"/>
  <c r="B680" i="11"/>
  <c r="D680" i="11"/>
  <c r="F680" i="11"/>
  <c r="G680" i="11"/>
  <c r="H680" i="11"/>
  <c r="B681" i="11"/>
  <c r="D681" i="11"/>
  <c r="F681" i="11"/>
  <c r="G681" i="11"/>
  <c r="H681" i="11"/>
  <c r="B682" i="11"/>
  <c r="D682" i="11"/>
  <c r="F682" i="11"/>
  <c r="G682" i="11"/>
  <c r="H682" i="11"/>
  <c r="B683" i="11"/>
  <c r="D683" i="11"/>
  <c r="F683" i="11"/>
  <c r="G683" i="11"/>
  <c r="H683" i="11"/>
  <c r="B684" i="11"/>
  <c r="D684" i="11"/>
  <c r="F684" i="11"/>
  <c r="G684" i="11"/>
  <c r="H684" i="11"/>
  <c r="B685" i="11"/>
  <c r="D685" i="11"/>
  <c r="F685" i="11"/>
  <c r="G685" i="11"/>
  <c r="H685" i="11"/>
  <c r="B686" i="11"/>
  <c r="D686" i="11"/>
  <c r="F686" i="11"/>
  <c r="G686" i="11"/>
  <c r="H686" i="11"/>
  <c r="B687" i="11"/>
  <c r="D687" i="11"/>
  <c r="F687" i="11"/>
  <c r="G687" i="11"/>
  <c r="H687" i="11"/>
  <c r="B688" i="11"/>
  <c r="D688" i="11"/>
  <c r="F688" i="11"/>
  <c r="G688" i="11"/>
  <c r="H688" i="11"/>
  <c r="B689" i="11"/>
  <c r="D689" i="11"/>
  <c r="F689" i="11"/>
  <c r="G689" i="11"/>
  <c r="H689" i="11"/>
  <c r="B690" i="11"/>
  <c r="D690" i="11"/>
  <c r="F690" i="11"/>
  <c r="G690" i="11"/>
  <c r="H690" i="11"/>
  <c r="B691" i="11"/>
  <c r="D691" i="11"/>
  <c r="F691" i="11"/>
  <c r="G691" i="11"/>
  <c r="H691" i="11"/>
  <c r="B692" i="11"/>
  <c r="D692" i="11"/>
  <c r="F692" i="11"/>
  <c r="G692" i="11"/>
  <c r="H692" i="11"/>
  <c r="B693" i="11"/>
  <c r="D693" i="11"/>
  <c r="F693" i="11"/>
  <c r="G693" i="11"/>
  <c r="H693" i="11"/>
  <c r="B694" i="11"/>
  <c r="D694" i="11"/>
  <c r="F694" i="11"/>
  <c r="G694" i="11"/>
  <c r="H694" i="11"/>
  <c r="B695" i="11"/>
  <c r="D695" i="11"/>
  <c r="F695" i="11"/>
  <c r="G695" i="11"/>
  <c r="H695" i="11"/>
  <c r="B696" i="11"/>
  <c r="D696" i="11"/>
  <c r="F696" i="11"/>
  <c r="G696" i="11"/>
  <c r="H696" i="11"/>
  <c r="B697" i="11"/>
  <c r="D697" i="11"/>
  <c r="F697" i="11"/>
  <c r="G697" i="11"/>
  <c r="H697" i="11"/>
  <c r="B698" i="11"/>
  <c r="D698" i="11"/>
  <c r="F698" i="11"/>
  <c r="G698" i="11"/>
  <c r="H698" i="11"/>
  <c r="B699" i="11"/>
  <c r="D699" i="11"/>
  <c r="F699" i="11"/>
  <c r="G699" i="11"/>
  <c r="H699" i="11"/>
  <c r="B700" i="11"/>
  <c r="D700" i="11"/>
  <c r="F700" i="11"/>
  <c r="G700" i="11"/>
  <c r="H700" i="11"/>
  <c r="B701" i="11"/>
  <c r="D701" i="11"/>
  <c r="F701" i="11"/>
  <c r="G701" i="11"/>
  <c r="H701" i="11"/>
  <c r="B702" i="11"/>
  <c r="D702" i="11"/>
  <c r="F702" i="11"/>
  <c r="G702" i="11"/>
  <c r="H702" i="11"/>
  <c r="B703" i="11"/>
  <c r="D703" i="11"/>
  <c r="F703" i="11"/>
  <c r="G703" i="11"/>
  <c r="H703" i="11"/>
  <c r="B704" i="11"/>
  <c r="D704" i="11"/>
  <c r="F704" i="11"/>
  <c r="G704" i="11"/>
  <c r="H704" i="11"/>
  <c r="B705" i="11"/>
  <c r="D705" i="11"/>
  <c r="F705" i="11"/>
  <c r="G705" i="11"/>
  <c r="H705" i="11"/>
  <c r="B706" i="11"/>
  <c r="D706" i="11"/>
  <c r="F706" i="11"/>
  <c r="G706" i="11"/>
  <c r="H706" i="11"/>
  <c r="B707" i="11"/>
  <c r="D707" i="11"/>
  <c r="F707" i="11"/>
  <c r="G707" i="11"/>
  <c r="H707" i="11"/>
  <c r="B708" i="11"/>
  <c r="D708" i="11"/>
  <c r="F708" i="11"/>
  <c r="G708" i="11"/>
  <c r="H708" i="11"/>
  <c r="B709" i="11"/>
  <c r="D709" i="11"/>
  <c r="F709" i="11"/>
  <c r="G709" i="11"/>
  <c r="H709" i="11"/>
  <c r="B710" i="11"/>
  <c r="D710" i="11"/>
  <c r="F710" i="11"/>
  <c r="G710" i="11"/>
  <c r="H710" i="11"/>
  <c r="B711" i="11"/>
  <c r="D711" i="11"/>
  <c r="F711" i="11"/>
  <c r="G711" i="11"/>
  <c r="H711" i="11"/>
  <c r="B712" i="11"/>
  <c r="D712" i="11"/>
  <c r="F712" i="11"/>
  <c r="G712" i="11"/>
  <c r="H712" i="11"/>
  <c r="B713" i="11"/>
  <c r="D713" i="11"/>
  <c r="F713" i="11"/>
  <c r="G713" i="11"/>
  <c r="H713" i="11"/>
  <c r="B714" i="11"/>
  <c r="D714" i="11"/>
  <c r="F714" i="11"/>
  <c r="G714" i="11"/>
  <c r="H714" i="11"/>
  <c r="B715" i="11"/>
  <c r="D715" i="11"/>
  <c r="F715" i="11"/>
  <c r="G715" i="11"/>
  <c r="H715" i="11"/>
  <c r="B716" i="11"/>
  <c r="D716" i="11"/>
  <c r="F716" i="11"/>
  <c r="G716" i="11"/>
  <c r="H716" i="11"/>
  <c r="B717" i="11"/>
  <c r="D717" i="11"/>
  <c r="F717" i="11"/>
  <c r="G717" i="11"/>
  <c r="H717" i="11"/>
  <c r="B718" i="11"/>
  <c r="D718" i="11"/>
  <c r="F718" i="11"/>
  <c r="G718" i="11"/>
  <c r="H718" i="11"/>
  <c r="B719" i="11"/>
  <c r="D719" i="11"/>
  <c r="F719" i="11"/>
  <c r="G719" i="11"/>
  <c r="H719" i="11"/>
  <c r="B720" i="11"/>
  <c r="D720" i="11"/>
  <c r="F720" i="11"/>
  <c r="G720" i="11"/>
  <c r="H720" i="11"/>
  <c r="B721" i="11"/>
  <c r="D721" i="11"/>
  <c r="F721" i="11"/>
  <c r="G721" i="11"/>
  <c r="H721" i="11"/>
  <c r="B722" i="11"/>
  <c r="D722" i="11"/>
  <c r="F722" i="11"/>
  <c r="G722" i="11"/>
  <c r="H722" i="11"/>
  <c r="B723" i="11"/>
  <c r="D723" i="11"/>
  <c r="F723" i="11"/>
  <c r="G723" i="11"/>
  <c r="H723" i="11"/>
  <c r="B724" i="11"/>
  <c r="D724" i="11"/>
  <c r="F724" i="11"/>
  <c r="G724" i="11"/>
  <c r="H724" i="11"/>
  <c r="B725" i="11"/>
  <c r="D725" i="11"/>
  <c r="F725" i="11"/>
  <c r="G725" i="11"/>
  <c r="H725" i="11"/>
  <c r="B726" i="11"/>
  <c r="D726" i="11"/>
  <c r="F726" i="11"/>
  <c r="G726" i="11"/>
  <c r="H726" i="11"/>
  <c r="B727" i="11"/>
  <c r="D727" i="11"/>
  <c r="F727" i="11"/>
  <c r="G727" i="11"/>
  <c r="H727" i="11"/>
  <c r="B728" i="11"/>
  <c r="D728" i="11"/>
  <c r="F728" i="11"/>
  <c r="G728" i="11"/>
  <c r="H728" i="11"/>
  <c r="B729" i="11"/>
  <c r="D729" i="11"/>
  <c r="F729" i="11"/>
  <c r="G729" i="11"/>
  <c r="H729" i="11"/>
  <c r="B730" i="11"/>
  <c r="D730" i="11"/>
  <c r="F730" i="11"/>
  <c r="G730" i="11"/>
  <c r="H730" i="11"/>
  <c r="B731" i="11"/>
  <c r="D731" i="11"/>
  <c r="F731" i="11"/>
  <c r="G731" i="11"/>
  <c r="H731" i="11"/>
  <c r="B732" i="11"/>
  <c r="D732" i="11"/>
  <c r="F732" i="11"/>
  <c r="G732" i="11"/>
  <c r="H732" i="11"/>
  <c r="B733" i="11"/>
  <c r="D733" i="11"/>
  <c r="F733" i="11"/>
  <c r="G733" i="11"/>
  <c r="H733" i="11"/>
  <c r="B734" i="11"/>
  <c r="D734" i="11"/>
  <c r="F734" i="11"/>
  <c r="G734" i="11"/>
  <c r="H734" i="11"/>
  <c r="B735" i="11"/>
  <c r="D735" i="11"/>
  <c r="F735" i="11"/>
  <c r="G735" i="11"/>
  <c r="H735" i="11"/>
  <c r="B736" i="11"/>
  <c r="D736" i="11"/>
  <c r="F736" i="11"/>
  <c r="G736" i="11"/>
  <c r="H736" i="11"/>
  <c r="B737" i="11"/>
  <c r="D737" i="11"/>
  <c r="F737" i="11"/>
  <c r="G737" i="11"/>
  <c r="H737" i="11"/>
  <c r="B738" i="11"/>
  <c r="D738" i="11"/>
  <c r="F738" i="11"/>
  <c r="G738" i="11"/>
  <c r="H738" i="11"/>
  <c r="B739" i="11"/>
  <c r="D739" i="11"/>
  <c r="F739" i="11"/>
  <c r="G739" i="11"/>
  <c r="H739" i="11"/>
  <c r="B740" i="11"/>
  <c r="D740" i="11"/>
  <c r="F740" i="11"/>
  <c r="G740" i="11"/>
  <c r="H740" i="11"/>
  <c r="B741" i="11"/>
  <c r="D741" i="11"/>
  <c r="F741" i="11"/>
  <c r="G741" i="11"/>
  <c r="H741" i="11"/>
  <c r="B742" i="11"/>
  <c r="D742" i="11"/>
  <c r="F742" i="11"/>
  <c r="G742" i="11"/>
  <c r="H742" i="11"/>
  <c r="B743" i="11"/>
  <c r="D743" i="11"/>
  <c r="F743" i="11"/>
  <c r="G743" i="11"/>
  <c r="H743" i="11"/>
  <c r="B744" i="11"/>
  <c r="D744" i="11"/>
  <c r="F744" i="11"/>
  <c r="G744" i="11"/>
  <c r="H744" i="11"/>
  <c r="B745" i="11"/>
  <c r="D745" i="11"/>
  <c r="F745" i="11"/>
  <c r="G745" i="11"/>
  <c r="H745" i="11"/>
  <c r="B746" i="11"/>
  <c r="D746" i="11"/>
  <c r="F746" i="11"/>
  <c r="G746" i="11"/>
  <c r="H746" i="11"/>
  <c r="B747" i="11"/>
  <c r="D747" i="11"/>
  <c r="F747" i="11"/>
  <c r="G747" i="11"/>
  <c r="H747" i="11"/>
  <c r="B748" i="11"/>
  <c r="D748" i="11"/>
  <c r="F748" i="11"/>
  <c r="G748" i="11"/>
  <c r="H748" i="11"/>
  <c r="B749" i="11"/>
  <c r="D749" i="11"/>
  <c r="F749" i="11"/>
  <c r="G749" i="11"/>
  <c r="H749" i="11"/>
  <c r="B750" i="11"/>
  <c r="D750" i="11"/>
  <c r="F750" i="11"/>
  <c r="G750" i="11"/>
  <c r="H750" i="11"/>
  <c r="B751" i="11"/>
  <c r="D751" i="11"/>
  <c r="F751" i="11"/>
  <c r="G751" i="11"/>
  <c r="H751" i="11"/>
  <c r="B752" i="11"/>
  <c r="D752" i="11"/>
  <c r="F752" i="11"/>
  <c r="G752" i="11"/>
  <c r="H752" i="11"/>
  <c r="B753" i="11"/>
  <c r="D753" i="11"/>
  <c r="F753" i="11"/>
  <c r="G753" i="11"/>
  <c r="H753" i="11"/>
  <c r="B754" i="11"/>
  <c r="D754" i="11"/>
  <c r="F754" i="11"/>
  <c r="G754" i="11"/>
  <c r="H754" i="11"/>
  <c r="B755" i="11"/>
  <c r="D755" i="11"/>
  <c r="F755" i="11"/>
  <c r="G755" i="11"/>
  <c r="H755" i="11"/>
  <c r="B756" i="11"/>
  <c r="D756" i="11"/>
  <c r="F756" i="11"/>
  <c r="G756" i="11"/>
  <c r="H756" i="11"/>
  <c r="B757" i="11"/>
  <c r="D757" i="11"/>
  <c r="F757" i="11"/>
  <c r="G757" i="11"/>
  <c r="H757" i="11"/>
  <c r="B758" i="11"/>
  <c r="D758" i="11"/>
  <c r="F758" i="11"/>
  <c r="G758" i="11"/>
  <c r="H758" i="11"/>
  <c r="B759" i="11"/>
  <c r="D759" i="11"/>
  <c r="F759" i="11"/>
  <c r="G759" i="11"/>
  <c r="H759" i="11"/>
  <c r="B760" i="11"/>
  <c r="D760" i="11"/>
  <c r="F760" i="11"/>
  <c r="G760" i="11"/>
  <c r="H760" i="11"/>
  <c r="B761" i="11"/>
  <c r="D761" i="11"/>
  <c r="F761" i="11"/>
  <c r="G761" i="11"/>
  <c r="H761" i="11"/>
  <c r="B762" i="11"/>
  <c r="D762" i="11"/>
  <c r="F762" i="11"/>
  <c r="G762" i="11"/>
  <c r="H762" i="11"/>
  <c r="B763" i="11"/>
  <c r="D763" i="11"/>
  <c r="F763" i="11"/>
  <c r="G763" i="11"/>
  <c r="H763" i="11"/>
  <c r="B764" i="11"/>
  <c r="D764" i="11"/>
  <c r="F764" i="11"/>
  <c r="G764" i="11"/>
  <c r="H764" i="11"/>
  <c r="B765" i="11"/>
  <c r="D765" i="11"/>
  <c r="F765" i="11"/>
  <c r="G765" i="11"/>
  <c r="H765" i="11"/>
  <c r="B766" i="11"/>
  <c r="D766" i="11"/>
  <c r="F766" i="11"/>
  <c r="G766" i="11"/>
  <c r="H766" i="11"/>
  <c r="B767" i="11"/>
  <c r="D767" i="11"/>
  <c r="F767" i="11"/>
  <c r="G767" i="11"/>
  <c r="H767" i="11"/>
  <c r="B768" i="11"/>
  <c r="D768" i="11"/>
  <c r="F768" i="11"/>
  <c r="G768" i="11"/>
  <c r="H768" i="11"/>
  <c r="B769" i="11"/>
  <c r="D769" i="11"/>
  <c r="F769" i="11"/>
  <c r="G769" i="11"/>
  <c r="H769" i="11"/>
  <c r="B770" i="11"/>
  <c r="D770" i="11"/>
  <c r="F770" i="11"/>
  <c r="G770" i="11"/>
  <c r="H770" i="11"/>
  <c r="B771" i="11"/>
  <c r="D771" i="11"/>
  <c r="F771" i="11"/>
  <c r="G771" i="11"/>
  <c r="H771" i="11"/>
  <c r="B772" i="11"/>
  <c r="D772" i="11"/>
  <c r="F772" i="11"/>
  <c r="G772" i="11"/>
  <c r="H772" i="11"/>
  <c r="B773" i="11"/>
  <c r="D773" i="11"/>
  <c r="F773" i="11"/>
  <c r="G773" i="11"/>
  <c r="H773" i="11"/>
  <c r="B774" i="11"/>
  <c r="D774" i="11"/>
  <c r="F774" i="11"/>
  <c r="G774" i="11"/>
  <c r="H774" i="11"/>
  <c r="B775" i="11"/>
  <c r="D775" i="11"/>
  <c r="F775" i="11"/>
  <c r="G775" i="11"/>
  <c r="H775" i="11"/>
  <c r="B776" i="11"/>
  <c r="D776" i="11"/>
  <c r="F776" i="11"/>
  <c r="G776" i="11"/>
  <c r="H776" i="11"/>
  <c r="B777" i="11"/>
  <c r="D777" i="11"/>
  <c r="F777" i="11"/>
  <c r="G777" i="11"/>
  <c r="H777" i="11"/>
  <c r="B778" i="11"/>
  <c r="D778" i="11"/>
  <c r="F778" i="11"/>
  <c r="G778" i="11"/>
  <c r="H778" i="11"/>
  <c r="B779" i="11"/>
  <c r="D779" i="11"/>
  <c r="F779" i="11"/>
  <c r="G779" i="11"/>
  <c r="H779" i="11"/>
  <c r="B780" i="11"/>
  <c r="D780" i="11"/>
  <c r="F780" i="11"/>
  <c r="G780" i="11"/>
  <c r="H780" i="11"/>
  <c r="B781" i="11"/>
  <c r="D781" i="11"/>
  <c r="F781" i="11"/>
  <c r="G781" i="11"/>
  <c r="H781" i="11"/>
  <c r="B782" i="11"/>
  <c r="D782" i="11"/>
  <c r="F782" i="11"/>
  <c r="G782" i="11"/>
  <c r="H782" i="11"/>
  <c r="B783" i="11"/>
  <c r="D783" i="11"/>
  <c r="F783" i="11"/>
  <c r="G783" i="11"/>
  <c r="H783" i="11"/>
  <c r="B784" i="11"/>
  <c r="D784" i="11"/>
  <c r="F784" i="11"/>
  <c r="G784" i="11"/>
  <c r="H784" i="11"/>
  <c r="B785" i="11"/>
  <c r="D785" i="11"/>
  <c r="F785" i="11"/>
  <c r="G785" i="11"/>
  <c r="H785" i="11"/>
  <c r="B786" i="11"/>
  <c r="D786" i="11"/>
  <c r="F786" i="11"/>
  <c r="G786" i="11"/>
  <c r="H786" i="11"/>
  <c r="B787" i="11"/>
  <c r="D787" i="11"/>
  <c r="F787" i="11"/>
  <c r="G787" i="11"/>
  <c r="H787" i="11"/>
  <c r="B788" i="11"/>
  <c r="D788" i="11"/>
  <c r="F788" i="11"/>
  <c r="G788" i="11"/>
  <c r="H788" i="11"/>
  <c r="B789" i="11"/>
  <c r="D789" i="11"/>
  <c r="F789" i="11"/>
  <c r="G789" i="11"/>
  <c r="H789" i="11"/>
  <c r="B790" i="11"/>
  <c r="D790" i="11"/>
  <c r="F790" i="11"/>
  <c r="G790" i="11"/>
  <c r="H790" i="11"/>
  <c r="B791" i="11"/>
  <c r="D791" i="11"/>
  <c r="F791" i="11"/>
  <c r="G791" i="11"/>
  <c r="H791" i="11"/>
  <c r="B792" i="11"/>
  <c r="D792" i="11"/>
  <c r="F792" i="11"/>
  <c r="G792" i="11"/>
  <c r="H792" i="11"/>
  <c r="B793" i="11"/>
  <c r="D793" i="11"/>
  <c r="F793" i="11"/>
  <c r="G793" i="11"/>
  <c r="H793" i="11"/>
  <c r="B794" i="11"/>
  <c r="D794" i="11"/>
  <c r="F794" i="11"/>
  <c r="G794" i="11"/>
  <c r="H794" i="11"/>
  <c r="B795" i="11"/>
  <c r="D795" i="11"/>
  <c r="F795" i="11"/>
  <c r="G795" i="11"/>
  <c r="H795" i="11"/>
  <c r="B796" i="11"/>
  <c r="D796" i="11"/>
  <c r="F796" i="11"/>
  <c r="G796" i="11"/>
  <c r="H796" i="11"/>
  <c r="B797" i="11"/>
  <c r="D797" i="11"/>
  <c r="F797" i="11"/>
  <c r="G797" i="11"/>
  <c r="H797" i="11"/>
  <c r="B798" i="11"/>
  <c r="D798" i="11"/>
  <c r="F798" i="11"/>
  <c r="G798" i="11"/>
  <c r="H798" i="11"/>
  <c r="B799" i="11"/>
  <c r="D799" i="11"/>
  <c r="F799" i="11"/>
  <c r="G799" i="11"/>
  <c r="H799" i="11"/>
  <c r="B800" i="11"/>
  <c r="D800" i="11"/>
  <c r="F800" i="11"/>
  <c r="G800" i="11"/>
  <c r="H800" i="11"/>
  <c r="B801" i="11"/>
  <c r="D801" i="11"/>
  <c r="F801" i="11"/>
  <c r="G801" i="11"/>
  <c r="H801" i="11"/>
  <c r="B802" i="11"/>
  <c r="D802" i="11"/>
  <c r="F802" i="11"/>
  <c r="G802" i="11"/>
  <c r="H802" i="11"/>
  <c r="B803" i="11"/>
  <c r="D803" i="11"/>
  <c r="F803" i="11"/>
  <c r="G803" i="11"/>
  <c r="H803" i="11"/>
  <c r="B804" i="11"/>
  <c r="D804" i="11"/>
  <c r="F804" i="11"/>
  <c r="G804" i="11"/>
  <c r="H804" i="11"/>
  <c r="B805" i="11"/>
  <c r="D805" i="11"/>
  <c r="F805" i="11"/>
  <c r="G805" i="11"/>
  <c r="H805" i="11"/>
  <c r="B806" i="11"/>
  <c r="D806" i="11"/>
  <c r="F806" i="11"/>
  <c r="G806" i="11"/>
  <c r="H806" i="11"/>
  <c r="B807" i="11"/>
  <c r="D807" i="11"/>
  <c r="F807" i="11"/>
  <c r="G807" i="11"/>
  <c r="H807" i="11"/>
  <c r="B808" i="11"/>
  <c r="D808" i="11"/>
  <c r="F808" i="11"/>
  <c r="G808" i="11"/>
  <c r="H808" i="11"/>
  <c r="B809" i="11"/>
  <c r="D809" i="11"/>
  <c r="F809" i="11"/>
  <c r="G809" i="11"/>
  <c r="H809" i="11"/>
  <c r="B810" i="11"/>
  <c r="D810" i="11"/>
  <c r="F810" i="11"/>
  <c r="G810" i="11"/>
  <c r="H810" i="11"/>
  <c r="B811" i="11"/>
  <c r="D811" i="11"/>
  <c r="F811" i="11"/>
  <c r="G811" i="11"/>
  <c r="H811" i="11"/>
  <c r="B812" i="11"/>
  <c r="D812" i="11"/>
  <c r="F812" i="11"/>
  <c r="G812" i="11"/>
  <c r="H812" i="11"/>
  <c r="B813" i="11"/>
  <c r="D813" i="11"/>
  <c r="F813" i="11"/>
  <c r="G813" i="11"/>
  <c r="H813" i="11"/>
  <c r="B814" i="11"/>
  <c r="D814" i="11"/>
  <c r="F814" i="11"/>
  <c r="G814" i="11"/>
  <c r="H814" i="11"/>
  <c r="B815" i="11"/>
  <c r="D815" i="11"/>
  <c r="F815" i="11"/>
  <c r="G815" i="11"/>
  <c r="H815" i="11"/>
  <c r="B816" i="11"/>
  <c r="D816" i="11"/>
  <c r="F816" i="11"/>
  <c r="G816" i="11"/>
  <c r="H816" i="11"/>
  <c r="B817" i="11"/>
  <c r="D817" i="11"/>
  <c r="F817" i="11"/>
  <c r="G817" i="11"/>
  <c r="H817" i="11"/>
  <c r="B818" i="11"/>
  <c r="D818" i="11"/>
  <c r="F818" i="11"/>
  <c r="G818" i="11"/>
  <c r="H818" i="11"/>
  <c r="B819" i="11"/>
  <c r="D819" i="11"/>
  <c r="F819" i="11"/>
  <c r="G819" i="11"/>
  <c r="H819" i="11"/>
  <c r="B820" i="11"/>
  <c r="D820" i="11"/>
  <c r="F820" i="11"/>
  <c r="G820" i="11"/>
  <c r="H820" i="11"/>
  <c r="B821" i="11"/>
  <c r="D821" i="11"/>
  <c r="F821" i="11"/>
  <c r="G821" i="11"/>
  <c r="H821" i="11"/>
  <c r="B822" i="11"/>
  <c r="D822" i="11"/>
  <c r="F822" i="11"/>
  <c r="G822" i="11"/>
  <c r="H822" i="11"/>
  <c r="B823" i="11"/>
  <c r="D823" i="11"/>
  <c r="F823" i="11"/>
  <c r="G823" i="11"/>
  <c r="H823" i="11"/>
  <c r="B824" i="11"/>
  <c r="D824" i="11"/>
  <c r="F824" i="11"/>
  <c r="G824" i="11"/>
  <c r="H824" i="11"/>
  <c r="B825" i="11"/>
  <c r="D825" i="11"/>
  <c r="F825" i="11"/>
  <c r="G825" i="11"/>
  <c r="H825" i="11"/>
  <c r="B826" i="11"/>
  <c r="D826" i="11"/>
  <c r="F826" i="11"/>
  <c r="G826" i="11"/>
  <c r="H826" i="11"/>
  <c r="B827" i="11"/>
  <c r="D827" i="11"/>
  <c r="F827" i="11"/>
  <c r="G827" i="11"/>
  <c r="H827" i="11"/>
  <c r="B828" i="11"/>
  <c r="D828" i="11"/>
  <c r="F828" i="11"/>
  <c r="G828" i="11"/>
  <c r="H828" i="11"/>
  <c r="B829" i="11"/>
  <c r="D829" i="11"/>
  <c r="F829" i="11"/>
  <c r="G829" i="11"/>
  <c r="H829" i="11"/>
  <c r="B830" i="11"/>
  <c r="D830" i="11"/>
  <c r="F830" i="11"/>
  <c r="G830" i="11"/>
  <c r="H830" i="11"/>
  <c r="B831" i="11"/>
  <c r="D831" i="11"/>
  <c r="F831" i="11"/>
  <c r="G831" i="11"/>
  <c r="H831" i="11"/>
  <c r="B832" i="11"/>
  <c r="D832" i="11"/>
  <c r="F832" i="11"/>
  <c r="G832" i="11"/>
  <c r="H832" i="11"/>
  <c r="B833" i="11"/>
  <c r="D833" i="11"/>
  <c r="F833" i="11"/>
  <c r="G833" i="11"/>
  <c r="H833" i="11"/>
  <c r="B834" i="11"/>
  <c r="D834" i="11"/>
  <c r="F834" i="11"/>
  <c r="G834" i="11"/>
  <c r="H834" i="11"/>
  <c r="B835" i="11"/>
  <c r="D835" i="11"/>
  <c r="F835" i="11"/>
  <c r="G835" i="11"/>
  <c r="H835" i="11"/>
  <c r="B836" i="11"/>
  <c r="D836" i="11"/>
  <c r="F836" i="11"/>
  <c r="G836" i="11"/>
  <c r="H836" i="11"/>
  <c r="B837" i="11"/>
  <c r="D837" i="11"/>
  <c r="F837" i="11"/>
  <c r="G837" i="11"/>
  <c r="H837" i="11"/>
  <c r="B838" i="11"/>
  <c r="D838" i="11"/>
  <c r="F838" i="11"/>
  <c r="G838" i="11"/>
  <c r="H838" i="11"/>
  <c r="B839" i="11"/>
  <c r="D839" i="11"/>
  <c r="F839" i="11"/>
  <c r="G839" i="11"/>
  <c r="H839" i="11"/>
  <c r="B840" i="11"/>
  <c r="D840" i="11"/>
  <c r="F840" i="11"/>
  <c r="G840" i="11"/>
  <c r="H840" i="11"/>
  <c r="B841" i="11"/>
  <c r="D841" i="11"/>
  <c r="F841" i="11"/>
  <c r="G841" i="11"/>
  <c r="H841" i="11"/>
  <c r="B842" i="11"/>
  <c r="D842" i="11"/>
  <c r="F842" i="11"/>
  <c r="G842" i="11"/>
  <c r="H842" i="11"/>
  <c r="B843" i="11"/>
  <c r="D843" i="11"/>
  <c r="F843" i="11"/>
  <c r="G843" i="11"/>
  <c r="H843" i="11"/>
  <c r="B844" i="11"/>
  <c r="D844" i="11"/>
  <c r="F844" i="11"/>
  <c r="G844" i="11"/>
  <c r="H844" i="11"/>
  <c r="B845" i="11"/>
  <c r="D845" i="11"/>
  <c r="F845" i="11"/>
  <c r="G845" i="11"/>
  <c r="H845" i="11"/>
  <c r="B846" i="11"/>
  <c r="D846" i="11"/>
  <c r="F846" i="11"/>
  <c r="G846" i="11"/>
  <c r="H846" i="11"/>
  <c r="B847" i="11"/>
  <c r="D847" i="11"/>
  <c r="F847" i="11"/>
  <c r="G847" i="11"/>
  <c r="H847" i="11"/>
  <c r="B848" i="11"/>
  <c r="D848" i="11"/>
  <c r="F848" i="11"/>
  <c r="G848" i="11"/>
  <c r="H848" i="11"/>
  <c r="B849" i="11"/>
  <c r="D849" i="11"/>
  <c r="F849" i="11"/>
  <c r="G849" i="11"/>
  <c r="H849" i="11"/>
  <c r="B850" i="11"/>
  <c r="D850" i="11"/>
  <c r="F850" i="11"/>
  <c r="G850" i="11"/>
  <c r="H850" i="11"/>
  <c r="B851" i="11"/>
  <c r="D851" i="11"/>
  <c r="F851" i="11"/>
  <c r="G851" i="11"/>
  <c r="H851" i="11"/>
  <c r="B852" i="11"/>
  <c r="D852" i="11"/>
  <c r="F852" i="11"/>
  <c r="G852" i="11"/>
  <c r="H852" i="11"/>
  <c r="B853" i="11"/>
  <c r="D853" i="11"/>
  <c r="F853" i="11"/>
  <c r="G853" i="11"/>
  <c r="H853" i="11"/>
  <c r="B854" i="11"/>
  <c r="D854" i="11"/>
  <c r="F854" i="11"/>
  <c r="G854" i="11"/>
  <c r="H854" i="11"/>
  <c r="B855" i="11"/>
  <c r="D855" i="11"/>
  <c r="F855" i="11"/>
  <c r="G855" i="11"/>
  <c r="H855" i="11"/>
  <c r="B856" i="11"/>
  <c r="D856" i="11"/>
  <c r="F856" i="11"/>
  <c r="G856" i="11"/>
  <c r="H856" i="11"/>
  <c r="B857" i="11"/>
  <c r="D857" i="11"/>
  <c r="F857" i="11"/>
  <c r="G857" i="11"/>
  <c r="H857" i="11"/>
  <c r="B858" i="11"/>
  <c r="D858" i="11"/>
  <c r="F858" i="11"/>
  <c r="G858" i="11"/>
  <c r="H858" i="11"/>
  <c r="B859" i="11"/>
  <c r="D859" i="11"/>
  <c r="F859" i="11"/>
  <c r="G859" i="11"/>
  <c r="H859" i="11"/>
  <c r="B860" i="11"/>
  <c r="D860" i="11"/>
  <c r="F860" i="11"/>
  <c r="G860" i="11"/>
  <c r="H860" i="11"/>
  <c r="B861" i="11"/>
  <c r="D861" i="11"/>
  <c r="F861" i="11"/>
  <c r="G861" i="11"/>
  <c r="H861" i="11"/>
  <c r="B862" i="11"/>
  <c r="D862" i="11"/>
  <c r="F862" i="11"/>
  <c r="G862" i="11"/>
  <c r="H862" i="11"/>
  <c r="B863" i="11"/>
  <c r="D863" i="11"/>
  <c r="F863" i="11"/>
  <c r="G863" i="11"/>
  <c r="H863" i="11"/>
  <c r="B864" i="11"/>
  <c r="D864" i="11"/>
  <c r="F864" i="11"/>
  <c r="G864" i="11"/>
  <c r="H864" i="11"/>
  <c r="B865" i="11"/>
  <c r="D865" i="11"/>
  <c r="F865" i="11"/>
  <c r="G865" i="11"/>
  <c r="H865" i="11"/>
  <c r="B866" i="11"/>
  <c r="D866" i="11"/>
  <c r="F866" i="11"/>
  <c r="G866" i="11"/>
  <c r="H866" i="11"/>
  <c r="B867" i="11"/>
  <c r="D867" i="11"/>
  <c r="F867" i="11"/>
  <c r="G867" i="11"/>
  <c r="H867" i="11"/>
  <c r="B868" i="11"/>
  <c r="D868" i="11"/>
  <c r="F868" i="11"/>
  <c r="G868" i="11"/>
  <c r="H868" i="11"/>
  <c r="B869" i="11"/>
  <c r="D869" i="11"/>
  <c r="F869" i="11"/>
  <c r="G869" i="11"/>
  <c r="H869" i="11"/>
  <c r="B870" i="11"/>
  <c r="D870" i="11"/>
  <c r="F870" i="11"/>
  <c r="G870" i="11"/>
  <c r="H870" i="11"/>
  <c r="B871" i="11"/>
  <c r="D871" i="11"/>
  <c r="F871" i="11"/>
  <c r="G871" i="11"/>
  <c r="H871" i="11"/>
  <c r="B872" i="11"/>
  <c r="D872" i="11"/>
  <c r="F872" i="11"/>
  <c r="G872" i="11"/>
  <c r="H872" i="11"/>
  <c r="B873" i="11"/>
  <c r="D873" i="11"/>
  <c r="F873" i="11"/>
  <c r="G873" i="11"/>
  <c r="H873" i="11"/>
  <c r="B874" i="11"/>
  <c r="D874" i="11"/>
  <c r="F874" i="11"/>
  <c r="G874" i="11"/>
  <c r="H874" i="11"/>
  <c r="B875" i="11"/>
  <c r="D875" i="11"/>
  <c r="F875" i="11"/>
  <c r="G875" i="11"/>
  <c r="H875" i="11"/>
  <c r="B876" i="11"/>
  <c r="D876" i="11"/>
  <c r="F876" i="11"/>
  <c r="G876" i="11"/>
  <c r="H876" i="11"/>
  <c r="B877" i="11"/>
  <c r="D877" i="11"/>
  <c r="F877" i="11"/>
  <c r="G877" i="11"/>
  <c r="H877" i="11"/>
  <c r="B878" i="11"/>
  <c r="D878" i="11"/>
  <c r="F878" i="11"/>
  <c r="G878" i="11"/>
  <c r="H878" i="11"/>
  <c r="B879" i="11"/>
  <c r="D879" i="11"/>
  <c r="F879" i="11"/>
  <c r="G879" i="11"/>
  <c r="H879" i="11"/>
  <c r="B880" i="11"/>
  <c r="D880" i="11"/>
  <c r="F880" i="11"/>
  <c r="G880" i="11"/>
  <c r="H880" i="11"/>
  <c r="B881" i="11"/>
  <c r="D881" i="11"/>
  <c r="F881" i="11"/>
  <c r="G881" i="11"/>
  <c r="H881" i="11"/>
  <c r="B882" i="11"/>
  <c r="D882" i="11"/>
  <c r="F882" i="11"/>
  <c r="G882" i="11"/>
  <c r="H882" i="11"/>
  <c r="B883" i="11"/>
  <c r="D883" i="11"/>
  <c r="F883" i="11"/>
  <c r="G883" i="11"/>
  <c r="H883" i="11"/>
  <c r="B884" i="11"/>
  <c r="D884" i="11"/>
  <c r="F884" i="11"/>
  <c r="G884" i="11"/>
  <c r="H884" i="11"/>
  <c r="B885" i="11"/>
  <c r="D885" i="11"/>
  <c r="F885" i="11"/>
  <c r="G885" i="11"/>
  <c r="H885" i="11"/>
  <c r="B886" i="11"/>
  <c r="D886" i="11"/>
  <c r="F886" i="11"/>
  <c r="G886" i="11"/>
  <c r="H886" i="11"/>
  <c r="B887" i="11"/>
  <c r="D887" i="11"/>
  <c r="F887" i="11"/>
  <c r="G887" i="11"/>
  <c r="H887" i="11"/>
  <c r="B888" i="11"/>
  <c r="D888" i="11"/>
  <c r="F888" i="11"/>
  <c r="G888" i="11"/>
  <c r="H888" i="11"/>
  <c r="B889" i="11"/>
  <c r="D889" i="11"/>
  <c r="F889" i="11"/>
  <c r="G889" i="11"/>
  <c r="H889" i="11"/>
  <c r="B890" i="11"/>
  <c r="D890" i="11"/>
  <c r="F890" i="11"/>
  <c r="G890" i="11"/>
  <c r="H890" i="11"/>
  <c r="B891" i="11"/>
  <c r="D891" i="11"/>
  <c r="F891" i="11"/>
  <c r="G891" i="11"/>
  <c r="H891" i="11"/>
  <c r="B892" i="11"/>
  <c r="D892" i="11"/>
  <c r="F892" i="11"/>
  <c r="G892" i="11"/>
  <c r="H892" i="11"/>
  <c r="B893" i="11"/>
  <c r="D893" i="11"/>
  <c r="F893" i="11"/>
  <c r="G893" i="11"/>
  <c r="H893" i="11"/>
  <c r="B894" i="11"/>
  <c r="D894" i="11"/>
  <c r="F894" i="11"/>
  <c r="G894" i="11"/>
  <c r="H894" i="11"/>
  <c r="B895" i="11"/>
  <c r="D895" i="11"/>
  <c r="F895" i="11"/>
  <c r="G895" i="11"/>
  <c r="H895" i="11"/>
  <c r="B896" i="11"/>
  <c r="D896" i="11"/>
  <c r="F896" i="11"/>
  <c r="G896" i="11"/>
  <c r="H896" i="11"/>
  <c r="B897" i="11"/>
  <c r="D897" i="11"/>
  <c r="F897" i="11"/>
  <c r="G897" i="11"/>
  <c r="H897" i="11"/>
  <c r="B898" i="11"/>
  <c r="D898" i="11"/>
  <c r="F898" i="11"/>
  <c r="G898" i="11"/>
  <c r="H898" i="11"/>
  <c r="B899" i="11"/>
  <c r="D899" i="11"/>
  <c r="F899" i="11"/>
  <c r="G899" i="11"/>
  <c r="H899" i="11"/>
  <c r="B900" i="11"/>
  <c r="D900" i="11"/>
  <c r="F900" i="11"/>
  <c r="G900" i="11"/>
  <c r="H900" i="11"/>
  <c r="B901" i="11"/>
  <c r="D901" i="11"/>
  <c r="F901" i="11"/>
  <c r="G901" i="11"/>
  <c r="H901" i="11"/>
  <c r="B902" i="11"/>
  <c r="D902" i="11"/>
  <c r="F902" i="11"/>
  <c r="G902" i="11"/>
  <c r="H902" i="11"/>
  <c r="B903" i="11"/>
  <c r="D903" i="11"/>
  <c r="F903" i="11"/>
  <c r="G903" i="11"/>
  <c r="H903" i="11"/>
  <c r="B904" i="11"/>
  <c r="D904" i="11"/>
  <c r="F904" i="11"/>
  <c r="G904" i="11"/>
  <c r="H904" i="11"/>
  <c r="B905" i="11"/>
  <c r="D905" i="11"/>
  <c r="F905" i="11"/>
  <c r="G905" i="11"/>
  <c r="H905" i="11"/>
  <c r="B906" i="11"/>
  <c r="D906" i="11"/>
  <c r="F906" i="11"/>
  <c r="G906" i="11"/>
  <c r="H906" i="11"/>
  <c r="B907" i="11"/>
  <c r="D907" i="11"/>
  <c r="F907" i="11"/>
  <c r="G907" i="11"/>
  <c r="H907" i="11"/>
  <c r="B908" i="11"/>
  <c r="D908" i="11"/>
  <c r="F908" i="11"/>
  <c r="G908" i="11"/>
  <c r="H908" i="11"/>
  <c r="B909" i="11"/>
  <c r="D909" i="11"/>
  <c r="F909" i="11"/>
  <c r="G909" i="11"/>
  <c r="H909" i="11"/>
  <c r="B910" i="11"/>
  <c r="D910" i="11"/>
  <c r="F910" i="11"/>
  <c r="G910" i="11"/>
  <c r="H910" i="11"/>
  <c r="B911" i="11"/>
  <c r="D911" i="11"/>
  <c r="F911" i="11"/>
  <c r="G911" i="11"/>
  <c r="H911" i="11"/>
  <c r="B912" i="11"/>
  <c r="D912" i="11"/>
  <c r="F912" i="11"/>
  <c r="G912" i="11"/>
  <c r="H912" i="11"/>
  <c r="B913" i="11"/>
  <c r="D913" i="11"/>
  <c r="F913" i="11"/>
  <c r="G913" i="11"/>
  <c r="H913" i="11"/>
  <c r="B914" i="11"/>
  <c r="D914" i="11"/>
  <c r="F914" i="11"/>
  <c r="G914" i="11"/>
  <c r="H914" i="11"/>
  <c r="B915" i="11"/>
  <c r="D915" i="11"/>
  <c r="F915" i="11"/>
  <c r="G915" i="11"/>
  <c r="H915" i="11"/>
  <c r="B916" i="11"/>
  <c r="D916" i="11"/>
  <c r="F916" i="11"/>
  <c r="G916" i="11"/>
  <c r="H916" i="11"/>
  <c r="B917" i="11"/>
  <c r="D917" i="11"/>
  <c r="F917" i="11"/>
  <c r="G917" i="11"/>
  <c r="H917" i="11"/>
  <c r="B918" i="11"/>
  <c r="D918" i="11"/>
  <c r="F918" i="11"/>
  <c r="G918" i="11"/>
  <c r="H918" i="11"/>
  <c r="B919" i="11"/>
  <c r="D919" i="11"/>
  <c r="F919" i="11"/>
  <c r="G919" i="11"/>
  <c r="H919" i="11"/>
  <c r="B920" i="11"/>
  <c r="D920" i="11"/>
  <c r="F920" i="11"/>
  <c r="G920" i="11"/>
  <c r="H920" i="11"/>
  <c r="B921" i="11"/>
  <c r="D921" i="11"/>
  <c r="F921" i="11"/>
  <c r="G921" i="11"/>
  <c r="H921" i="11"/>
  <c r="B922" i="11"/>
  <c r="D922" i="11"/>
  <c r="F922" i="11"/>
  <c r="G922" i="11"/>
  <c r="H922" i="11"/>
  <c r="B923" i="11"/>
  <c r="D923" i="11"/>
  <c r="F923" i="11"/>
  <c r="G923" i="11"/>
  <c r="H923" i="11"/>
  <c r="B924" i="11"/>
  <c r="D924" i="11"/>
  <c r="F924" i="11"/>
  <c r="G924" i="11"/>
  <c r="H924" i="11"/>
  <c r="B925" i="11"/>
  <c r="D925" i="11"/>
  <c r="F925" i="11"/>
  <c r="G925" i="11"/>
  <c r="H925" i="11"/>
  <c r="B926" i="11"/>
  <c r="D926" i="11"/>
  <c r="F926" i="11"/>
  <c r="G926" i="11"/>
  <c r="H926" i="11"/>
  <c r="B927" i="11"/>
  <c r="D927" i="11"/>
  <c r="F927" i="11"/>
  <c r="G927" i="11"/>
  <c r="H927" i="11"/>
  <c r="B928" i="11"/>
  <c r="D928" i="11"/>
  <c r="F928" i="11"/>
  <c r="G928" i="11"/>
  <c r="H928" i="11"/>
  <c r="B929" i="11"/>
  <c r="D929" i="11"/>
  <c r="F929" i="11"/>
  <c r="G929" i="11"/>
  <c r="H929" i="11"/>
  <c r="B930" i="11"/>
  <c r="D930" i="11"/>
  <c r="F930" i="11"/>
  <c r="G930" i="11"/>
  <c r="H930" i="11"/>
  <c r="B931" i="11"/>
  <c r="D931" i="11"/>
  <c r="F931" i="11"/>
  <c r="G931" i="11"/>
  <c r="H931" i="11"/>
  <c r="B932" i="11"/>
  <c r="D932" i="11"/>
  <c r="F932" i="11"/>
  <c r="G932" i="11"/>
  <c r="H932" i="11"/>
  <c r="B933" i="11"/>
  <c r="D933" i="11"/>
  <c r="F933" i="11"/>
  <c r="G933" i="11"/>
  <c r="H933" i="11"/>
  <c r="B934" i="11"/>
  <c r="D934" i="11"/>
  <c r="F934" i="11"/>
  <c r="G934" i="11"/>
  <c r="H934" i="11"/>
  <c r="B935" i="11"/>
  <c r="D935" i="11"/>
  <c r="F935" i="11"/>
  <c r="G935" i="11"/>
  <c r="H935" i="11"/>
  <c r="B936" i="11"/>
  <c r="D936" i="11"/>
  <c r="F936" i="11"/>
  <c r="G936" i="11"/>
  <c r="H936" i="11"/>
  <c r="B937" i="11"/>
  <c r="D937" i="11"/>
  <c r="F937" i="11"/>
  <c r="G937" i="11"/>
  <c r="H937" i="11"/>
  <c r="B938" i="11"/>
  <c r="D938" i="11"/>
  <c r="F938" i="11"/>
  <c r="G938" i="11"/>
  <c r="H938" i="11"/>
  <c r="B939" i="11"/>
  <c r="D939" i="11"/>
  <c r="F939" i="11"/>
  <c r="G939" i="11"/>
  <c r="H939" i="11"/>
  <c r="B940" i="11"/>
  <c r="D940" i="11"/>
  <c r="F940" i="11"/>
  <c r="G940" i="11"/>
  <c r="H940" i="11"/>
  <c r="B941" i="11"/>
  <c r="D941" i="11"/>
  <c r="F941" i="11"/>
  <c r="G941" i="11"/>
  <c r="H941" i="11"/>
  <c r="B942" i="11"/>
  <c r="D942" i="11"/>
  <c r="F942" i="11"/>
  <c r="G942" i="11"/>
  <c r="H942" i="11"/>
  <c r="B943" i="11"/>
  <c r="D943" i="11"/>
  <c r="F943" i="11"/>
  <c r="G943" i="11"/>
  <c r="H943" i="11"/>
  <c r="B944" i="11"/>
  <c r="D944" i="11"/>
  <c r="F944" i="11"/>
  <c r="G944" i="11"/>
  <c r="H944" i="11"/>
  <c r="B945" i="11"/>
  <c r="D945" i="11"/>
  <c r="F945" i="11"/>
  <c r="G945" i="11"/>
  <c r="H945" i="11"/>
  <c r="B946" i="11"/>
  <c r="D946" i="11"/>
  <c r="F946" i="11"/>
  <c r="G946" i="11"/>
  <c r="H946" i="11"/>
  <c r="B947" i="11"/>
  <c r="D947" i="11"/>
  <c r="F947" i="11"/>
  <c r="G947" i="11"/>
  <c r="H947" i="11"/>
  <c r="B948" i="11"/>
  <c r="D948" i="11"/>
  <c r="F948" i="11"/>
  <c r="G948" i="11"/>
  <c r="H948" i="11"/>
  <c r="B949" i="11"/>
  <c r="D949" i="11"/>
  <c r="F949" i="11"/>
  <c r="G949" i="11"/>
  <c r="H949" i="11"/>
  <c r="B950" i="11"/>
  <c r="D950" i="11"/>
  <c r="F950" i="11"/>
  <c r="G950" i="11"/>
  <c r="H950" i="11"/>
  <c r="B951" i="11"/>
  <c r="D951" i="11"/>
  <c r="F951" i="11"/>
  <c r="G951" i="11"/>
  <c r="H951" i="11"/>
  <c r="B952" i="11"/>
  <c r="D952" i="11"/>
  <c r="F952" i="11"/>
  <c r="G952" i="11"/>
  <c r="H952" i="11"/>
  <c r="B953" i="11"/>
  <c r="D953" i="11"/>
  <c r="F953" i="11"/>
  <c r="G953" i="11"/>
  <c r="H953" i="11"/>
  <c r="B954" i="11"/>
  <c r="D954" i="11"/>
  <c r="F954" i="11"/>
  <c r="G954" i="11"/>
  <c r="H954" i="11"/>
  <c r="B955" i="11"/>
  <c r="D955" i="11"/>
  <c r="F955" i="11"/>
  <c r="G955" i="11"/>
  <c r="H955" i="11"/>
  <c r="B956" i="11"/>
  <c r="D956" i="11"/>
  <c r="F956" i="11"/>
  <c r="G956" i="11"/>
  <c r="H956" i="11"/>
  <c r="B957" i="11"/>
  <c r="D957" i="11"/>
  <c r="F957" i="11"/>
  <c r="G957" i="11"/>
  <c r="H957" i="11"/>
  <c r="B958" i="11"/>
  <c r="D958" i="11"/>
  <c r="F958" i="11"/>
  <c r="G958" i="11"/>
  <c r="H958" i="11"/>
  <c r="B959" i="11"/>
  <c r="D959" i="11"/>
  <c r="F959" i="11"/>
  <c r="G959" i="11"/>
  <c r="H959" i="11"/>
  <c r="B960" i="11"/>
  <c r="D960" i="11"/>
  <c r="F960" i="11"/>
  <c r="G960" i="11"/>
  <c r="H960" i="11"/>
  <c r="B961" i="11"/>
  <c r="D961" i="11"/>
  <c r="F961" i="11"/>
  <c r="G961" i="11"/>
  <c r="H961" i="11"/>
  <c r="B962" i="11"/>
  <c r="D962" i="11"/>
  <c r="F962" i="11"/>
  <c r="G962" i="11"/>
  <c r="H962" i="11"/>
  <c r="B963" i="11"/>
  <c r="D963" i="11"/>
  <c r="F963" i="11"/>
  <c r="G963" i="11"/>
  <c r="H963" i="11"/>
  <c r="B964" i="11"/>
  <c r="D964" i="11"/>
  <c r="F964" i="11"/>
  <c r="G964" i="11"/>
  <c r="H964" i="11"/>
  <c r="B965" i="11"/>
  <c r="D965" i="11"/>
  <c r="F965" i="11"/>
  <c r="G965" i="11"/>
  <c r="H965" i="11"/>
  <c r="B966" i="11"/>
  <c r="D966" i="11"/>
  <c r="F966" i="11"/>
  <c r="G966" i="11"/>
  <c r="H966" i="11"/>
  <c r="B967" i="11"/>
  <c r="D967" i="11"/>
  <c r="F967" i="11"/>
  <c r="G967" i="11"/>
  <c r="H967" i="11"/>
  <c r="B968" i="11"/>
  <c r="D968" i="11"/>
  <c r="F968" i="11"/>
  <c r="G968" i="11"/>
  <c r="H968" i="11"/>
  <c r="B969" i="11"/>
  <c r="D969" i="11"/>
  <c r="F969" i="11"/>
  <c r="G969" i="11"/>
  <c r="H969" i="11"/>
  <c r="B970" i="11"/>
  <c r="D970" i="11"/>
  <c r="F970" i="11"/>
  <c r="G970" i="11"/>
  <c r="H970" i="11"/>
  <c r="B971" i="11"/>
  <c r="D971" i="11"/>
  <c r="F971" i="11"/>
  <c r="G971" i="11"/>
  <c r="H971" i="11"/>
  <c r="B972" i="11"/>
  <c r="D972" i="11"/>
  <c r="F972" i="11"/>
  <c r="G972" i="11"/>
  <c r="H972" i="11"/>
  <c r="B973" i="11"/>
  <c r="D973" i="11"/>
  <c r="F973" i="11"/>
  <c r="G973" i="11"/>
  <c r="H973" i="11"/>
  <c r="B974" i="11"/>
  <c r="D974" i="11"/>
  <c r="F974" i="11"/>
  <c r="G974" i="11"/>
  <c r="H974" i="11"/>
  <c r="B975" i="11"/>
  <c r="D975" i="11"/>
  <c r="F975" i="11"/>
  <c r="G975" i="11"/>
  <c r="H975" i="11"/>
  <c r="B976" i="11"/>
  <c r="D976" i="11"/>
  <c r="F976" i="11"/>
  <c r="G976" i="11"/>
  <c r="H976" i="11"/>
  <c r="B977" i="11"/>
  <c r="D977" i="11"/>
  <c r="F977" i="11"/>
  <c r="G977" i="11"/>
  <c r="H977" i="11"/>
  <c r="B978" i="11"/>
  <c r="D978" i="11"/>
  <c r="F978" i="11"/>
  <c r="G978" i="11"/>
  <c r="H978" i="11"/>
  <c r="B979" i="11"/>
  <c r="D979" i="11"/>
  <c r="F979" i="11"/>
  <c r="G979" i="11"/>
  <c r="H979" i="11"/>
  <c r="B980" i="11"/>
  <c r="D980" i="11"/>
  <c r="F980" i="11"/>
  <c r="G980" i="11"/>
  <c r="H980" i="11"/>
  <c r="B981" i="11"/>
  <c r="D981" i="11"/>
  <c r="F981" i="11"/>
  <c r="G981" i="11"/>
  <c r="H981" i="11"/>
  <c r="B982" i="11"/>
  <c r="D982" i="11"/>
  <c r="F982" i="11"/>
  <c r="G982" i="11"/>
  <c r="H982" i="11"/>
  <c r="B983" i="11"/>
  <c r="D983" i="11"/>
  <c r="F983" i="11"/>
  <c r="G983" i="11"/>
  <c r="H983" i="11"/>
  <c r="B984" i="11"/>
  <c r="D984" i="11"/>
  <c r="F984" i="11"/>
  <c r="G984" i="11"/>
  <c r="H984" i="11"/>
  <c r="B985" i="11"/>
  <c r="D985" i="11"/>
  <c r="F985" i="11"/>
  <c r="G985" i="11"/>
  <c r="H985" i="11"/>
  <c r="B986" i="11"/>
  <c r="D986" i="11"/>
  <c r="F986" i="11"/>
  <c r="G986" i="11"/>
  <c r="H986" i="11"/>
  <c r="B987" i="11"/>
  <c r="D987" i="11"/>
  <c r="F987" i="11"/>
  <c r="G987" i="11"/>
  <c r="H987" i="11"/>
  <c r="B988" i="11"/>
  <c r="D988" i="11"/>
  <c r="F988" i="11"/>
  <c r="G988" i="11"/>
  <c r="H988" i="11"/>
  <c r="B989" i="11"/>
  <c r="D989" i="11"/>
  <c r="F989" i="11"/>
  <c r="G989" i="11"/>
  <c r="H989" i="11"/>
  <c r="B990" i="11"/>
  <c r="D990" i="11"/>
  <c r="F990" i="11"/>
  <c r="G990" i="11"/>
  <c r="H990" i="11"/>
  <c r="B991" i="11"/>
  <c r="D991" i="11"/>
  <c r="F991" i="11"/>
  <c r="G991" i="11"/>
  <c r="H991" i="11"/>
  <c r="B992" i="11"/>
  <c r="D992" i="11"/>
  <c r="F992" i="11"/>
  <c r="G992" i="11"/>
  <c r="H992" i="11"/>
  <c r="B993" i="11"/>
  <c r="D993" i="11"/>
  <c r="F993" i="11"/>
  <c r="G993" i="11"/>
  <c r="H993" i="11"/>
  <c r="B994" i="11"/>
  <c r="D994" i="11"/>
  <c r="F994" i="11"/>
  <c r="G994" i="11"/>
  <c r="H994" i="11"/>
  <c r="B995" i="11"/>
  <c r="D995" i="11"/>
  <c r="F995" i="11"/>
  <c r="G995" i="11"/>
  <c r="H995" i="11"/>
  <c r="B996" i="11"/>
  <c r="D996" i="11"/>
  <c r="F996" i="11"/>
  <c r="G996" i="11"/>
  <c r="H996" i="11"/>
  <c r="B997" i="11"/>
  <c r="D997" i="11"/>
  <c r="F997" i="11"/>
  <c r="G997" i="11"/>
  <c r="H997" i="11"/>
  <c r="B998" i="11"/>
  <c r="D998" i="11"/>
  <c r="F998" i="11"/>
  <c r="G998" i="11"/>
  <c r="H998" i="11"/>
  <c r="B999" i="11"/>
  <c r="D999" i="11"/>
  <c r="F999" i="11"/>
  <c r="G999" i="11"/>
  <c r="H999" i="11"/>
  <c r="B1000" i="11"/>
  <c r="D1000" i="11"/>
  <c r="F1000" i="11"/>
  <c r="G1000" i="11"/>
  <c r="H1000" i="11"/>
  <c r="B1001" i="11"/>
  <c r="D1001" i="11"/>
  <c r="F1001" i="11"/>
  <c r="G1001" i="11"/>
  <c r="H1001" i="11"/>
  <c r="B1002" i="11"/>
  <c r="D1002" i="11"/>
  <c r="F1002" i="11"/>
  <c r="G1002" i="11"/>
  <c r="H1002" i="11"/>
  <c r="B1003" i="11"/>
  <c r="D1003" i="11"/>
  <c r="F1003" i="11"/>
  <c r="G1003" i="11"/>
  <c r="H1003" i="11"/>
  <c r="B1004" i="11"/>
  <c r="D1004" i="11"/>
  <c r="F1004" i="11"/>
  <c r="G1004" i="11"/>
  <c r="H1004" i="11"/>
  <c r="B1005" i="11"/>
  <c r="D1005" i="11"/>
  <c r="F1005" i="11"/>
  <c r="G1005" i="11"/>
  <c r="H1005" i="11"/>
  <c r="B1006" i="11"/>
  <c r="D1006" i="11"/>
  <c r="F1006" i="11"/>
  <c r="G1006" i="11"/>
  <c r="H1006" i="11"/>
  <c r="B1007" i="11"/>
  <c r="D1007" i="11"/>
  <c r="F1007" i="11"/>
  <c r="G1007" i="11"/>
  <c r="H1007" i="11"/>
  <c r="B1008" i="11"/>
  <c r="D1008" i="11"/>
  <c r="F1008" i="11"/>
  <c r="G1008" i="11"/>
  <c r="H1008" i="11"/>
  <c r="B1009" i="11"/>
  <c r="D1009" i="11"/>
  <c r="F1009" i="11"/>
  <c r="G1009" i="11"/>
  <c r="H1009" i="11"/>
  <c r="B1010" i="11"/>
  <c r="D1010" i="11"/>
  <c r="F1010" i="11"/>
  <c r="G1010" i="11"/>
  <c r="H1010" i="11"/>
  <c r="B1011" i="11"/>
  <c r="D1011" i="11"/>
  <c r="F1011" i="11"/>
  <c r="G1011" i="11"/>
  <c r="H1011" i="11"/>
  <c r="B1012" i="11"/>
  <c r="D1012" i="11"/>
  <c r="F1012" i="11"/>
  <c r="G1012" i="11"/>
  <c r="H1012" i="11"/>
  <c r="B1013" i="11"/>
  <c r="D1013" i="11"/>
  <c r="F1013" i="11"/>
  <c r="G1013" i="11"/>
  <c r="H1013" i="11"/>
  <c r="B1014" i="11"/>
  <c r="D1014" i="11"/>
  <c r="F1014" i="11"/>
  <c r="G1014" i="11"/>
  <c r="H1014" i="11"/>
  <c r="B1015" i="11"/>
  <c r="D1015" i="11"/>
  <c r="F1015" i="11"/>
  <c r="G1015" i="11"/>
  <c r="H1015" i="11"/>
  <c r="B1016" i="11"/>
  <c r="D1016" i="11"/>
  <c r="F1016" i="11"/>
  <c r="G1016" i="11"/>
  <c r="H1016" i="11"/>
  <c r="B1017" i="11"/>
  <c r="D1017" i="11"/>
  <c r="F1017" i="11"/>
  <c r="G1017" i="11"/>
  <c r="H1017" i="11"/>
  <c r="B1018" i="11"/>
  <c r="D1018" i="11"/>
  <c r="F1018" i="11"/>
  <c r="G1018" i="11"/>
  <c r="H1018" i="11"/>
  <c r="B1019" i="11"/>
  <c r="D1019" i="11"/>
  <c r="F1019" i="11"/>
  <c r="G1019" i="11"/>
  <c r="H1019" i="11"/>
  <c r="B1020" i="11"/>
  <c r="D1020" i="11"/>
  <c r="F1020" i="11"/>
  <c r="G1020" i="11"/>
  <c r="H1020" i="11"/>
  <c r="B1021" i="11"/>
  <c r="D1021" i="11"/>
  <c r="F1021" i="11"/>
  <c r="G1021" i="11"/>
  <c r="H1021" i="11"/>
  <c r="B1022" i="11"/>
  <c r="D1022" i="11"/>
  <c r="F1022" i="11"/>
  <c r="G1022" i="11"/>
  <c r="H1022" i="11"/>
  <c r="B1023" i="11"/>
  <c r="D1023" i="11"/>
  <c r="F1023" i="11"/>
  <c r="G1023" i="11"/>
  <c r="H1023" i="11"/>
  <c r="B1024" i="11"/>
  <c r="D1024" i="11"/>
  <c r="F1024" i="11"/>
  <c r="G1024" i="11"/>
  <c r="H1024" i="11"/>
  <c r="B1025" i="11"/>
  <c r="D1025" i="11"/>
  <c r="F1025" i="11"/>
  <c r="G1025" i="11"/>
  <c r="H1025" i="11"/>
  <c r="B1026" i="11"/>
  <c r="D1026" i="11"/>
  <c r="F1026" i="11"/>
  <c r="G1026" i="11"/>
  <c r="H1026" i="11"/>
  <c r="B1027" i="11"/>
  <c r="D1027" i="11"/>
  <c r="F1027" i="11"/>
  <c r="G1027" i="11"/>
  <c r="H1027" i="11"/>
  <c r="B1028" i="11"/>
  <c r="D1028" i="11"/>
  <c r="F1028" i="11"/>
  <c r="G1028" i="11"/>
  <c r="H1028" i="11"/>
  <c r="B1029" i="11"/>
  <c r="D1029" i="11"/>
  <c r="F1029" i="11"/>
  <c r="G1029" i="11"/>
  <c r="H1029" i="11"/>
  <c r="B1030" i="11"/>
  <c r="D1030" i="11"/>
  <c r="F1030" i="11"/>
  <c r="G1030" i="11"/>
  <c r="H1030" i="11"/>
  <c r="B1031" i="11"/>
  <c r="D1031" i="11"/>
  <c r="F1031" i="11"/>
  <c r="G1031" i="11"/>
  <c r="H1031" i="11"/>
  <c r="B1032" i="11"/>
  <c r="D1032" i="11"/>
  <c r="F1032" i="11"/>
  <c r="G1032" i="11"/>
  <c r="H1032" i="11"/>
  <c r="B1033" i="11"/>
  <c r="D1033" i="11"/>
  <c r="F1033" i="11"/>
  <c r="G1033" i="11"/>
  <c r="H1033" i="11"/>
  <c r="B1034" i="11"/>
  <c r="D1034" i="11"/>
  <c r="F1034" i="11"/>
  <c r="G1034" i="11"/>
  <c r="H1034" i="11"/>
  <c r="B1035" i="11"/>
  <c r="D1035" i="11"/>
  <c r="F1035" i="11"/>
  <c r="G1035" i="11"/>
  <c r="H1035" i="11"/>
  <c r="B1036" i="11"/>
  <c r="D1036" i="11"/>
  <c r="F1036" i="11"/>
  <c r="G1036" i="11"/>
  <c r="H1036" i="11"/>
  <c r="B1037" i="11"/>
  <c r="D1037" i="11"/>
  <c r="F1037" i="11"/>
  <c r="G1037" i="11"/>
  <c r="H1037" i="11"/>
  <c r="B1038" i="11"/>
  <c r="D1038" i="11"/>
  <c r="F1038" i="11"/>
  <c r="G1038" i="11"/>
  <c r="H1038" i="11"/>
  <c r="B1039" i="11"/>
  <c r="D1039" i="11"/>
  <c r="F1039" i="11"/>
  <c r="G1039" i="11"/>
  <c r="H1039" i="11"/>
  <c r="B1040" i="11"/>
  <c r="D1040" i="11"/>
  <c r="F1040" i="11"/>
  <c r="G1040" i="11"/>
  <c r="H1040" i="11"/>
  <c r="B1041" i="11"/>
  <c r="D1041" i="11"/>
  <c r="F1041" i="11"/>
  <c r="G1041" i="11"/>
  <c r="H1041" i="11"/>
  <c r="B1042" i="11"/>
  <c r="D1042" i="11"/>
  <c r="F1042" i="11"/>
  <c r="G1042" i="11"/>
  <c r="H1042" i="11"/>
  <c r="B1043" i="11"/>
  <c r="D1043" i="11"/>
  <c r="F1043" i="11"/>
  <c r="G1043" i="11"/>
  <c r="H1043" i="11"/>
  <c r="B1044" i="11"/>
  <c r="D1044" i="11"/>
  <c r="F1044" i="11"/>
  <c r="G1044" i="11"/>
  <c r="H1044" i="11"/>
  <c r="B1045" i="11"/>
  <c r="D1045" i="11"/>
  <c r="F1045" i="11"/>
  <c r="G1045" i="11"/>
  <c r="H1045" i="11"/>
  <c r="B1046" i="11"/>
  <c r="D1046" i="11"/>
  <c r="F1046" i="11"/>
  <c r="G1046" i="11"/>
  <c r="H1046" i="11"/>
  <c r="B1047" i="11"/>
  <c r="D1047" i="11"/>
  <c r="F1047" i="11"/>
  <c r="G1047" i="11"/>
  <c r="H1047" i="11"/>
  <c r="B1048" i="11"/>
  <c r="D1048" i="11"/>
  <c r="F1048" i="11"/>
  <c r="G1048" i="11"/>
  <c r="H1048" i="11"/>
  <c r="B1049" i="11"/>
  <c r="D1049" i="11"/>
  <c r="F1049" i="11"/>
  <c r="G1049" i="11"/>
  <c r="H1049" i="11"/>
  <c r="B1050" i="11"/>
  <c r="D1050" i="11"/>
  <c r="F1050" i="11"/>
  <c r="G1050" i="11"/>
  <c r="H1050" i="11"/>
  <c r="B1051" i="11"/>
  <c r="D1051" i="11"/>
  <c r="F1051" i="11"/>
  <c r="G1051" i="11"/>
  <c r="H1051" i="11"/>
  <c r="B1052" i="11"/>
  <c r="D1052" i="11"/>
  <c r="F1052" i="11"/>
  <c r="G1052" i="11"/>
  <c r="H1052" i="11"/>
  <c r="B1053" i="11"/>
  <c r="D1053" i="11"/>
  <c r="F1053" i="11"/>
  <c r="G1053" i="11"/>
  <c r="H1053" i="11"/>
  <c r="B1054" i="11"/>
  <c r="D1054" i="11"/>
  <c r="F1054" i="11"/>
  <c r="G1054" i="11"/>
  <c r="H1054" i="11"/>
  <c r="B1055" i="11"/>
  <c r="D1055" i="11"/>
  <c r="F1055" i="11"/>
  <c r="G1055" i="11"/>
  <c r="H1055" i="11"/>
  <c r="B1056" i="11"/>
  <c r="D1056" i="11"/>
  <c r="F1056" i="11"/>
  <c r="G1056" i="11"/>
  <c r="H1056" i="11"/>
  <c r="B1057" i="11"/>
  <c r="D1057" i="11"/>
  <c r="F1057" i="11"/>
  <c r="G1057" i="11"/>
  <c r="H1057" i="11"/>
  <c r="B1058" i="11"/>
  <c r="D1058" i="11"/>
  <c r="F1058" i="11"/>
  <c r="G1058" i="11"/>
  <c r="H1058" i="11"/>
  <c r="B1059" i="11"/>
  <c r="D1059" i="11"/>
  <c r="F1059" i="11"/>
  <c r="G1059" i="11"/>
  <c r="H1059" i="11"/>
  <c r="B1060" i="11"/>
  <c r="D1060" i="11"/>
  <c r="F1060" i="11"/>
  <c r="G1060" i="11"/>
  <c r="H1060" i="11"/>
  <c r="B1061" i="11"/>
  <c r="D1061" i="11"/>
  <c r="F1061" i="11"/>
  <c r="G1061" i="11"/>
  <c r="H1061" i="11"/>
  <c r="B1062" i="11"/>
  <c r="D1062" i="11"/>
  <c r="F1062" i="11"/>
  <c r="G1062" i="11"/>
  <c r="H1062" i="11"/>
  <c r="B1063" i="11"/>
  <c r="D1063" i="11"/>
  <c r="F1063" i="11"/>
  <c r="G1063" i="11"/>
  <c r="H1063" i="11"/>
  <c r="B1064" i="11"/>
  <c r="D1064" i="11"/>
  <c r="F1064" i="11"/>
  <c r="G1064" i="11"/>
  <c r="H1064" i="11"/>
  <c r="B1065" i="11"/>
  <c r="D1065" i="11"/>
  <c r="F1065" i="11"/>
  <c r="G1065" i="11"/>
  <c r="H1065" i="11"/>
  <c r="B1066" i="11"/>
  <c r="D1066" i="11"/>
  <c r="F1066" i="11"/>
  <c r="G1066" i="11"/>
  <c r="H1066" i="11"/>
  <c r="B1067" i="11"/>
  <c r="D1067" i="11"/>
  <c r="F1067" i="11"/>
  <c r="G1067" i="11"/>
  <c r="H1067" i="11"/>
  <c r="B1068" i="11"/>
  <c r="D1068" i="11"/>
  <c r="F1068" i="11"/>
  <c r="G1068" i="11"/>
  <c r="H1068" i="11"/>
  <c r="B1069" i="11"/>
  <c r="D1069" i="11"/>
  <c r="F1069" i="11"/>
  <c r="G1069" i="11"/>
  <c r="H1069" i="11"/>
  <c r="B1070" i="11"/>
  <c r="D1070" i="11"/>
  <c r="F1070" i="11"/>
  <c r="G1070" i="11"/>
  <c r="H1070" i="11"/>
  <c r="B1071" i="11"/>
  <c r="D1071" i="11"/>
  <c r="F1071" i="11"/>
  <c r="G1071" i="11"/>
  <c r="H1071" i="11"/>
  <c r="B1072" i="11"/>
  <c r="D1072" i="11"/>
  <c r="F1072" i="11"/>
  <c r="G1072" i="11"/>
  <c r="H1072" i="11"/>
  <c r="B1073" i="11"/>
  <c r="D1073" i="11"/>
  <c r="F1073" i="11"/>
  <c r="G1073" i="11"/>
  <c r="H1073" i="11"/>
  <c r="B1074" i="11"/>
  <c r="D1074" i="11"/>
  <c r="F1074" i="11"/>
  <c r="G1074" i="11"/>
  <c r="H1074" i="11"/>
  <c r="B1075" i="11"/>
  <c r="D1075" i="11"/>
  <c r="F1075" i="11"/>
  <c r="G1075" i="11"/>
  <c r="H1075" i="11"/>
  <c r="B1076" i="11"/>
  <c r="D1076" i="11"/>
  <c r="F1076" i="11"/>
  <c r="G1076" i="11"/>
  <c r="H1076" i="11"/>
  <c r="B1077" i="11"/>
  <c r="D1077" i="11"/>
  <c r="F1077" i="11"/>
  <c r="G1077" i="11"/>
  <c r="H1077" i="11"/>
  <c r="B1078" i="11"/>
  <c r="D1078" i="11"/>
  <c r="F1078" i="11"/>
  <c r="G1078" i="11"/>
  <c r="H1078" i="11"/>
  <c r="B1079" i="11"/>
  <c r="D1079" i="11"/>
  <c r="F1079" i="11"/>
  <c r="G1079" i="11"/>
  <c r="H1079" i="11"/>
  <c r="B1080" i="11"/>
  <c r="D1080" i="11"/>
  <c r="F1080" i="11"/>
  <c r="G1080" i="11"/>
  <c r="H1080" i="11"/>
  <c r="B1081" i="11"/>
  <c r="D1081" i="11"/>
  <c r="F1081" i="11"/>
  <c r="G1081" i="11"/>
  <c r="H1081" i="11"/>
  <c r="B1082" i="11"/>
  <c r="D1082" i="11"/>
  <c r="F1082" i="11"/>
  <c r="G1082" i="11"/>
  <c r="H1082" i="11"/>
  <c r="B1083" i="11"/>
  <c r="D1083" i="11"/>
  <c r="F1083" i="11"/>
  <c r="G1083" i="11"/>
  <c r="H1083" i="11"/>
  <c r="B1084" i="11"/>
  <c r="D1084" i="11"/>
  <c r="F1084" i="11"/>
  <c r="G1084" i="11"/>
  <c r="H1084" i="11"/>
  <c r="B1085" i="11"/>
  <c r="D1085" i="11"/>
  <c r="F1085" i="11"/>
  <c r="G1085" i="11"/>
  <c r="H1085" i="11"/>
  <c r="B1086" i="11"/>
  <c r="D1086" i="11"/>
  <c r="F1086" i="11"/>
  <c r="G1086" i="11"/>
  <c r="H1086" i="11"/>
  <c r="B1087" i="11"/>
  <c r="D1087" i="11"/>
  <c r="F1087" i="11"/>
  <c r="G1087" i="11"/>
  <c r="H1087" i="11"/>
  <c r="B1088" i="11"/>
  <c r="D1088" i="11"/>
  <c r="F1088" i="11"/>
  <c r="G1088" i="11"/>
  <c r="H1088" i="11"/>
  <c r="B1089" i="11"/>
  <c r="D1089" i="11"/>
  <c r="F1089" i="11"/>
  <c r="G1089" i="11"/>
  <c r="H1089" i="11"/>
  <c r="B1090" i="11"/>
  <c r="D1090" i="11"/>
  <c r="F1090" i="11"/>
  <c r="G1090" i="11"/>
  <c r="H1090" i="11"/>
  <c r="B1091" i="11"/>
  <c r="D1091" i="11"/>
  <c r="F1091" i="11"/>
  <c r="G1091" i="11"/>
  <c r="H1091" i="11"/>
  <c r="B1092" i="11"/>
  <c r="D1092" i="11"/>
  <c r="F1092" i="11"/>
  <c r="G1092" i="11"/>
  <c r="H1092" i="11"/>
  <c r="B1093" i="11"/>
  <c r="D1093" i="11"/>
  <c r="F1093" i="11"/>
  <c r="G1093" i="11"/>
  <c r="H1093" i="11"/>
  <c r="B1094" i="11"/>
  <c r="D1094" i="11"/>
  <c r="F1094" i="11"/>
  <c r="G1094" i="11"/>
  <c r="H1094" i="11"/>
  <c r="B1095" i="11"/>
  <c r="D1095" i="11"/>
  <c r="F1095" i="11"/>
  <c r="G1095" i="11"/>
  <c r="H1095" i="11"/>
  <c r="B1096" i="11"/>
  <c r="D1096" i="11"/>
  <c r="F1096" i="11"/>
  <c r="G1096" i="11"/>
  <c r="H1096" i="11"/>
  <c r="B1097" i="11"/>
  <c r="D1097" i="11"/>
  <c r="F1097" i="11"/>
  <c r="G1097" i="11"/>
  <c r="H1097" i="11"/>
  <c r="B1098" i="11"/>
  <c r="D1098" i="11"/>
  <c r="F1098" i="11"/>
  <c r="G1098" i="11"/>
  <c r="H1098" i="11"/>
  <c r="B1099" i="11"/>
  <c r="D1099" i="11"/>
  <c r="F1099" i="11"/>
  <c r="G1099" i="11"/>
  <c r="H1099" i="11"/>
  <c r="B1100" i="11"/>
  <c r="D1100" i="11"/>
  <c r="F1100" i="11"/>
  <c r="G1100" i="11"/>
  <c r="H1100" i="11"/>
  <c r="B1101" i="11"/>
  <c r="D1101" i="11"/>
  <c r="F1101" i="11"/>
  <c r="G1101" i="11"/>
  <c r="H1101" i="11"/>
  <c r="B1102" i="11"/>
  <c r="D1102" i="11"/>
  <c r="F1102" i="11"/>
  <c r="G1102" i="11"/>
  <c r="H1102" i="11"/>
  <c r="B1103" i="11"/>
  <c r="D1103" i="11"/>
  <c r="F1103" i="11"/>
  <c r="G1103" i="11"/>
  <c r="H1103" i="11"/>
  <c r="B1104" i="11"/>
  <c r="D1104" i="11"/>
  <c r="F1104" i="11"/>
  <c r="G1104" i="11"/>
  <c r="H1104" i="11"/>
  <c r="B1105" i="11"/>
  <c r="D1105" i="11"/>
  <c r="F1105" i="11"/>
  <c r="G1105" i="11"/>
  <c r="H1105" i="11"/>
  <c r="B1106" i="11"/>
  <c r="D1106" i="11"/>
  <c r="F1106" i="11"/>
  <c r="G1106" i="11"/>
  <c r="H1106" i="11"/>
  <c r="B1107" i="11"/>
  <c r="D1107" i="11"/>
  <c r="F1107" i="11"/>
  <c r="G1107" i="11"/>
  <c r="H1107" i="11"/>
  <c r="B1108" i="11"/>
  <c r="D1108" i="11"/>
  <c r="F1108" i="11"/>
  <c r="G1108" i="11"/>
  <c r="H1108" i="11"/>
  <c r="B1109" i="11"/>
  <c r="D1109" i="11"/>
  <c r="F1109" i="11"/>
  <c r="G1109" i="11"/>
  <c r="H1109" i="11"/>
  <c r="B1110" i="11"/>
  <c r="D1110" i="11"/>
  <c r="F1110" i="11"/>
  <c r="G1110" i="11"/>
  <c r="H1110" i="11"/>
  <c r="B1111" i="11"/>
  <c r="D1111" i="11"/>
  <c r="F1111" i="11"/>
  <c r="G1111" i="11"/>
  <c r="H1111" i="11"/>
  <c r="B1112" i="11"/>
  <c r="D1112" i="11"/>
  <c r="F1112" i="11"/>
  <c r="G1112" i="11"/>
  <c r="H1112" i="11"/>
  <c r="B1113" i="11"/>
  <c r="D1113" i="11"/>
  <c r="F1113" i="11"/>
  <c r="G1113" i="11"/>
  <c r="H1113" i="11"/>
  <c r="B1114" i="11"/>
  <c r="D1114" i="11"/>
  <c r="F1114" i="11"/>
  <c r="G1114" i="11"/>
  <c r="H1114" i="11"/>
  <c r="B1115" i="11"/>
  <c r="D1115" i="11"/>
  <c r="F1115" i="11"/>
  <c r="G1115" i="11"/>
  <c r="H1115" i="11"/>
  <c r="B1116" i="11"/>
  <c r="D1116" i="11"/>
  <c r="F1116" i="11"/>
  <c r="G1116" i="11"/>
  <c r="H1116" i="11"/>
  <c r="B1117" i="11"/>
  <c r="D1117" i="11"/>
  <c r="F1117" i="11"/>
  <c r="G1117" i="11"/>
  <c r="H1117" i="11"/>
  <c r="B1118" i="11"/>
  <c r="D1118" i="11"/>
  <c r="F1118" i="11"/>
  <c r="G1118" i="11"/>
  <c r="H1118" i="11"/>
  <c r="B1119" i="11"/>
  <c r="D1119" i="11"/>
  <c r="F1119" i="11"/>
  <c r="G1119" i="11"/>
  <c r="H1119" i="11"/>
  <c r="B1120" i="11"/>
  <c r="D1120" i="11"/>
  <c r="F1120" i="11"/>
  <c r="G1120" i="11"/>
  <c r="H1120" i="11"/>
  <c r="B1121" i="11"/>
  <c r="D1121" i="11"/>
  <c r="F1121" i="11"/>
  <c r="G1121" i="11"/>
  <c r="H1121" i="11"/>
  <c r="B1122" i="11"/>
  <c r="D1122" i="11"/>
  <c r="F1122" i="11"/>
  <c r="G1122" i="11"/>
  <c r="H1122" i="11"/>
  <c r="B1123" i="11"/>
  <c r="D1123" i="11"/>
  <c r="F1123" i="11"/>
  <c r="G1123" i="11"/>
  <c r="H1123" i="11"/>
  <c r="B1124" i="11"/>
  <c r="D1124" i="11"/>
  <c r="F1124" i="11"/>
  <c r="G1124" i="11"/>
  <c r="H1124" i="11"/>
  <c r="B1125" i="11"/>
  <c r="D1125" i="11"/>
  <c r="F1125" i="11"/>
  <c r="G1125" i="11"/>
  <c r="H1125" i="11"/>
  <c r="B1126" i="11"/>
  <c r="D1126" i="11"/>
  <c r="F1126" i="11"/>
  <c r="G1126" i="11"/>
  <c r="H1126" i="11"/>
  <c r="B1127" i="11"/>
  <c r="D1127" i="11"/>
  <c r="F1127" i="11"/>
  <c r="G1127" i="11"/>
  <c r="H1127" i="11"/>
  <c r="B1128" i="11"/>
  <c r="D1128" i="11"/>
  <c r="F1128" i="11"/>
  <c r="G1128" i="11"/>
  <c r="H1128" i="11"/>
  <c r="B1129" i="11"/>
  <c r="D1129" i="11"/>
  <c r="F1129" i="11"/>
  <c r="G1129" i="11"/>
  <c r="H1129" i="11"/>
  <c r="B1130" i="11"/>
  <c r="D1130" i="11"/>
  <c r="F1130" i="11"/>
  <c r="G1130" i="11"/>
  <c r="H1130" i="11"/>
  <c r="B1131" i="11"/>
  <c r="D1131" i="11"/>
  <c r="F1131" i="11"/>
  <c r="G1131" i="11"/>
  <c r="H1131" i="11"/>
  <c r="B1132" i="11"/>
  <c r="D1132" i="11"/>
  <c r="F1132" i="11"/>
  <c r="G1132" i="11"/>
  <c r="H1132" i="11"/>
  <c r="B1133" i="11"/>
  <c r="D1133" i="11"/>
  <c r="F1133" i="11"/>
  <c r="G1133" i="11"/>
  <c r="H1133" i="11"/>
  <c r="B1134" i="11"/>
  <c r="D1134" i="11"/>
  <c r="F1134" i="11"/>
  <c r="G1134" i="11"/>
  <c r="H1134" i="11"/>
  <c r="B1135" i="11"/>
  <c r="D1135" i="11"/>
  <c r="F1135" i="11"/>
  <c r="G1135" i="11"/>
  <c r="H1135" i="11"/>
  <c r="B1136" i="11"/>
  <c r="D1136" i="11"/>
  <c r="F1136" i="11"/>
  <c r="G1136" i="11"/>
  <c r="H1136" i="11"/>
  <c r="B1137" i="11"/>
  <c r="D1137" i="11"/>
  <c r="F1137" i="11"/>
  <c r="G1137" i="11"/>
  <c r="H1137" i="11"/>
  <c r="B1138" i="11"/>
  <c r="D1138" i="11"/>
  <c r="F1138" i="11"/>
  <c r="G1138" i="11"/>
  <c r="H1138" i="11"/>
  <c r="B1139" i="11"/>
  <c r="D1139" i="11"/>
  <c r="F1139" i="11"/>
  <c r="G1139" i="11"/>
  <c r="H1139" i="11"/>
  <c r="B1140" i="11"/>
  <c r="D1140" i="11"/>
  <c r="F1140" i="11"/>
  <c r="G1140" i="11"/>
  <c r="H1140" i="11"/>
  <c r="B1141" i="11"/>
  <c r="D1141" i="11"/>
  <c r="F1141" i="11"/>
  <c r="G1141" i="11"/>
  <c r="H1141" i="11"/>
  <c r="B1142" i="11"/>
  <c r="D1142" i="11"/>
  <c r="F1142" i="11"/>
  <c r="G1142" i="11"/>
  <c r="H1142" i="11"/>
  <c r="B1143" i="11"/>
  <c r="D1143" i="11"/>
  <c r="F1143" i="11"/>
  <c r="G1143" i="11"/>
  <c r="H1143" i="11"/>
  <c r="B1144" i="11"/>
  <c r="D1144" i="11"/>
  <c r="F1144" i="11"/>
  <c r="G1144" i="11"/>
  <c r="H1144" i="11"/>
  <c r="B1145" i="11"/>
  <c r="D1145" i="11"/>
  <c r="F1145" i="11"/>
  <c r="G1145" i="11"/>
  <c r="H1145" i="11"/>
  <c r="B1146" i="11"/>
  <c r="D1146" i="11"/>
  <c r="F1146" i="11"/>
  <c r="G1146" i="11"/>
  <c r="H1146" i="11"/>
  <c r="B1147" i="11"/>
  <c r="D1147" i="11"/>
  <c r="F1147" i="11"/>
  <c r="G1147" i="11"/>
  <c r="H1147" i="11"/>
  <c r="B1148" i="11"/>
  <c r="D1148" i="11"/>
  <c r="F1148" i="11"/>
  <c r="G1148" i="11"/>
  <c r="H1148" i="11"/>
  <c r="B1149" i="11"/>
  <c r="D1149" i="11"/>
  <c r="F1149" i="11"/>
  <c r="G1149" i="11"/>
  <c r="H1149" i="11"/>
  <c r="B1150" i="11"/>
  <c r="D1150" i="11"/>
  <c r="F1150" i="11"/>
  <c r="G1150" i="11"/>
  <c r="H1150" i="11"/>
  <c r="B1151" i="11"/>
  <c r="D1151" i="11"/>
  <c r="F1151" i="11"/>
  <c r="G1151" i="11"/>
  <c r="H1151" i="11"/>
  <c r="B1152" i="11"/>
  <c r="D1152" i="11"/>
  <c r="F1152" i="11"/>
  <c r="G1152" i="11"/>
  <c r="H1152" i="11"/>
  <c r="B1153" i="11"/>
  <c r="D1153" i="11"/>
  <c r="F1153" i="11"/>
  <c r="G1153" i="11"/>
  <c r="H1153" i="11"/>
  <c r="B1154" i="11"/>
  <c r="D1154" i="11"/>
  <c r="F1154" i="11"/>
  <c r="G1154" i="11"/>
  <c r="H1154" i="11"/>
  <c r="B1155" i="11"/>
  <c r="D1155" i="11"/>
  <c r="F1155" i="11"/>
  <c r="G1155" i="11"/>
  <c r="H1155" i="11"/>
  <c r="B1156" i="11"/>
  <c r="D1156" i="11"/>
  <c r="F1156" i="11"/>
  <c r="G1156" i="11"/>
  <c r="H1156" i="11"/>
  <c r="B1157" i="11"/>
  <c r="D1157" i="11"/>
  <c r="F1157" i="11"/>
  <c r="G1157" i="11"/>
  <c r="H1157" i="11"/>
  <c r="B1158" i="11"/>
  <c r="D1158" i="11"/>
  <c r="F1158" i="11"/>
  <c r="G1158" i="11"/>
  <c r="H1158" i="11"/>
  <c r="B1159" i="11"/>
  <c r="D1159" i="11"/>
  <c r="F1159" i="11"/>
  <c r="G1159" i="11"/>
  <c r="H1159" i="11"/>
  <c r="B1160" i="11"/>
  <c r="D1160" i="11"/>
  <c r="F1160" i="11"/>
  <c r="G1160" i="11"/>
  <c r="H1160" i="11"/>
  <c r="B1161" i="11"/>
  <c r="D1161" i="11"/>
  <c r="F1161" i="11"/>
  <c r="G1161" i="11"/>
  <c r="H1161" i="11"/>
  <c r="B1162" i="11"/>
  <c r="D1162" i="11"/>
  <c r="F1162" i="11"/>
  <c r="G1162" i="11"/>
  <c r="H1162" i="11"/>
  <c r="B1163" i="11"/>
  <c r="D1163" i="11"/>
  <c r="F1163" i="11"/>
  <c r="G1163" i="11"/>
  <c r="H1163" i="11"/>
  <c r="B1164" i="11"/>
  <c r="D1164" i="11"/>
  <c r="F1164" i="11"/>
  <c r="G1164" i="11"/>
  <c r="H1164" i="11"/>
  <c r="B1165" i="11"/>
  <c r="D1165" i="11"/>
  <c r="F1165" i="11"/>
  <c r="G1165" i="11"/>
  <c r="H1165" i="11"/>
  <c r="B1166" i="11"/>
  <c r="D1166" i="11"/>
  <c r="F1166" i="11"/>
  <c r="G1166" i="11"/>
  <c r="H1166" i="11"/>
  <c r="B1167" i="11"/>
  <c r="D1167" i="11"/>
  <c r="F1167" i="11"/>
  <c r="G1167" i="11"/>
  <c r="H1167" i="11"/>
  <c r="B1168" i="11"/>
  <c r="D1168" i="11"/>
  <c r="F1168" i="11"/>
  <c r="G1168" i="11"/>
  <c r="H1168" i="11"/>
  <c r="B1169" i="11"/>
  <c r="D1169" i="11"/>
  <c r="F1169" i="11"/>
  <c r="G1169" i="11"/>
  <c r="H1169" i="11"/>
  <c r="B1170" i="11"/>
  <c r="D1170" i="11"/>
  <c r="F1170" i="11"/>
  <c r="G1170" i="11"/>
  <c r="H1170" i="11"/>
  <c r="B1171" i="11"/>
  <c r="D1171" i="11"/>
  <c r="F1171" i="11"/>
  <c r="G1171" i="11"/>
  <c r="H1171" i="11"/>
  <c r="B1172" i="11"/>
  <c r="D1172" i="11"/>
  <c r="F1172" i="11"/>
  <c r="G1172" i="11"/>
  <c r="H1172" i="11"/>
  <c r="B1173" i="11"/>
  <c r="D1173" i="11"/>
  <c r="F1173" i="11"/>
  <c r="G1173" i="11"/>
  <c r="H1173" i="11"/>
  <c r="B1174" i="11"/>
  <c r="D1174" i="11"/>
  <c r="F1174" i="11"/>
  <c r="G1174" i="11"/>
  <c r="H1174" i="11"/>
  <c r="B1175" i="11"/>
  <c r="D1175" i="11"/>
  <c r="F1175" i="11"/>
  <c r="G1175" i="11"/>
  <c r="H1175" i="11"/>
  <c r="B1176" i="11"/>
  <c r="D1176" i="11"/>
  <c r="F1176" i="11"/>
  <c r="G1176" i="11"/>
  <c r="H1176" i="11"/>
  <c r="B1177" i="11"/>
  <c r="D1177" i="11"/>
  <c r="F1177" i="11"/>
  <c r="G1177" i="11"/>
  <c r="H1177" i="11"/>
  <c r="B1178" i="11"/>
  <c r="D1178" i="11"/>
  <c r="F1178" i="11"/>
  <c r="G1178" i="11"/>
  <c r="H1178" i="11"/>
  <c r="B1179" i="11"/>
  <c r="D1179" i="11"/>
  <c r="F1179" i="11"/>
  <c r="G1179" i="11"/>
  <c r="H1179" i="11"/>
  <c r="B1180" i="11"/>
  <c r="D1180" i="11"/>
  <c r="F1180" i="11"/>
  <c r="G1180" i="11"/>
  <c r="H1180" i="11"/>
  <c r="B1181" i="11"/>
  <c r="D1181" i="11"/>
  <c r="F1181" i="11"/>
  <c r="G1181" i="11"/>
  <c r="H1181" i="11"/>
  <c r="B1182" i="11"/>
  <c r="D1182" i="11"/>
  <c r="F1182" i="11"/>
  <c r="G1182" i="11"/>
  <c r="H1182" i="11"/>
  <c r="B1183" i="11"/>
  <c r="D1183" i="11"/>
  <c r="F1183" i="11"/>
  <c r="G1183" i="11"/>
  <c r="H1183" i="11"/>
  <c r="B1184" i="11"/>
  <c r="D1184" i="11"/>
  <c r="F1184" i="11"/>
  <c r="G1184" i="11"/>
  <c r="H1184" i="11"/>
  <c r="B1185" i="11"/>
  <c r="D1185" i="11"/>
  <c r="F1185" i="11"/>
  <c r="G1185" i="11"/>
  <c r="H1185" i="11"/>
  <c r="B1186" i="11"/>
  <c r="D1186" i="11"/>
  <c r="F1186" i="11"/>
  <c r="G1186" i="11"/>
  <c r="H1186" i="11"/>
  <c r="B1187" i="11"/>
  <c r="D1187" i="11"/>
  <c r="F1187" i="11"/>
  <c r="G1187" i="11"/>
  <c r="H1187" i="11"/>
  <c r="B1188" i="11"/>
  <c r="D1188" i="11"/>
  <c r="F1188" i="11"/>
  <c r="G1188" i="11"/>
  <c r="H1188" i="11"/>
  <c r="B1189" i="11"/>
  <c r="D1189" i="11"/>
  <c r="F1189" i="11"/>
  <c r="G1189" i="11"/>
  <c r="H1189" i="11"/>
  <c r="B1190" i="11"/>
  <c r="D1190" i="11"/>
  <c r="F1190" i="11"/>
  <c r="G1190" i="11"/>
  <c r="H1190" i="11"/>
  <c r="B1191" i="11"/>
  <c r="D1191" i="11"/>
  <c r="F1191" i="11"/>
  <c r="G1191" i="11"/>
  <c r="H1191" i="11"/>
  <c r="B1192" i="11"/>
  <c r="D1192" i="11"/>
  <c r="F1192" i="11"/>
  <c r="G1192" i="11"/>
  <c r="H1192" i="11"/>
  <c r="B1193" i="11"/>
  <c r="D1193" i="11"/>
  <c r="F1193" i="11"/>
  <c r="G1193" i="11"/>
  <c r="H1193" i="11"/>
  <c r="B1194" i="11"/>
  <c r="D1194" i="11"/>
  <c r="F1194" i="11"/>
  <c r="G1194" i="11"/>
  <c r="H1194" i="11"/>
  <c r="B1195" i="11"/>
  <c r="D1195" i="11"/>
  <c r="F1195" i="11"/>
  <c r="G1195" i="11"/>
  <c r="H1195" i="11"/>
  <c r="B1196" i="11"/>
  <c r="D1196" i="11"/>
  <c r="F1196" i="11"/>
  <c r="G1196" i="11"/>
  <c r="H1196" i="11"/>
  <c r="B1197" i="11"/>
  <c r="D1197" i="11"/>
  <c r="F1197" i="11"/>
  <c r="G1197" i="11"/>
  <c r="H1197" i="11"/>
  <c r="B1198" i="11"/>
  <c r="D1198" i="11"/>
  <c r="F1198" i="11"/>
  <c r="G1198" i="11"/>
  <c r="H1198" i="11"/>
  <c r="B1199" i="11"/>
  <c r="D1199" i="11"/>
  <c r="F1199" i="11"/>
  <c r="G1199" i="11"/>
  <c r="H1199" i="11"/>
  <c r="B1200" i="11"/>
  <c r="D1200" i="11"/>
  <c r="F1200" i="11"/>
  <c r="G1200" i="11"/>
  <c r="H1200" i="11"/>
  <c r="B1201" i="11"/>
  <c r="D1201" i="11"/>
  <c r="F1201" i="11"/>
  <c r="G1201" i="11"/>
  <c r="H1201" i="11"/>
  <c r="B1202" i="11"/>
  <c r="D1202" i="11"/>
  <c r="F1202" i="11"/>
  <c r="G1202" i="11"/>
  <c r="H1202" i="11"/>
  <c r="B1203" i="11"/>
  <c r="D1203" i="11"/>
  <c r="F1203" i="11"/>
  <c r="G1203" i="11"/>
  <c r="H1203" i="11"/>
  <c r="B1204" i="11"/>
  <c r="D1204" i="11"/>
  <c r="F1204" i="11"/>
  <c r="G1204" i="11"/>
  <c r="H1204" i="11"/>
  <c r="B1205" i="11"/>
  <c r="D1205" i="11"/>
  <c r="F1205" i="11"/>
  <c r="G1205" i="11"/>
  <c r="H1205" i="11"/>
  <c r="B1206" i="11"/>
  <c r="D1206" i="11"/>
  <c r="F1206" i="11"/>
  <c r="G1206" i="11"/>
  <c r="H1206" i="11"/>
  <c r="B1207" i="11"/>
  <c r="D1207" i="11"/>
  <c r="F1207" i="11"/>
  <c r="G1207" i="11"/>
  <c r="H1207" i="11"/>
  <c r="B1208" i="11"/>
  <c r="D1208" i="11"/>
  <c r="F1208" i="11"/>
  <c r="G1208" i="11"/>
  <c r="H1208" i="11"/>
  <c r="B1209" i="11"/>
  <c r="D1209" i="11"/>
  <c r="F1209" i="11"/>
  <c r="G1209" i="11"/>
  <c r="H1209" i="11"/>
  <c r="B1210" i="11"/>
  <c r="D1210" i="11"/>
  <c r="F1210" i="11"/>
  <c r="G1210" i="11"/>
  <c r="H1210" i="11"/>
  <c r="B1211" i="11"/>
  <c r="D1211" i="11"/>
  <c r="F1211" i="11"/>
  <c r="G1211" i="11"/>
  <c r="H1211" i="11"/>
  <c r="B1212" i="11"/>
  <c r="D1212" i="11"/>
  <c r="F1212" i="11"/>
  <c r="G1212" i="11"/>
  <c r="H1212" i="11"/>
  <c r="B1213" i="11"/>
  <c r="D1213" i="11"/>
  <c r="F1213" i="11"/>
  <c r="G1213" i="11"/>
  <c r="H1213" i="11"/>
  <c r="B1214" i="11"/>
  <c r="D1214" i="11"/>
  <c r="F1214" i="11"/>
  <c r="G1214" i="11"/>
  <c r="H1214" i="11"/>
  <c r="B1215" i="11"/>
  <c r="D1215" i="11"/>
  <c r="F1215" i="11"/>
  <c r="G1215" i="11"/>
  <c r="H1215" i="11"/>
  <c r="B1216" i="11"/>
  <c r="D1216" i="11"/>
  <c r="F1216" i="11"/>
  <c r="G1216" i="11"/>
  <c r="H1216" i="11"/>
  <c r="B1217" i="11"/>
  <c r="D1217" i="11"/>
  <c r="F1217" i="11"/>
  <c r="G1217" i="11"/>
  <c r="H1217" i="11"/>
  <c r="B1218" i="11"/>
  <c r="D1218" i="11"/>
  <c r="F1218" i="11"/>
  <c r="G1218" i="11"/>
  <c r="H1218" i="11"/>
  <c r="B1219" i="11"/>
  <c r="D1219" i="11"/>
  <c r="F1219" i="11"/>
  <c r="G1219" i="11"/>
  <c r="H1219" i="11"/>
  <c r="B1220" i="11"/>
  <c r="D1220" i="11"/>
  <c r="F1220" i="11"/>
  <c r="G1220" i="11"/>
  <c r="H1220" i="11"/>
  <c r="B1221" i="11"/>
  <c r="D1221" i="11"/>
  <c r="F1221" i="11"/>
  <c r="G1221" i="11"/>
  <c r="H1221" i="11"/>
  <c r="B1222" i="11"/>
  <c r="D1222" i="11"/>
  <c r="F1222" i="11"/>
  <c r="G1222" i="11"/>
  <c r="H1222" i="11"/>
  <c r="B1223" i="11"/>
  <c r="D1223" i="11"/>
  <c r="F1223" i="11"/>
  <c r="G1223" i="11"/>
  <c r="H1223" i="11"/>
  <c r="B1224" i="11"/>
  <c r="D1224" i="11"/>
  <c r="F1224" i="11"/>
  <c r="G1224" i="11"/>
  <c r="H1224" i="11"/>
  <c r="B1225" i="11"/>
  <c r="D1225" i="11"/>
  <c r="F1225" i="11"/>
  <c r="G1225" i="11"/>
  <c r="H1225" i="11"/>
  <c r="B1226" i="11"/>
  <c r="D1226" i="11"/>
  <c r="F1226" i="11"/>
  <c r="G1226" i="11"/>
  <c r="H1226" i="11"/>
  <c r="B1227" i="11"/>
  <c r="D1227" i="11"/>
  <c r="F1227" i="11"/>
  <c r="G1227" i="11"/>
  <c r="H1227" i="11"/>
  <c r="B1228" i="11"/>
  <c r="D1228" i="11"/>
  <c r="F1228" i="11"/>
  <c r="G1228" i="11"/>
  <c r="H1228" i="11"/>
  <c r="B1229" i="11"/>
  <c r="D1229" i="11"/>
  <c r="F1229" i="11"/>
  <c r="G1229" i="11"/>
  <c r="H1229" i="11"/>
  <c r="B1230" i="11"/>
  <c r="D1230" i="11"/>
  <c r="F1230" i="11"/>
  <c r="G1230" i="11"/>
  <c r="H1230" i="11"/>
  <c r="B1231" i="11"/>
  <c r="D1231" i="11"/>
  <c r="F1231" i="11"/>
  <c r="G1231" i="11"/>
  <c r="H1231" i="11"/>
  <c r="B1232" i="11"/>
  <c r="D1232" i="11"/>
  <c r="F1232" i="11"/>
  <c r="G1232" i="11"/>
  <c r="H1232" i="11"/>
  <c r="B1233" i="11"/>
  <c r="D1233" i="11"/>
  <c r="F1233" i="11"/>
  <c r="G1233" i="11"/>
  <c r="H1233" i="11"/>
  <c r="B1234" i="11"/>
  <c r="D1234" i="11"/>
  <c r="F1234" i="11"/>
  <c r="G1234" i="11"/>
  <c r="H1234" i="11"/>
  <c r="B1235" i="11"/>
  <c r="D1235" i="11"/>
  <c r="F1235" i="11"/>
  <c r="G1235" i="11"/>
  <c r="H1235" i="11"/>
  <c r="B1236" i="11"/>
  <c r="D1236" i="11"/>
  <c r="F1236" i="11"/>
  <c r="G1236" i="11"/>
  <c r="H1236" i="11"/>
  <c r="B1237" i="11"/>
  <c r="D1237" i="11"/>
  <c r="F1237" i="11"/>
  <c r="G1237" i="11"/>
  <c r="H1237" i="11"/>
  <c r="B1238" i="11"/>
  <c r="D1238" i="11"/>
  <c r="F1238" i="11"/>
  <c r="G1238" i="11"/>
  <c r="H1238" i="11"/>
  <c r="B1239" i="11"/>
  <c r="D1239" i="11"/>
  <c r="F1239" i="11"/>
  <c r="G1239" i="11"/>
  <c r="H1239" i="11"/>
  <c r="B1240" i="11"/>
  <c r="D1240" i="11"/>
  <c r="F1240" i="11"/>
  <c r="G1240" i="11"/>
  <c r="H1240" i="11"/>
  <c r="B1241" i="11"/>
  <c r="D1241" i="11"/>
  <c r="F1241" i="11"/>
  <c r="G1241" i="11"/>
  <c r="H1241" i="11"/>
  <c r="B1242" i="11"/>
  <c r="D1242" i="11"/>
  <c r="F1242" i="11"/>
  <c r="G1242" i="11"/>
  <c r="H1242" i="11"/>
  <c r="B1243" i="11"/>
  <c r="D1243" i="11"/>
  <c r="F1243" i="11"/>
  <c r="G1243" i="11"/>
  <c r="H1243" i="11"/>
  <c r="B1244" i="11"/>
  <c r="D1244" i="11"/>
  <c r="F1244" i="11"/>
  <c r="G1244" i="11"/>
  <c r="H1244" i="11"/>
  <c r="B1245" i="11"/>
  <c r="D1245" i="11"/>
  <c r="F1245" i="11"/>
  <c r="G1245" i="11"/>
  <c r="H1245" i="11"/>
  <c r="B1246" i="11"/>
  <c r="D1246" i="11"/>
  <c r="F1246" i="11"/>
  <c r="G1246" i="11"/>
  <c r="H1246" i="11"/>
  <c r="B1247" i="11"/>
  <c r="D1247" i="11"/>
  <c r="F1247" i="11"/>
  <c r="G1247" i="11"/>
  <c r="H1247" i="11"/>
  <c r="B1248" i="11"/>
  <c r="D1248" i="11"/>
  <c r="F1248" i="11"/>
  <c r="G1248" i="11"/>
  <c r="H1248" i="11"/>
  <c r="B1249" i="11"/>
  <c r="D1249" i="11"/>
  <c r="F1249" i="11"/>
  <c r="G1249" i="11"/>
  <c r="H1249" i="11"/>
  <c r="B1250" i="11"/>
  <c r="D1250" i="11"/>
  <c r="F1250" i="11"/>
  <c r="G1250" i="11"/>
  <c r="H1250" i="11"/>
  <c r="B1251" i="11"/>
  <c r="D1251" i="11"/>
  <c r="F1251" i="11"/>
  <c r="G1251" i="11"/>
  <c r="H1251" i="11"/>
  <c r="B1252" i="11"/>
  <c r="D1252" i="11"/>
  <c r="F1252" i="11"/>
  <c r="G1252" i="11"/>
  <c r="H1252" i="11"/>
  <c r="B1253" i="11"/>
  <c r="D1253" i="11"/>
  <c r="F1253" i="11"/>
  <c r="G1253" i="11"/>
  <c r="H1253" i="11"/>
  <c r="B1254" i="11"/>
  <c r="D1254" i="11"/>
  <c r="F1254" i="11"/>
  <c r="G1254" i="11"/>
  <c r="H1254" i="11"/>
  <c r="B1255" i="11"/>
  <c r="D1255" i="11"/>
  <c r="F1255" i="11"/>
  <c r="G1255" i="11"/>
  <c r="H1255" i="11"/>
  <c r="B1256" i="11"/>
  <c r="D1256" i="11"/>
  <c r="F1256" i="11"/>
  <c r="G1256" i="11"/>
  <c r="H1256" i="11"/>
  <c r="B1257" i="11"/>
  <c r="D1257" i="11"/>
  <c r="F1257" i="11"/>
  <c r="G1257" i="11"/>
  <c r="H1257" i="11"/>
  <c r="B1258" i="11"/>
  <c r="D1258" i="11"/>
  <c r="F1258" i="11"/>
  <c r="G1258" i="11"/>
  <c r="H1258" i="11"/>
  <c r="B1259" i="11"/>
  <c r="D1259" i="11"/>
  <c r="F1259" i="11"/>
  <c r="G1259" i="11"/>
  <c r="H1259" i="11"/>
  <c r="B1260" i="11"/>
  <c r="D1260" i="11"/>
  <c r="F1260" i="11"/>
  <c r="G1260" i="11"/>
  <c r="H1260" i="11"/>
  <c r="B1261" i="11"/>
  <c r="D1261" i="11"/>
  <c r="F1261" i="11"/>
  <c r="G1261" i="11"/>
  <c r="H1261" i="11"/>
  <c r="B1262" i="11"/>
  <c r="D1262" i="11"/>
  <c r="F1262" i="11"/>
  <c r="G1262" i="11"/>
  <c r="H1262" i="11"/>
  <c r="B1263" i="11"/>
  <c r="D1263" i="11"/>
  <c r="F1263" i="11"/>
  <c r="G1263" i="11"/>
  <c r="H1263" i="11"/>
  <c r="B1264" i="11"/>
  <c r="D1264" i="11"/>
  <c r="F1264" i="11"/>
  <c r="G1264" i="11"/>
  <c r="H1264" i="11"/>
  <c r="B1265" i="11"/>
  <c r="D1265" i="11"/>
  <c r="F1265" i="11"/>
  <c r="G1265" i="11"/>
  <c r="H1265" i="11"/>
  <c r="B1266" i="11"/>
  <c r="D1266" i="11"/>
  <c r="F1266" i="11"/>
  <c r="G1266" i="11"/>
  <c r="H1266" i="11"/>
  <c r="B1267" i="11"/>
  <c r="D1267" i="11"/>
  <c r="F1267" i="11"/>
  <c r="G1267" i="11"/>
  <c r="H1267" i="11"/>
  <c r="B1268" i="11"/>
  <c r="D1268" i="11"/>
  <c r="F1268" i="11"/>
  <c r="G1268" i="11"/>
  <c r="H1268" i="11"/>
  <c r="B1269" i="11"/>
  <c r="D1269" i="11"/>
  <c r="F1269" i="11"/>
  <c r="G1269" i="11"/>
  <c r="H1269" i="11"/>
  <c r="B1270" i="11"/>
  <c r="D1270" i="11"/>
  <c r="F1270" i="11"/>
  <c r="G1270" i="11"/>
  <c r="H1270" i="11"/>
  <c r="B1271" i="11"/>
  <c r="D1271" i="11"/>
  <c r="F1271" i="11"/>
  <c r="G1271" i="11"/>
  <c r="H1271" i="11"/>
  <c r="B1272" i="11"/>
  <c r="D1272" i="11"/>
  <c r="F1272" i="11"/>
  <c r="G1272" i="11"/>
  <c r="H1272" i="11"/>
  <c r="B1273" i="11"/>
  <c r="D1273" i="11"/>
  <c r="F1273" i="11"/>
  <c r="G1273" i="11"/>
  <c r="H1273" i="11"/>
  <c r="B1274" i="11"/>
  <c r="D1274" i="11"/>
  <c r="F1274" i="11"/>
  <c r="G1274" i="11"/>
  <c r="H1274" i="11"/>
  <c r="B1275" i="11"/>
  <c r="D1275" i="11"/>
  <c r="F1275" i="11"/>
  <c r="G1275" i="11"/>
  <c r="H1275" i="11"/>
  <c r="B1276" i="11"/>
  <c r="D1276" i="11"/>
  <c r="F1276" i="11"/>
  <c r="G1276" i="11"/>
  <c r="H1276" i="11"/>
  <c r="B1277" i="11"/>
  <c r="D1277" i="11"/>
  <c r="F1277" i="11"/>
  <c r="G1277" i="11"/>
  <c r="H1277" i="11"/>
  <c r="B1278" i="11"/>
  <c r="D1278" i="11"/>
  <c r="F1278" i="11"/>
  <c r="G1278" i="11"/>
  <c r="H1278" i="11"/>
  <c r="B1279" i="11"/>
  <c r="D1279" i="11"/>
  <c r="F1279" i="11"/>
  <c r="G1279" i="11"/>
  <c r="H1279" i="11"/>
  <c r="B1280" i="11"/>
  <c r="D1280" i="11"/>
  <c r="F1280" i="11"/>
  <c r="G1280" i="11"/>
  <c r="H1280" i="11"/>
  <c r="B1281" i="11"/>
  <c r="D1281" i="11"/>
  <c r="F1281" i="11"/>
  <c r="G1281" i="11"/>
  <c r="H1281" i="11"/>
  <c r="B1282" i="11"/>
  <c r="D1282" i="11"/>
  <c r="F1282" i="11"/>
  <c r="G1282" i="11"/>
  <c r="H1282" i="11"/>
  <c r="B1283" i="11"/>
  <c r="D1283" i="11"/>
  <c r="F1283" i="11"/>
  <c r="G1283" i="11"/>
  <c r="H1283" i="11"/>
  <c r="B1284" i="11"/>
  <c r="D1284" i="11"/>
  <c r="F1284" i="11"/>
  <c r="G1284" i="11"/>
  <c r="H1284" i="11"/>
  <c r="B1285" i="11"/>
  <c r="D1285" i="11"/>
  <c r="F1285" i="11"/>
  <c r="G1285" i="11"/>
  <c r="H1285" i="11"/>
  <c r="B1286" i="11"/>
  <c r="D1286" i="11"/>
  <c r="F1286" i="11"/>
  <c r="G1286" i="11"/>
  <c r="H1286" i="11"/>
  <c r="B1287" i="11"/>
  <c r="D1287" i="11"/>
  <c r="F1287" i="11"/>
  <c r="G1287" i="11"/>
  <c r="H1287" i="11"/>
  <c r="B1288" i="11"/>
  <c r="D1288" i="11"/>
  <c r="F1288" i="11"/>
  <c r="G1288" i="11"/>
  <c r="H1288" i="11"/>
  <c r="B1289" i="11"/>
  <c r="D1289" i="11"/>
  <c r="F1289" i="11"/>
  <c r="G1289" i="11"/>
  <c r="H1289" i="11"/>
  <c r="B1290" i="11"/>
  <c r="D1290" i="11"/>
  <c r="F1290" i="11"/>
  <c r="G1290" i="11"/>
  <c r="H1290" i="11"/>
  <c r="B1291" i="11"/>
  <c r="D1291" i="11"/>
  <c r="F1291" i="11"/>
  <c r="G1291" i="11"/>
  <c r="H1291" i="11"/>
  <c r="B1292" i="11"/>
  <c r="D1292" i="11"/>
  <c r="F1292" i="11"/>
  <c r="G1292" i="11"/>
  <c r="H1292" i="11"/>
  <c r="B1293" i="11"/>
  <c r="D1293" i="11"/>
  <c r="F1293" i="11"/>
  <c r="G1293" i="11"/>
  <c r="H1293" i="11"/>
  <c r="B1294" i="11"/>
  <c r="D1294" i="11"/>
  <c r="F1294" i="11"/>
  <c r="G1294" i="11"/>
  <c r="H1294" i="11"/>
  <c r="B1295" i="11"/>
  <c r="D1295" i="11"/>
  <c r="F1295" i="11"/>
  <c r="G1295" i="11"/>
  <c r="H1295" i="11"/>
  <c r="B1296" i="11"/>
  <c r="D1296" i="11"/>
  <c r="F1296" i="11"/>
  <c r="G1296" i="11"/>
  <c r="H1296" i="11"/>
  <c r="B1297" i="11"/>
  <c r="D1297" i="11"/>
  <c r="F1297" i="11"/>
  <c r="G1297" i="11"/>
  <c r="H1297" i="11"/>
  <c r="B1298" i="11"/>
  <c r="D1298" i="11"/>
  <c r="F1298" i="11"/>
  <c r="G1298" i="11"/>
  <c r="H1298" i="11"/>
  <c r="B1299" i="11"/>
  <c r="D1299" i="11"/>
  <c r="F1299" i="11"/>
  <c r="G1299" i="11"/>
  <c r="H1299" i="11"/>
  <c r="E2" i="11" l="1"/>
  <c r="N3" i="1" l="1"/>
  <c r="N4" i="1" s="1"/>
  <c r="N2" i="1" l="1"/>
  <c r="BB1300" i="1" l="1"/>
  <c r="P1300" i="1"/>
  <c r="J1300" i="1"/>
  <c r="I1300" i="1"/>
  <c r="B1300" i="1"/>
  <c r="A1299" i="11" s="1"/>
  <c r="A1300" i="1"/>
  <c r="E1299" i="11" s="1"/>
  <c r="BB1299" i="1"/>
  <c r="P1299" i="1"/>
  <c r="J1299" i="1"/>
  <c r="I1299" i="1"/>
  <c r="B1299" i="1"/>
  <c r="A1298" i="11" s="1"/>
  <c r="A1299" i="1"/>
  <c r="E1298" i="11" s="1"/>
  <c r="BB1298" i="1"/>
  <c r="P1298" i="1"/>
  <c r="J1298" i="1"/>
  <c r="I1298" i="1"/>
  <c r="B1298" i="1"/>
  <c r="A1297" i="11" s="1"/>
  <c r="A1298" i="1"/>
  <c r="E1297" i="11" s="1"/>
  <c r="BB1297" i="1"/>
  <c r="P1297" i="1"/>
  <c r="J1297" i="1"/>
  <c r="I1297" i="1"/>
  <c r="B1297" i="1"/>
  <c r="A1296" i="11" s="1"/>
  <c r="A1297" i="1"/>
  <c r="E1296" i="11" s="1"/>
  <c r="BB1296" i="1"/>
  <c r="P1296" i="1"/>
  <c r="J1296" i="1"/>
  <c r="I1296" i="1"/>
  <c r="B1296" i="1"/>
  <c r="A1295" i="11" s="1"/>
  <c r="A1296" i="1"/>
  <c r="E1295" i="11" s="1"/>
  <c r="BB1295" i="1"/>
  <c r="P1295" i="1"/>
  <c r="J1295" i="1"/>
  <c r="I1295" i="1"/>
  <c r="B1295" i="1"/>
  <c r="A1294" i="11" s="1"/>
  <c r="A1295" i="1"/>
  <c r="E1294" i="11" s="1"/>
  <c r="BB1294" i="1"/>
  <c r="P1294" i="1"/>
  <c r="J1294" i="1"/>
  <c r="I1294" i="1"/>
  <c r="B1294" i="1"/>
  <c r="A1293" i="11" s="1"/>
  <c r="A1294" i="1"/>
  <c r="E1293" i="11" s="1"/>
  <c r="BB1293" i="1"/>
  <c r="P1293" i="1"/>
  <c r="J1293" i="1"/>
  <c r="I1293" i="1"/>
  <c r="B1293" i="1"/>
  <c r="A1292" i="11" s="1"/>
  <c r="A1293" i="1"/>
  <c r="E1292" i="11" s="1"/>
  <c r="BB1292" i="1"/>
  <c r="P1292" i="1"/>
  <c r="J1292" i="1"/>
  <c r="I1292" i="1"/>
  <c r="B1292" i="1"/>
  <c r="A1291" i="11" s="1"/>
  <c r="A1292" i="1"/>
  <c r="E1291" i="11" s="1"/>
  <c r="BB1291" i="1"/>
  <c r="P1291" i="1"/>
  <c r="J1291" i="1"/>
  <c r="I1291" i="1"/>
  <c r="B1291" i="1"/>
  <c r="A1290" i="11" s="1"/>
  <c r="A1291" i="1"/>
  <c r="E1290" i="11" s="1"/>
  <c r="BB1290" i="1"/>
  <c r="P1290" i="1"/>
  <c r="J1290" i="1"/>
  <c r="I1290" i="1"/>
  <c r="B1290" i="1"/>
  <c r="A1289" i="11" s="1"/>
  <c r="A1290" i="1"/>
  <c r="E1289" i="11" s="1"/>
  <c r="BB1289" i="1"/>
  <c r="P1289" i="1"/>
  <c r="J1289" i="1"/>
  <c r="I1289" i="1"/>
  <c r="B1289" i="1"/>
  <c r="A1288" i="11" s="1"/>
  <c r="A1289" i="1"/>
  <c r="E1288" i="11" s="1"/>
  <c r="BB1288" i="1"/>
  <c r="P1288" i="1"/>
  <c r="J1288" i="1"/>
  <c r="I1288" i="1"/>
  <c r="B1288" i="1"/>
  <c r="A1287" i="11" s="1"/>
  <c r="A1288" i="1"/>
  <c r="E1287" i="11" s="1"/>
  <c r="BB1287" i="1"/>
  <c r="P1287" i="1"/>
  <c r="J1287" i="1"/>
  <c r="I1287" i="1"/>
  <c r="B1287" i="1"/>
  <c r="A1286" i="11" s="1"/>
  <c r="A1287" i="1"/>
  <c r="E1286" i="11" s="1"/>
  <c r="BB1286" i="1"/>
  <c r="P1286" i="1"/>
  <c r="J1286" i="1"/>
  <c r="I1286" i="1"/>
  <c r="B1286" i="1"/>
  <c r="A1285" i="11" s="1"/>
  <c r="A1286" i="1"/>
  <c r="E1285" i="11" s="1"/>
  <c r="BB1285" i="1"/>
  <c r="P1285" i="1"/>
  <c r="J1285" i="1"/>
  <c r="I1285" i="1"/>
  <c r="B1285" i="1"/>
  <c r="A1284" i="11" s="1"/>
  <c r="A1285" i="1"/>
  <c r="E1284" i="11" s="1"/>
  <c r="BB1284" i="1"/>
  <c r="P1284" i="1"/>
  <c r="J1284" i="1"/>
  <c r="I1284" i="1"/>
  <c r="B1284" i="1"/>
  <c r="A1283" i="11" s="1"/>
  <c r="A1284" i="1"/>
  <c r="E1283" i="11" s="1"/>
  <c r="BB1283" i="1"/>
  <c r="P1283" i="1"/>
  <c r="J1283" i="1"/>
  <c r="I1283" i="1"/>
  <c r="B1283" i="1"/>
  <c r="A1282" i="11" s="1"/>
  <c r="A1283" i="1"/>
  <c r="E1282" i="11" s="1"/>
  <c r="BB1282" i="1"/>
  <c r="P1282" i="1"/>
  <c r="J1282" i="1"/>
  <c r="I1282" i="1"/>
  <c r="B1282" i="1"/>
  <c r="A1281" i="11" s="1"/>
  <c r="A1282" i="1"/>
  <c r="E1281" i="11" s="1"/>
  <c r="BB1281" i="1"/>
  <c r="P1281" i="1"/>
  <c r="J1281" i="1"/>
  <c r="I1281" i="1"/>
  <c r="B1281" i="1"/>
  <c r="A1280" i="11" s="1"/>
  <c r="A1281" i="1"/>
  <c r="E1280" i="11" s="1"/>
  <c r="BB1280" i="1"/>
  <c r="P1280" i="1"/>
  <c r="J1280" i="1"/>
  <c r="I1280" i="1"/>
  <c r="B1280" i="1"/>
  <c r="A1279" i="11" s="1"/>
  <c r="A1280" i="1"/>
  <c r="E1279" i="11" s="1"/>
  <c r="BB1279" i="1"/>
  <c r="P1279" i="1"/>
  <c r="J1279" i="1"/>
  <c r="I1279" i="1"/>
  <c r="B1279" i="1"/>
  <c r="A1278" i="11" s="1"/>
  <c r="A1279" i="1"/>
  <c r="E1278" i="11" s="1"/>
  <c r="BB1278" i="1"/>
  <c r="P1278" i="1"/>
  <c r="J1278" i="1"/>
  <c r="I1278" i="1"/>
  <c r="B1278" i="1"/>
  <c r="A1277" i="11" s="1"/>
  <c r="A1278" i="1"/>
  <c r="E1277" i="11" s="1"/>
  <c r="BB1277" i="1"/>
  <c r="P1277" i="1"/>
  <c r="J1277" i="1"/>
  <c r="I1277" i="1"/>
  <c r="B1277" i="1"/>
  <c r="A1276" i="11" s="1"/>
  <c r="A1277" i="1"/>
  <c r="E1276" i="11" s="1"/>
  <c r="BB1276" i="1"/>
  <c r="P1276" i="1"/>
  <c r="J1276" i="1"/>
  <c r="I1276" i="1"/>
  <c r="B1276" i="1"/>
  <c r="A1275" i="11" s="1"/>
  <c r="A1276" i="1"/>
  <c r="E1275" i="11" s="1"/>
  <c r="BB1275" i="1"/>
  <c r="P1275" i="1"/>
  <c r="J1275" i="1"/>
  <c r="I1275" i="1"/>
  <c r="B1275" i="1"/>
  <c r="A1274" i="11" s="1"/>
  <c r="A1275" i="1"/>
  <c r="E1274" i="11" s="1"/>
  <c r="BB1274" i="1"/>
  <c r="P1274" i="1"/>
  <c r="J1274" i="1"/>
  <c r="I1274" i="1"/>
  <c r="B1274" i="1"/>
  <c r="A1273" i="11" s="1"/>
  <c r="A1274" i="1"/>
  <c r="E1273" i="11" s="1"/>
  <c r="BB1273" i="1"/>
  <c r="P1273" i="1"/>
  <c r="J1273" i="1"/>
  <c r="I1273" i="1"/>
  <c r="B1273" i="1"/>
  <c r="A1272" i="11" s="1"/>
  <c r="A1273" i="1"/>
  <c r="E1272" i="11" s="1"/>
  <c r="BB1272" i="1"/>
  <c r="P1272" i="1"/>
  <c r="J1272" i="1"/>
  <c r="I1272" i="1"/>
  <c r="B1272" i="1"/>
  <c r="A1271" i="11" s="1"/>
  <c r="A1272" i="1"/>
  <c r="E1271" i="11" s="1"/>
  <c r="BB1271" i="1"/>
  <c r="P1271" i="1"/>
  <c r="J1271" i="1"/>
  <c r="I1271" i="1"/>
  <c r="B1271" i="1"/>
  <c r="A1270" i="11" s="1"/>
  <c r="A1271" i="1"/>
  <c r="E1270" i="11" s="1"/>
  <c r="BB1270" i="1"/>
  <c r="P1270" i="1"/>
  <c r="J1270" i="1"/>
  <c r="I1270" i="1"/>
  <c r="B1270" i="1"/>
  <c r="A1269" i="11" s="1"/>
  <c r="A1270" i="1"/>
  <c r="E1269" i="11" s="1"/>
  <c r="BB1269" i="1"/>
  <c r="P1269" i="1"/>
  <c r="J1269" i="1"/>
  <c r="I1269" i="1"/>
  <c r="B1269" i="1"/>
  <c r="A1268" i="11" s="1"/>
  <c r="A1269" i="1"/>
  <c r="E1268" i="11" s="1"/>
  <c r="BB1268" i="1"/>
  <c r="P1268" i="1"/>
  <c r="J1268" i="1"/>
  <c r="I1268" i="1"/>
  <c r="B1268" i="1"/>
  <c r="A1267" i="11" s="1"/>
  <c r="A1268" i="1"/>
  <c r="E1267" i="11" s="1"/>
  <c r="BB1267" i="1"/>
  <c r="P1267" i="1"/>
  <c r="J1267" i="1"/>
  <c r="I1267" i="1"/>
  <c r="B1267" i="1"/>
  <c r="A1266" i="11" s="1"/>
  <c r="A1267" i="1"/>
  <c r="E1266" i="11" s="1"/>
  <c r="BB1266" i="1"/>
  <c r="P1266" i="1"/>
  <c r="J1266" i="1"/>
  <c r="I1266" i="1"/>
  <c r="B1266" i="1"/>
  <c r="A1265" i="11" s="1"/>
  <c r="A1266" i="1"/>
  <c r="E1265" i="11" s="1"/>
  <c r="BB1265" i="1"/>
  <c r="P1265" i="1"/>
  <c r="J1265" i="1"/>
  <c r="I1265" i="1"/>
  <c r="B1265" i="1"/>
  <c r="A1264" i="11" s="1"/>
  <c r="A1265" i="1"/>
  <c r="E1264" i="11" s="1"/>
  <c r="BB1264" i="1"/>
  <c r="P1264" i="1"/>
  <c r="J1264" i="1"/>
  <c r="I1264" i="1"/>
  <c r="B1264" i="1"/>
  <c r="A1263" i="11" s="1"/>
  <c r="A1264" i="1"/>
  <c r="E1263" i="11" s="1"/>
  <c r="BB1263" i="1"/>
  <c r="P1263" i="1"/>
  <c r="J1263" i="1"/>
  <c r="I1263" i="1"/>
  <c r="B1263" i="1"/>
  <c r="A1262" i="11" s="1"/>
  <c r="A1263" i="1"/>
  <c r="E1262" i="11" s="1"/>
  <c r="BB1262" i="1"/>
  <c r="P1262" i="1"/>
  <c r="J1262" i="1"/>
  <c r="I1262" i="1"/>
  <c r="B1262" i="1"/>
  <c r="A1261" i="11" s="1"/>
  <c r="A1262" i="1"/>
  <c r="E1261" i="11" s="1"/>
  <c r="BB1261" i="1"/>
  <c r="P1261" i="1"/>
  <c r="J1261" i="1"/>
  <c r="I1261" i="1"/>
  <c r="B1261" i="1"/>
  <c r="A1260" i="11" s="1"/>
  <c r="A1261" i="1"/>
  <c r="E1260" i="11" s="1"/>
  <c r="BB1260" i="1"/>
  <c r="P1260" i="1"/>
  <c r="J1260" i="1"/>
  <c r="I1260" i="1"/>
  <c r="B1260" i="1"/>
  <c r="A1259" i="11" s="1"/>
  <c r="A1260" i="1"/>
  <c r="E1259" i="11" s="1"/>
  <c r="BB1259" i="1"/>
  <c r="P1259" i="1"/>
  <c r="J1259" i="1"/>
  <c r="I1259" i="1"/>
  <c r="B1259" i="1"/>
  <c r="A1258" i="11" s="1"/>
  <c r="A1259" i="1"/>
  <c r="E1258" i="11" s="1"/>
  <c r="BB1258" i="1"/>
  <c r="P1258" i="1"/>
  <c r="J1258" i="1"/>
  <c r="I1258" i="1"/>
  <c r="B1258" i="1"/>
  <c r="A1257" i="11" s="1"/>
  <c r="A1258" i="1"/>
  <c r="E1257" i="11" s="1"/>
  <c r="BB1257" i="1"/>
  <c r="P1257" i="1"/>
  <c r="J1257" i="1"/>
  <c r="I1257" i="1"/>
  <c r="B1257" i="1"/>
  <c r="A1256" i="11" s="1"/>
  <c r="A1257" i="1"/>
  <c r="E1256" i="11" s="1"/>
  <c r="BB1256" i="1"/>
  <c r="P1256" i="1"/>
  <c r="J1256" i="1"/>
  <c r="I1256" i="1"/>
  <c r="B1256" i="1"/>
  <c r="A1255" i="11" s="1"/>
  <c r="A1256" i="1"/>
  <c r="E1255" i="11" s="1"/>
  <c r="BB1255" i="1"/>
  <c r="P1255" i="1"/>
  <c r="J1255" i="1"/>
  <c r="I1255" i="1"/>
  <c r="B1255" i="1"/>
  <c r="A1254" i="11" s="1"/>
  <c r="A1255" i="1"/>
  <c r="E1254" i="11" s="1"/>
  <c r="BB1254" i="1"/>
  <c r="P1254" i="1"/>
  <c r="J1254" i="1"/>
  <c r="I1254" i="1"/>
  <c r="B1254" i="1"/>
  <c r="A1253" i="11" s="1"/>
  <c r="A1254" i="1"/>
  <c r="E1253" i="11" s="1"/>
  <c r="BB1253" i="1"/>
  <c r="P1253" i="1"/>
  <c r="J1253" i="1"/>
  <c r="I1253" i="1"/>
  <c r="B1253" i="1"/>
  <c r="A1252" i="11" s="1"/>
  <c r="A1253" i="1"/>
  <c r="E1252" i="11" s="1"/>
  <c r="BB1252" i="1"/>
  <c r="P1252" i="1"/>
  <c r="J1252" i="1"/>
  <c r="I1252" i="1"/>
  <c r="B1252" i="1"/>
  <c r="A1251" i="11" s="1"/>
  <c r="A1252" i="1"/>
  <c r="E1251" i="11" s="1"/>
  <c r="BB1251" i="1"/>
  <c r="P1251" i="1"/>
  <c r="J1251" i="1"/>
  <c r="I1251" i="1"/>
  <c r="B1251" i="1"/>
  <c r="A1250" i="11" s="1"/>
  <c r="A1251" i="1"/>
  <c r="E1250" i="11" s="1"/>
  <c r="BB1250" i="1"/>
  <c r="P1250" i="1"/>
  <c r="J1250" i="1"/>
  <c r="I1250" i="1"/>
  <c r="B1250" i="1"/>
  <c r="A1249" i="11" s="1"/>
  <c r="A1250" i="1"/>
  <c r="E1249" i="11" s="1"/>
  <c r="BB1249" i="1"/>
  <c r="P1249" i="1"/>
  <c r="J1249" i="1"/>
  <c r="I1249" i="1"/>
  <c r="B1249" i="1"/>
  <c r="A1248" i="11" s="1"/>
  <c r="A1249" i="1"/>
  <c r="E1248" i="11" s="1"/>
  <c r="BB1248" i="1"/>
  <c r="P1248" i="1"/>
  <c r="J1248" i="1"/>
  <c r="I1248" i="1"/>
  <c r="B1248" i="1"/>
  <c r="A1247" i="11" s="1"/>
  <c r="A1248" i="1"/>
  <c r="E1247" i="11" s="1"/>
  <c r="BB1247" i="1"/>
  <c r="P1247" i="1"/>
  <c r="J1247" i="1"/>
  <c r="I1247" i="1"/>
  <c r="B1247" i="1"/>
  <c r="A1246" i="11" s="1"/>
  <c r="A1247" i="1"/>
  <c r="E1246" i="11" s="1"/>
  <c r="BB1246" i="1"/>
  <c r="P1246" i="1"/>
  <c r="J1246" i="1"/>
  <c r="I1246" i="1"/>
  <c r="B1246" i="1"/>
  <c r="A1245" i="11" s="1"/>
  <c r="A1246" i="1"/>
  <c r="E1245" i="11" s="1"/>
  <c r="BB1245" i="1"/>
  <c r="P1245" i="1"/>
  <c r="J1245" i="1"/>
  <c r="I1245" i="1"/>
  <c r="B1245" i="1"/>
  <c r="A1244" i="11" s="1"/>
  <c r="A1245" i="1"/>
  <c r="E1244" i="11" s="1"/>
  <c r="BB1244" i="1"/>
  <c r="P1244" i="1"/>
  <c r="J1244" i="1"/>
  <c r="I1244" i="1"/>
  <c r="B1244" i="1"/>
  <c r="A1243" i="11" s="1"/>
  <c r="A1244" i="1"/>
  <c r="E1243" i="11" s="1"/>
  <c r="BB1243" i="1"/>
  <c r="P1243" i="1"/>
  <c r="J1243" i="1"/>
  <c r="I1243" i="1"/>
  <c r="B1243" i="1"/>
  <c r="A1242" i="11" s="1"/>
  <c r="A1243" i="1"/>
  <c r="E1242" i="11" s="1"/>
  <c r="BB1242" i="1"/>
  <c r="P1242" i="1"/>
  <c r="J1242" i="1"/>
  <c r="I1242" i="1"/>
  <c r="B1242" i="1"/>
  <c r="A1241" i="11" s="1"/>
  <c r="A1242" i="1"/>
  <c r="E1241" i="11" s="1"/>
  <c r="BB1241" i="1"/>
  <c r="P1241" i="1"/>
  <c r="J1241" i="1"/>
  <c r="I1241" i="1"/>
  <c r="B1241" i="1"/>
  <c r="A1240" i="11" s="1"/>
  <c r="A1241" i="1"/>
  <c r="E1240" i="11" s="1"/>
  <c r="BB1240" i="1"/>
  <c r="P1240" i="1"/>
  <c r="J1240" i="1"/>
  <c r="I1240" i="1"/>
  <c r="B1240" i="1"/>
  <c r="A1239" i="11" s="1"/>
  <c r="A1240" i="1"/>
  <c r="E1239" i="11" s="1"/>
  <c r="BB1239" i="1"/>
  <c r="P1239" i="1"/>
  <c r="J1239" i="1"/>
  <c r="I1239" i="1"/>
  <c r="B1239" i="1"/>
  <c r="A1238" i="11" s="1"/>
  <c r="A1239" i="1"/>
  <c r="E1238" i="11" s="1"/>
  <c r="BB1238" i="1"/>
  <c r="P1238" i="1"/>
  <c r="J1238" i="1"/>
  <c r="I1238" i="1"/>
  <c r="B1238" i="1"/>
  <c r="A1237" i="11" s="1"/>
  <c r="A1238" i="1"/>
  <c r="E1237" i="11" s="1"/>
  <c r="BB1237" i="1"/>
  <c r="P1237" i="1"/>
  <c r="J1237" i="1"/>
  <c r="I1237" i="1"/>
  <c r="B1237" i="1"/>
  <c r="A1236" i="11" s="1"/>
  <c r="A1237" i="1"/>
  <c r="E1236" i="11" s="1"/>
  <c r="BB1236" i="1"/>
  <c r="P1236" i="1"/>
  <c r="J1236" i="1"/>
  <c r="I1236" i="1"/>
  <c r="B1236" i="1"/>
  <c r="A1235" i="11" s="1"/>
  <c r="A1236" i="1"/>
  <c r="E1235" i="11" s="1"/>
  <c r="BB1235" i="1"/>
  <c r="P1235" i="1"/>
  <c r="J1235" i="1"/>
  <c r="I1235" i="1"/>
  <c r="B1235" i="1"/>
  <c r="A1234" i="11" s="1"/>
  <c r="A1235" i="1"/>
  <c r="E1234" i="11" s="1"/>
  <c r="BB1234" i="1"/>
  <c r="P1234" i="1"/>
  <c r="J1234" i="1"/>
  <c r="I1234" i="1"/>
  <c r="B1234" i="1"/>
  <c r="A1233" i="11" s="1"/>
  <c r="A1234" i="1"/>
  <c r="E1233" i="11" s="1"/>
  <c r="BB1233" i="1"/>
  <c r="P1233" i="1"/>
  <c r="J1233" i="1"/>
  <c r="I1233" i="1"/>
  <c r="B1233" i="1"/>
  <c r="A1232" i="11" s="1"/>
  <c r="A1233" i="1"/>
  <c r="E1232" i="11" s="1"/>
  <c r="BB1232" i="1"/>
  <c r="P1232" i="1"/>
  <c r="J1232" i="1"/>
  <c r="I1232" i="1"/>
  <c r="B1232" i="1"/>
  <c r="A1231" i="11" s="1"/>
  <c r="A1232" i="1"/>
  <c r="E1231" i="11" s="1"/>
  <c r="BB1231" i="1"/>
  <c r="P1231" i="1"/>
  <c r="J1231" i="1"/>
  <c r="I1231" i="1"/>
  <c r="B1231" i="1"/>
  <c r="A1230" i="11" s="1"/>
  <c r="A1231" i="1"/>
  <c r="E1230" i="11" s="1"/>
  <c r="BB1230" i="1"/>
  <c r="P1230" i="1"/>
  <c r="J1230" i="1"/>
  <c r="I1230" i="1"/>
  <c r="B1230" i="1"/>
  <c r="A1229" i="11" s="1"/>
  <c r="A1230" i="1"/>
  <c r="E1229" i="11" s="1"/>
  <c r="BB1229" i="1"/>
  <c r="P1229" i="1"/>
  <c r="J1229" i="1"/>
  <c r="I1229" i="1"/>
  <c r="B1229" i="1"/>
  <c r="A1228" i="11" s="1"/>
  <c r="A1229" i="1"/>
  <c r="E1228" i="11" s="1"/>
  <c r="BB1228" i="1"/>
  <c r="P1228" i="1"/>
  <c r="J1228" i="1"/>
  <c r="I1228" i="1"/>
  <c r="B1228" i="1"/>
  <c r="A1227" i="11" s="1"/>
  <c r="A1228" i="1"/>
  <c r="E1227" i="11" s="1"/>
  <c r="BB1227" i="1"/>
  <c r="P1227" i="1"/>
  <c r="J1227" i="1"/>
  <c r="I1227" i="1"/>
  <c r="B1227" i="1"/>
  <c r="A1226" i="11" s="1"/>
  <c r="A1227" i="1"/>
  <c r="E1226" i="11" s="1"/>
  <c r="BB1226" i="1"/>
  <c r="P1226" i="1"/>
  <c r="J1226" i="1"/>
  <c r="I1226" i="1"/>
  <c r="B1226" i="1"/>
  <c r="A1225" i="11" s="1"/>
  <c r="A1226" i="1"/>
  <c r="E1225" i="11" s="1"/>
  <c r="BB1225" i="1"/>
  <c r="P1225" i="1"/>
  <c r="J1225" i="1"/>
  <c r="I1225" i="1"/>
  <c r="B1225" i="1"/>
  <c r="A1224" i="11" s="1"/>
  <c r="A1225" i="1"/>
  <c r="E1224" i="11" s="1"/>
  <c r="BB1224" i="1"/>
  <c r="P1224" i="1"/>
  <c r="J1224" i="1"/>
  <c r="I1224" i="1"/>
  <c r="B1224" i="1"/>
  <c r="A1223" i="11" s="1"/>
  <c r="A1224" i="1"/>
  <c r="E1223" i="11" s="1"/>
  <c r="BB1223" i="1"/>
  <c r="P1223" i="1"/>
  <c r="J1223" i="1"/>
  <c r="I1223" i="1"/>
  <c r="B1223" i="1"/>
  <c r="A1222" i="11" s="1"/>
  <c r="A1223" i="1"/>
  <c r="E1222" i="11" s="1"/>
  <c r="BB1222" i="1"/>
  <c r="P1222" i="1"/>
  <c r="J1222" i="1"/>
  <c r="I1222" i="1"/>
  <c r="B1222" i="1"/>
  <c r="A1221" i="11" s="1"/>
  <c r="A1222" i="1"/>
  <c r="E1221" i="11" s="1"/>
  <c r="BB1221" i="1"/>
  <c r="P1221" i="1"/>
  <c r="J1221" i="1"/>
  <c r="I1221" i="1"/>
  <c r="B1221" i="1"/>
  <c r="A1220" i="11" s="1"/>
  <c r="A1221" i="1"/>
  <c r="E1220" i="11" s="1"/>
  <c r="BB1220" i="1"/>
  <c r="P1220" i="1"/>
  <c r="J1220" i="1"/>
  <c r="I1220" i="1"/>
  <c r="B1220" i="1"/>
  <c r="A1219" i="11" s="1"/>
  <c r="A1220" i="1"/>
  <c r="E1219" i="11" s="1"/>
  <c r="BB1219" i="1"/>
  <c r="P1219" i="1"/>
  <c r="J1219" i="1"/>
  <c r="I1219" i="1"/>
  <c r="B1219" i="1"/>
  <c r="A1218" i="11" s="1"/>
  <c r="A1219" i="1"/>
  <c r="E1218" i="11" s="1"/>
  <c r="BB1218" i="1"/>
  <c r="P1218" i="1"/>
  <c r="J1218" i="1"/>
  <c r="I1218" i="1"/>
  <c r="B1218" i="1"/>
  <c r="A1217" i="11" s="1"/>
  <c r="A1218" i="1"/>
  <c r="E1217" i="11" s="1"/>
  <c r="BB1217" i="1"/>
  <c r="P1217" i="1"/>
  <c r="J1217" i="1"/>
  <c r="I1217" i="1"/>
  <c r="B1217" i="1"/>
  <c r="A1216" i="11" s="1"/>
  <c r="A1217" i="1"/>
  <c r="E1216" i="11" s="1"/>
  <c r="BB1216" i="1"/>
  <c r="P1216" i="1"/>
  <c r="J1216" i="1"/>
  <c r="I1216" i="1"/>
  <c r="B1216" i="1"/>
  <c r="A1215" i="11" s="1"/>
  <c r="A1216" i="1"/>
  <c r="E1215" i="11" s="1"/>
  <c r="BB1215" i="1"/>
  <c r="P1215" i="1"/>
  <c r="J1215" i="1"/>
  <c r="I1215" i="1"/>
  <c r="B1215" i="1"/>
  <c r="A1214" i="11" s="1"/>
  <c r="A1215" i="1"/>
  <c r="E1214" i="11" s="1"/>
  <c r="BB1214" i="1"/>
  <c r="P1214" i="1"/>
  <c r="J1214" i="1"/>
  <c r="I1214" i="1"/>
  <c r="B1214" i="1"/>
  <c r="A1213" i="11" s="1"/>
  <c r="A1214" i="1"/>
  <c r="E1213" i="11" s="1"/>
  <c r="BB1213" i="1"/>
  <c r="P1213" i="1"/>
  <c r="J1213" i="1"/>
  <c r="I1213" i="1"/>
  <c r="B1213" i="1"/>
  <c r="A1212" i="11" s="1"/>
  <c r="A1213" i="1"/>
  <c r="E1212" i="11" s="1"/>
  <c r="BB1212" i="1"/>
  <c r="P1212" i="1"/>
  <c r="J1212" i="1"/>
  <c r="I1212" i="1"/>
  <c r="B1212" i="1"/>
  <c r="A1211" i="11" s="1"/>
  <c r="A1212" i="1"/>
  <c r="E1211" i="11" s="1"/>
  <c r="BB1211" i="1"/>
  <c r="P1211" i="1"/>
  <c r="J1211" i="1"/>
  <c r="I1211" i="1"/>
  <c r="B1211" i="1"/>
  <c r="A1210" i="11" s="1"/>
  <c r="A1211" i="1"/>
  <c r="E1210" i="11" s="1"/>
  <c r="BB1210" i="1"/>
  <c r="P1210" i="1"/>
  <c r="J1210" i="1"/>
  <c r="I1210" i="1"/>
  <c r="B1210" i="1"/>
  <c r="A1209" i="11" s="1"/>
  <c r="A1210" i="1"/>
  <c r="E1209" i="11" s="1"/>
  <c r="BB1209" i="1"/>
  <c r="P1209" i="1"/>
  <c r="J1209" i="1"/>
  <c r="I1209" i="1"/>
  <c r="B1209" i="1"/>
  <c r="A1208" i="11" s="1"/>
  <c r="A1209" i="1"/>
  <c r="E1208" i="11" s="1"/>
  <c r="BB1208" i="1"/>
  <c r="P1208" i="1"/>
  <c r="J1208" i="1"/>
  <c r="I1208" i="1"/>
  <c r="B1208" i="1"/>
  <c r="A1207" i="11" s="1"/>
  <c r="A1208" i="1"/>
  <c r="E1207" i="11" s="1"/>
  <c r="BB1207" i="1"/>
  <c r="P1207" i="1"/>
  <c r="J1207" i="1"/>
  <c r="I1207" i="1"/>
  <c r="B1207" i="1"/>
  <c r="A1206" i="11" s="1"/>
  <c r="A1207" i="1"/>
  <c r="E1206" i="11" s="1"/>
  <c r="BB1206" i="1"/>
  <c r="P1206" i="1"/>
  <c r="J1206" i="1"/>
  <c r="I1206" i="1"/>
  <c r="B1206" i="1"/>
  <c r="A1205" i="11" s="1"/>
  <c r="A1206" i="1"/>
  <c r="E1205" i="11" s="1"/>
  <c r="BB1205" i="1"/>
  <c r="P1205" i="1"/>
  <c r="J1205" i="1"/>
  <c r="I1205" i="1"/>
  <c r="B1205" i="1"/>
  <c r="A1204" i="11" s="1"/>
  <c r="A1205" i="1"/>
  <c r="E1204" i="11" s="1"/>
  <c r="BB1204" i="1"/>
  <c r="P1204" i="1"/>
  <c r="J1204" i="1"/>
  <c r="I1204" i="1"/>
  <c r="B1204" i="1"/>
  <c r="A1203" i="11" s="1"/>
  <c r="A1204" i="1"/>
  <c r="E1203" i="11" s="1"/>
  <c r="BB1203" i="1"/>
  <c r="P1203" i="1"/>
  <c r="J1203" i="1"/>
  <c r="I1203" i="1"/>
  <c r="B1203" i="1"/>
  <c r="A1202" i="11" s="1"/>
  <c r="A1203" i="1"/>
  <c r="E1202" i="11" s="1"/>
  <c r="BB1202" i="1"/>
  <c r="P1202" i="1"/>
  <c r="J1202" i="1"/>
  <c r="I1202" i="1"/>
  <c r="B1202" i="1"/>
  <c r="A1201" i="11" s="1"/>
  <c r="A1202" i="1"/>
  <c r="E1201" i="11" s="1"/>
  <c r="BB1201" i="1"/>
  <c r="P1201" i="1"/>
  <c r="J1201" i="1"/>
  <c r="I1201" i="1"/>
  <c r="B1201" i="1"/>
  <c r="A1200" i="11" s="1"/>
  <c r="A1201" i="1"/>
  <c r="E1200" i="11" s="1"/>
  <c r="BB1200" i="1"/>
  <c r="P1200" i="1"/>
  <c r="J1200" i="1"/>
  <c r="I1200" i="1"/>
  <c r="B1200" i="1"/>
  <c r="A1199" i="11" s="1"/>
  <c r="A1200" i="1"/>
  <c r="E1199" i="11" s="1"/>
  <c r="BB1199" i="1"/>
  <c r="P1199" i="1"/>
  <c r="J1199" i="1"/>
  <c r="I1199" i="1"/>
  <c r="B1199" i="1"/>
  <c r="A1198" i="11" s="1"/>
  <c r="A1199" i="1"/>
  <c r="E1198" i="11" s="1"/>
  <c r="BB1198" i="1"/>
  <c r="P1198" i="1"/>
  <c r="J1198" i="1"/>
  <c r="I1198" i="1"/>
  <c r="B1198" i="1"/>
  <c r="A1197" i="11" s="1"/>
  <c r="A1198" i="1"/>
  <c r="E1197" i="11" s="1"/>
  <c r="BB1197" i="1"/>
  <c r="P1197" i="1"/>
  <c r="J1197" i="1"/>
  <c r="I1197" i="1"/>
  <c r="B1197" i="1"/>
  <c r="A1196" i="11" s="1"/>
  <c r="A1197" i="1"/>
  <c r="E1196" i="11" s="1"/>
  <c r="BB1196" i="1"/>
  <c r="P1196" i="1"/>
  <c r="J1196" i="1"/>
  <c r="I1196" i="1"/>
  <c r="B1196" i="1"/>
  <c r="A1195" i="11" s="1"/>
  <c r="A1196" i="1"/>
  <c r="E1195" i="11" s="1"/>
  <c r="BB1195" i="1"/>
  <c r="P1195" i="1"/>
  <c r="J1195" i="1"/>
  <c r="I1195" i="1"/>
  <c r="B1195" i="1"/>
  <c r="A1194" i="11" s="1"/>
  <c r="A1195" i="1"/>
  <c r="E1194" i="11" s="1"/>
  <c r="BB1194" i="1"/>
  <c r="P1194" i="1"/>
  <c r="J1194" i="1"/>
  <c r="I1194" i="1"/>
  <c r="B1194" i="1"/>
  <c r="A1193" i="11" s="1"/>
  <c r="A1194" i="1"/>
  <c r="E1193" i="11" s="1"/>
  <c r="BB1193" i="1"/>
  <c r="P1193" i="1"/>
  <c r="J1193" i="1"/>
  <c r="I1193" i="1"/>
  <c r="B1193" i="1"/>
  <c r="A1192" i="11" s="1"/>
  <c r="A1193" i="1"/>
  <c r="E1192" i="11" s="1"/>
  <c r="BB1192" i="1"/>
  <c r="P1192" i="1"/>
  <c r="J1192" i="1"/>
  <c r="I1192" i="1"/>
  <c r="B1192" i="1"/>
  <c r="A1191" i="11" s="1"/>
  <c r="A1192" i="1"/>
  <c r="E1191" i="11" s="1"/>
  <c r="BB1191" i="1"/>
  <c r="P1191" i="1"/>
  <c r="J1191" i="1"/>
  <c r="I1191" i="1"/>
  <c r="B1191" i="1"/>
  <c r="A1190" i="11" s="1"/>
  <c r="A1191" i="1"/>
  <c r="E1190" i="11" s="1"/>
  <c r="BB1190" i="1"/>
  <c r="P1190" i="1"/>
  <c r="J1190" i="1"/>
  <c r="I1190" i="1"/>
  <c r="B1190" i="1"/>
  <c r="A1189" i="11" s="1"/>
  <c r="A1190" i="1"/>
  <c r="E1189" i="11" s="1"/>
  <c r="BB1189" i="1"/>
  <c r="P1189" i="1"/>
  <c r="J1189" i="1"/>
  <c r="I1189" i="1"/>
  <c r="B1189" i="1"/>
  <c r="A1188" i="11" s="1"/>
  <c r="A1189" i="1"/>
  <c r="E1188" i="11" s="1"/>
  <c r="BB1188" i="1"/>
  <c r="P1188" i="1"/>
  <c r="J1188" i="1"/>
  <c r="I1188" i="1"/>
  <c r="B1188" i="1"/>
  <c r="A1187" i="11" s="1"/>
  <c r="A1188" i="1"/>
  <c r="E1187" i="11" s="1"/>
  <c r="BB1187" i="1"/>
  <c r="P1187" i="1"/>
  <c r="J1187" i="1"/>
  <c r="I1187" i="1"/>
  <c r="B1187" i="1"/>
  <c r="A1186" i="11" s="1"/>
  <c r="A1187" i="1"/>
  <c r="E1186" i="11" s="1"/>
  <c r="BB1186" i="1"/>
  <c r="P1186" i="1"/>
  <c r="J1186" i="1"/>
  <c r="I1186" i="1"/>
  <c r="B1186" i="1"/>
  <c r="A1185" i="11" s="1"/>
  <c r="A1186" i="1"/>
  <c r="E1185" i="11" s="1"/>
  <c r="BB1185" i="1"/>
  <c r="P1185" i="1"/>
  <c r="J1185" i="1"/>
  <c r="I1185" i="1"/>
  <c r="B1185" i="1"/>
  <c r="A1184" i="11" s="1"/>
  <c r="A1185" i="1"/>
  <c r="E1184" i="11" s="1"/>
  <c r="BB1184" i="1"/>
  <c r="P1184" i="1"/>
  <c r="J1184" i="1"/>
  <c r="I1184" i="1"/>
  <c r="B1184" i="1"/>
  <c r="A1183" i="11" s="1"/>
  <c r="A1184" i="1"/>
  <c r="E1183" i="11" s="1"/>
  <c r="BB1183" i="1"/>
  <c r="P1183" i="1"/>
  <c r="J1183" i="1"/>
  <c r="I1183" i="1"/>
  <c r="B1183" i="1"/>
  <c r="A1182" i="11" s="1"/>
  <c r="A1183" i="1"/>
  <c r="E1182" i="11" s="1"/>
  <c r="BB1182" i="1"/>
  <c r="P1182" i="1"/>
  <c r="J1182" i="1"/>
  <c r="I1182" i="1"/>
  <c r="B1182" i="1"/>
  <c r="A1181" i="11" s="1"/>
  <c r="A1182" i="1"/>
  <c r="E1181" i="11" s="1"/>
  <c r="BB1181" i="1"/>
  <c r="P1181" i="1"/>
  <c r="J1181" i="1"/>
  <c r="I1181" i="1"/>
  <c r="B1181" i="1"/>
  <c r="A1180" i="11" s="1"/>
  <c r="A1181" i="1"/>
  <c r="E1180" i="11" s="1"/>
  <c r="BB1180" i="1"/>
  <c r="P1180" i="1"/>
  <c r="J1180" i="1"/>
  <c r="I1180" i="1"/>
  <c r="B1180" i="1"/>
  <c r="A1179" i="11" s="1"/>
  <c r="A1180" i="1"/>
  <c r="E1179" i="11" s="1"/>
  <c r="BB1179" i="1"/>
  <c r="P1179" i="1"/>
  <c r="J1179" i="1"/>
  <c r="I1179" i="1"/>
  <c r="B1179" i="1"/>
  <c r="A1178" i="11" s="1"/>
  <c r="A1179" i="1"/>
  <c r="E1178" i="11" s="1"/>
  <c r="BB1178" i="1"/>
  <c r="P1178" i="1"/>
  <c r="J1178" i="1"/>
  <c r="I1178" i="1"/>
  <c r="B1178" i="1"/>
  <c r="A1177" i="11" s="1"/>
  <c r="A1178" i="1"/>
  <c r="E1177" i="11" s="1"/>
  <c r="BB1177" i="1"/>
  <c r="P1177" i="1"/>
  <c r="J1177" i="1"/>
  <c r="I1177" i="1"/>
  <c r="B1177" i="1"/>
  <c r="A1176" i="11" s="1"/>
  <c r="A1177" i="1"/>
  <c r="E1176" i="11" s="1"/>
  <c r="BB1176" i="1"/>
  <c r="P1176" i="1"/>
  <c r="J1176" i="1"/>
  <c r="I1176" i="1"/>
  <c r="B1176" i="1"/>
  <c r="A1175" i="11" s="1"/>
  <c r="A1176" i="1"/>
  <c r="E1175" i="11" s="1"/>
  <c r="BB1175" i="1"/>
  <c r="P1175" i="1"/>
  <c r="J1175" i="1"/>
  <c r="I1175" i="1"/>
  <c r="B1175" i="1"/>
  <c r="A1174" i="11" s="1"/>
  <c r="A1175" i="1"/>
  <c r="E1174" i="11" s="1"/>
  <c r="BB1174" i="1"/>
  <c r="P1174" i="1"/>
  <c r="J1174" i="1"/>
  <c r="I1174" i="1"/>
  <c r="B1174" i="1"/>
  <c r="A1173" i="11" s="1"/>
  <c r="A1174" i="1"/>
  <c r="E1173" i="11" s="1"/>
  <c r="BB1173" i="1"/>
  <c r="P1173" i="1"/>
  <c r="J1173" i="1"/>
  <c r="I1173" i="1"/>
  <c r="B1173" i="1"/>
  <c r="A1172" i="11" s="1"/>
  <c r="A1173" i="1"/>
  <c r="E1172" i="11" s="1"/>
  <c r="BB1172" i="1"/>
  <c r="P1172" i="1"/>
  <c r="J1172" i="1"/>
  <c r="I1172" i="1"/>
  <c r="B1172" i="1"/>
  <c r="A1171" i="11" s="1"/>
  <c r="A1172" i="1"/>
  <c r="E1171" i="11" s="1"/>
  <c r="BB1171" i="1"/>
  <c r="P1171" i="1"/>
  <c r="J1171" i="1"/>
  <c r="I1171" i="1"/>
  <c r="B1171" i="1"/>
  <c r="A1170" i="11" s="1"/>
  <c r="A1171" i="1"/>
  <c r="E1170" i="11" s="1"/>
  <c r="BB1170" i="1"/>
  <c r="P1170" i="1"/>
  <c r="J1170" i="1"/>
  <c r="I1170" i="1"/>
  <c r="B1170" i="1"/>
  <c r="A1169" i="11" s="1"/>
  <c r="A1170" i="1"/>
  <c r="E1169" i="11" s="1"/>
  <c r="BB1169" i="1"/>
  <c r="P1169" i="1"/>
  <c r="J1169" i="1"/>
  <c r="I1169" i="1"/>
  <c r="B1169" i="1"/>
  <c r="A1168" i="11" s="1"/>
  <c r="A1169" i="1"/>
  <c r="E1168" i="11" s="1"/>
  <c r="BB1168" i="1"/>
  <c r="P1168" i="1"/>
  <c r="J1168" i="1"/>
  <c r="I1168" i="1"/>
  <c r="B1168" i="1"/>
  <c r="A1167" i="11" s="1"/>
  <c r="A1168" i="1"/>
  <c r="E1167" i="11" s="1"/>
  <c r="BB1167" i="1"/>
  <c r="P1167" i="1"/>
  <c r="J1167" i="1"/>
  <c r="I1167" i="1"/>
  <c r="B1167" i="1"/>
  <c r="A1166" i="11" s="1"/>
  <c r="A1167" i="1"/>
  <c r="E1166" i="11" s="1"/>
  <c r="BB1166" i="1"/>
  <c r="P1166" i="1"/>
  <c r="J1166" i="1"/>
  <c r="I1166" i="1"/>
  <c r="B1166" i="1"/>
  <c r="A1165" i="11" s="1"/>
  <c r="A1166" i="1"/>
  <c r="E1165" i="11" s="1"/>
  <c r="BB1165" i="1"/>
  <c r="P1165" i="1"/>
  <c r="J1165" i="1"/>
  <c r="I1165" i="1"/>
  <c r="B1165" i="1"/>
  <c r="A1164" i="11" s="1"/>
  <c r="A1165" i="1"/>
  <c r="E1164" i="11" s="1"/>
  <c r="BB1164" i="1"/>
  <c r="P1164" i="1"/>
  <c r="J1164" i="1"/>
  <c r="I1164" i="1"/>
  <c r="B1164" i="1"/>
  <c r="A1163" i="11" s="1"/>
  <c r="A1164" i="1"/>
  <c r="E1163" i="11" s="1"/>
  <c r="BB1163" i="1"/>
  <c r="P1163" i="1"/>
  <c r="J1163" i="1"/>
  <c r="I1163" i="1"/>
  <c r="B1163" i="1"/>
  <c r="A1162" i="11" s="1"/>
  <c r="A1163" i="1"/>
  <c r="E1162" i="11" s="1"/>
  <c r="BB1162" i="1"/>
  <c r="P1162" i="1"/>
  <c r="J1162" i="1"/>
  <c r="I1162" i="1"/>
  <c r="B1162" i="1"/>
  <c r="A1161" i="11" s="1"/>
  <c r="A1162" i="1"/>
  <c r="E1161" i="11" s="1"/>
  <c r="BB1161" i="1"/>
  <c r="P1161" i="1"/>
  <c r="J1161" i="1"/>
  <c r="I1161" i="1"/>
  <c r="B1161" i="1"/>
  <c r="A1160" i="11" s="1"/>
  <c r="A1161" i="1"/>
  <c r="E1160" i="11" s="1"/>
  <c r="BB1160" i="1"/>
  <c r="P1160" i="1"/>
  <c r="J1160" i="1"/>
  <c r="I1160" i="1"/>
  <c r="B1160" i="1"/>
  <c r="A1159" i="11" s="1"/>
  <c r="A1160" i="1"/>
  <c r="E1159" i="11" s="1"/>
  <c r="BB1159" i="1"/>
  <c r="P1159" i="1"/>
  <c r="J1159" i="1"/>
  <c r="I1159" i="1"/>
  <c r="B1159" i="1"/>
  <c r="A1158" i="11" s="1"/>
  <c r="A1159" i="1"/>
  <c r="E1158" i="11" s="1"/>
  <c r="BB1158" i="1"/>
  <c r="P1158" i="1"/>
  <c r="J1158" i="1"/>
  <c r="I1158" i="1"/>
  <c r="B1158" i="1"/>
  <c r="A1157" i="11" s="1"/>
  <c r="A1158" i="1"/>
  <c r="E1157" i="11" s="1"/>
  <c r="BB1157" i="1"/>
  <c r="P1157" i="1"/>
  <c r="J1157" i="1"/>
  <c r="I1157" i="1"/>
  <c r="B1157" i="1"/>
  <c r="A1156" i="11" s="1"/>
  <c r="A1157" i="1"/>
  <c r="E1156" i="11" s="1"/>
  <c r="BB1156" i="1"/>
  <c r="P1156" i="1"/>
  <c r="J1156" i="1"/>
  <c r="I1156" i="1"/>
  <c r="B1156" i="1"/>
  <c r="A1155" i="11" s="1"/>
  <c r="A1156" i="1"/>
  <c r="E1155" i="11" s="1"/>
  <c r="BB1155" i="1"/>
  <c r="P1155" i="1"/>
  <c r="J1155" i="1"/>
  <c r="I1155" i="1"/>
  <c r="B1155" i="1"/>
  <c r="A1154" i="11" s="1"/>
  <c r="A1155" i="1"/>
  <c r="E1154" i="11" s="1"/>
  <c r="BB1154" i="1"/>
  <c r="P1154" i="1"/>
  <c r="J1154" i="1"/>
  <c r="I1154" i="1"/>
  <c r="B1154" i="1"/>
  <c r="A1153" i="11" s="1"/>
  <c r="A1154" i="1"/>
  <c r="E1153" i="11" s="1"/>
  <c r="BB1153" i="1"/>
  <c r="P1153" i="1"/>
  <c r="J1153" i="1"/>
  <c r="I1153" i="1"/>
  <c r="B1153" i="1"/>
  <c r="A1152" i="11" s="1"/>
  <c r="A1153" i="1"/>
  <c r="E1152" i="11" s="1"/>
  <c r="BB1152" i="1"/>
  <c r="P1152" i="1"/>
  <c r="J1152" i="1"/>
  <c r="I1152" i="1"/>
  <c r="B1152" i="1"/>
  <c r="A1151" i="11" s="1"/>
  <c r="A1152" i="1"/>
  <c r="E1151" i="11" s="1"/>
  <c r="BB1151" i="1"/>
  <c r="P1151" i="1"/>
  <c r="J1151" i="1"/>
  <c r="I1151" i="1"/>
  <c r="B1151" i="1"/>
  <c r="A1150" i="11" s="1"/>
  <c r="A1151" i="1"/>
  <c r="E1150" i="11" s="1"/>
  <c r="BB1150" i="1"/>
  <c r="P1150" i="1"/>
  <c r="J1150" i="1"/>
  <c r="I1150" i="1"/>
  <c r="B1150" i="1"/>
  <c r="A1149" i="11" s="1"/>
  <c r="A1150" i="1"/>
  <c r="E1149" i="11" s="1"/>
  <c r="BB1149" i="1"/>
  <c r="P1149" i="1"/>
  <c r="J1149" i="1"/>
  <c r="I1149" i="1"/>
  <c r="B1149" i="1"/>
  <c r="A1148" i="11" s="1"/>
  <c r="A1149" i="1"/>
  <c r="E1148" i="11" s="1"/>
  <c r="BB1148" i="1"/>
  <c r="P1148" i="1"/>
  <c r="J1148" i="1"/>
  <c r="I1148" i="1"/>
  <c r="B1148" i="1"/>
  <c r="A1147" i="11" s="1"/>
  <c r="A1148" i="1"/>
  <c r="E1147" i="11" s="1"/>
  <c r="BB1147" i="1"/>
  <c r="P1147" i="1"/>
  <c r="J1147" i="1"/>
  <c r="I1147" i="1"/>
  <c r="B1147" i="1"/>
  <c r="A1146" i="11" s="1"/>
  <c r="A1147" i="1"/>
  <c r="E1146" i="11" s="1"/>
  <c r="BB1146" i="1"/>
  <c r="P1146" i="1"/>
  <c r="J1146" i="1"/>
  <c r="I1146" i="1"/>
  <c r="B1146" i="1"/>
  <c r="A1145" i="11" s="1"/>
  <c r="A1146" i="1"/>
  <c r="E1145" i="11" s="1"/>
  <c r="BB1145" i="1"/>
  <c r="P1145" i="1"/>
  <c r="J1145" i="1"/>
  <c r="I1145" i="1"/>
  <c r="B1145" i="1"/>
  <c r="A1144" i="11" s="1"/>
  <c r="A1145" i="1"/>
  <c r="E1144" i="11" s="1"/>
  <c r="BB1144" i="1"/>
  <c r="P1144" i="1"/>
  <c r="J1144" i="1"/>
  <c r="I1144" i="1"/>
  <c r="B1144" i="1"/>
  <c r="A1143" i="11" s="1"/>
  <c r="A1144" i="1"/>
  <c r="E1143" i="11" s="1"/>
  <c r="BB1143" i="1"/>
  <c r="P1143" i="1"/>
  <c r="J1143" i="1"/>
  <c r="I1143" i="1"/>
  <c r="B1143" i="1"/>
  <c r="A1142" i="11" s="1"/>
  <c r="A1143" i="1"/>
  <c r="E1142" i="11" s="1"/>
  <c r="BB1142" i="1"/>
  <c r="P1142" i="1"/>
  <c r="J1142" i="1"/>
  <c r="I1142" i="1"/>
  <c r="B1142" i="1"/>
  <c r="A1141" i="11" s="1"/>
  <c r="A1142" i="1"/>
  <c r="E1141" i="11" s="1"/>
  <c r="BB1141" i="1"/>
  <c r="P1141" i="1"/>
  <c r="J1141" i="1"/>
  <c r="I1141" i="1"/>
  <c r="B1141" i="1"/>
  <c r="A1140" i="11" s="1"/>
  <c r="A1141" i="1"/>
  <c r="E1140" i="11" s="1"/>
  <c r="BB1140" i="1"/>
  <c r="P1140" i="1"/>
  <c r="J1140" i="1"/>
  <c r="I1140" i="1"/>
  <c r="B1140" i="1"/>
  <c r="A1139" i="11" s="1"/>
  <c r="A1140" i="1"/>
  <c r="E1139" i="11" s="1"/>
  <c r="BB1139" i="1"/>
  <c r="P1139" i="1"/>
  <c r="J1139" i="1"/>
  <c r="I1139" i="1"/>
  <c r="B1139" i="1"/>
  <c r="A1138" i="11" s="1"/>
  <c r="A1139" i="1"/>
  <c r="E1138" i="11" s="1"/>
  <c r="BB1138" i="1"/>
  <c r="P1138" i="1"/>
  <c r="J1138" i="1"/>
  <c r="I1138" i="1"/>
  <c r="B1138" i="1"/>
  <c r="A1137" i="11" s="1"/>
  <c r="A1138" i="1"/>
  <c r="E1137" i="11" s="1"/>
  <c r="BB1137" i="1"/>
  <c r="P1137" i="1"/>
  <c r="J1137" i="1"/>
  <c r="I1137" i="1"/>
  <c r="B1137" i="1"/>
  <c r="A1136" i="11" s="1"/>
  <c r="A1137" i="1"/>
  <c r="E1136" i="11" s="1"/>
  <c r="BB1136" i="1"/>
  <c r="P1136" i="1"/>
  <c r="J1136" i="1"/>
  <c r="I1136" i="1"/>
  <c r="B1136" i="1"/>
  <c r="A1135" i="11" s="1"/>
  <c r="A1136" i="1"/>
  <c r="E1135" i="11" s="1"/>
  <c r="BB1135" i="1"/>
  <c r="P1135" i="1"/>
  <c r="J1135" i="1"/>
  <c r="I1135" i="1"/>
  <c r="B1135" i="1"/>
  <c r="A1134" i="11" s="1"/>
  <c r="A1135" i="1"/>
  <c r="E1134" i="11" s="1"/>
  <c r="BB1134" i="1"/>
  <c r="P1134" i="1"/>
  <c r="J1134" i="1"/>
  <c r="I1134" i="1"/>
  <c r="B1134" i="1"/>
  <c r="A1133" i="11" s="1"/>
  <c r="A1134" i="1"/>
  <c r="E1133" i="11" s="1"/>
  <c r="BB1133" i="1"/>
  <c r="P1133" i="1"/>
  <c r="J1133" i="1"/>
  <c r="I1133" i="1"/>
  <c r="B1133" i="1"/>
  <c r="A1132" i="11" s="1"/>
  <c r="A1133" i="1"/>
  <c r="E1132" i="11" s="1"/>
  <c r="BB1132" i="1"/>
  <c r="P1132" i="1"/>
  <c r="J1132" i="1"/>
  <c r="I1132" i="1"/>
  <c r="B1132" i="1"/>
  <c r="A1131" i="11" s="1"/>
  <c r="A1132" i="1"/>
  <c r="E1131" i="11" s="1"/>
  <c r="BB1131" i="1"/>
  <c r="P1131" i="1"/>
  <c r="J1131" i="1"/>
  <c r="I1131" i="1"/>
  <c r="B1131" i="1"/>
  <c r="A1130" i="11" s="1"/>
  <c r="A1131" i="1"/>
  <c r="E1130" i="11" s="1"/>
  <c r="BB1130" i="1"/>
  <c r="P1130" i="1"/>
  <c r="J1130" i="1"/>
  <c r="I1130" i="1"/>
  <c r="B1130" i="1"/>
  <c r="A1129" i="11" s="1"/>
  <c r="A1130" i="1"/>
  <c r="E1129" i="11" s="1"/>
  <c r="BB1129" i="1"/>
  <c r="P1129" i="1"/>
  <c r="J1129" i="1"/>
  <c r="I1129" i="1"/>
  <c r="B1129" i="1"/>
  <c r="A1128" i="11" s="1"/>
  <c r="A1129" i="1"/>
  <c r="E1128" i="11" s="1"/>
  <c r="BB1128" i="1"/>
  <c r="P1128" i="1"/>
  <c r="J1128" i="1"/>
  <c r="I1128" i="1"/>
  <c r="B1128" i="1"/>
  <c r="A1127" i="11" s="1"/>
  <c r="A1128" i="1"/>
  <c r="E1127" i="11" s="1"/>
  <c r="BB1127" i="1"/>
  <c r="P1127" i="1"/>
  <c r="J1127" i="1"/>
  <c r="I1127" i="1"/>
  <c r="B1127" i="1"/>
  <c r="A1126" i="11" s="1"/>
  <c r="A1127" i="1"/>
  <c r="E1126" i="11" s="1"/>
  <c r="BB1126" i="1"/>
  <c r="P1126" i="1"/>
  <c r="J1126" i="1"/>
  <c r="I1126" i="1"/>
  <c r="B1126" i="1"/>
  <c r="A1125" i="11" s="1"/>
  <c r="A1126" i="1"/>
  <c r="E1125" i="11" s="1"/>
  <c r="BB1125" i="1"/>
  <c r="P1125" i="1"/>
  <c r="J1125" i="1"/>
  <c r="I1125" i="1"/>
  <c r="B1125" i="1"/>
  <c r="A1124" i="11" s="1"/>
  <c r="A1125" i="1"/>
  <c r="E1124" i="11" s="1"/>
  <c r="BB1124" i="1"/>
  <c r="P1124" i="1"/>
  <c r="J1124" i="1"/>
  <c r="I1124" i="1"/>
  <c r="B1124" i="1"/>
  <c r="A1123" i="11" s="1"/>
  <c r="A1124" i="1"/>
  <c r="E1123" i="11" s="1"/>
  <c r="BB1123" i="1"/>
  <c r="P1123" i="1"/>
  <c r="J1123" i="1"/>
  <c r="I1123" i="1"/>
  <c r="B1123" i="1"/>
  <c r="A1122" i="11" s="1"/>
  <c r="A1123" i="1"/>
  <c r="E1122" i="11" s="1"/>
  <c r="BB1122" i="1"/>
  <c r="P1122" i="1"/>
  <c r="J1122" i="1"/>
  <c r="I1122" i="1"/>
  <c r="B1122" i="1"/>
  <c r="A1121" i="11" s="1"/>
  <c r="A1122" i="1"/>
  <c r="E1121" i="11" s="1"/>
  <c r="BB1121" i="1"/>
  <c r="P1121" i="1"/>
  <c r="J1121" i="1"/>
  <c r="I1121" i="1"/>
  <c r="B1121" i="1"/>
  <c r="A1120" i="11" s="1"/>
  <c r="A1121" i="1"/>
  <c r="E1120" i="11" s="1"/>
  <c r="BB1120" i="1"/>
  <c r="P1120" i="1"/>
  <c r="J1120" i="1"/>
  <c r="I1120" i="1"/>
  <c r="B1120" i="1"/>
  <c r="A1119" i="11" s="1"/>
  <c r="A1120" i="1"/>
  <c r="E1119" i="11" s="1"/>
  <c r="BB1119" i="1"/>
  <c r="P1119" i="1"/>
  <c r="J1119" i="1"/>
  <c r="I1119" i="1"/>
  <c r="B1119" i="1"/>
  <c r="A1118" i="11" s="1"/>
  <c r="A1119" i="1"/>
  <c r="E1118" i="11" s="1"/>
  <c r="BB1118" i="1"/>
  <c r="P1118" i="1"/>
  <c r="J1118" i="1"/>
  <c r="I1118" i="1"/>
  <c r="B1118" i="1"/>
  <c r="A1117" i="11" s="1"/>
  <c r="A1118" i="1"/>
  <c r="E1117" i="11" s="1"/>
  <c r="BB1117" i="1"/>
  <c r="P1117" i="1"/>
  <c r="J1117" i="1"/>
  <c r="I1117" i="1"/>
  <c r="B1117" i="1"/>
  <c r="A1116" i="11" s="1"/>
  <c r="A1117" i="1"/>
  <c r="E1116" i="11" s="1"/>
  <c r="BB1116" i="1"/>
  <c r="P1116" i="1"/>
  <c r="J1116" i="1"/>
  <c r="I1116" i="1"/>
  <c r="B1116" i="1"/>
  <c r="A1115" i="11" s="1"/>
  <c r="A1116" i="1"/>
  <c r="E1115" i="11" s="1"/>
  <c r="BB1115" i="1"/>
  <c r="P1115" i="1"/>
  <c r="J1115" i="1"/>
  <c r="I1115" i="1"/>
  <c r="B1115" i="1"/>
  <c r="A1114" i="11" s="1"/>
  <c r="A1115" i="1"/>
  <c r="E1114" i="11" s="1"/>
  <c r="BB1114" i="1"/>
  <c r="P1114" i="1"/>
  <c r="J1114" i="1"/>
  <c r="I1114" i="1"/>
  <c r="B1114" i="1"/>
  <c r="A1113" i="11" s="1"/>
  <c r="A1114" i="1"/>
  <c r="E1113" i="11" s="1"/>
  <c r="BB1113" i="1"/>
  <c r="P1113" i="1"/>
  <c r="J1113" i="1"/>
  <c r="I1113" i="1"/>
  <c r="B1113" i="1"/>
  <c r="A1112" i="11" s="1"/>
  <c r="A1113" i="1"/>
  <c r="E1112" i="11" s="1"/>
  <c r="BB1112" i="1"/>
  <c r="P1112" i="1"/>
  <c r="J1112" i="1"/>
  <c r="I1112" i="1"/>
  <c r="B1112" i="1"/>
  <c r="A1111" i="11" s="1"/>
  <c r="A1112" i="1"/>
  <c r="E1111" i="11" s="1"/>
  <c r="BB1111" i="1"/>
  <c r="P1111" i="1"/>
  <c r="J1111" i="1"/>
  <c r="I1111" i="1"/>
  <c r="B1111" i="1"/>
  <c r="A1110" i="11" s="1"/>
  <c r="A1111" i="1"/>
  <c r="E1110" i="11" s="1"/>
  <c r="BB1110" i="1"/>
  <c r="P1110" i="1"/>
  <c r="J1110" i="1"/>
  <c r="I1110" i="1"/>
  <c r="B1110" i="1"/>
  <c r="A1109" i="11" s="1"/>
  <c r="A1110" i="1"/>
  <c r="E1109" i="11" s="1"/>
  <c r="BB1109" i="1"/>
  <c r="P1109" i="1"/>
  <c r="J1109" i="1"/>
  <c r="I1109" i="1"/>
  <c r="B1109" i="1"/>
  <c r="A1108" i="11" s="1"/>
  <c r="A1109" i="1"/>
  <c r="E1108" i="11" s="1"/>
  <c r="BB1108" i="1"/>
  <c r="P1108" i="1"/>
  <c r="J1108" i="1"/>
  <c r="I1108" i="1"/>
  <c r="B1108" i="1"/>
  <c r="A1107" i="11" s="1"/>
  <c r="A1108" i="1"/>
  <c r="E1107" i="11" s="1"/>
  <c r="BB1107" i="1"/>
  <c r="P1107" i="1"/>
  <c r="J1107" i="1"/>
  <c r="I1107" i="1"/>
  <c r="B1107" i="1"/>
  <c r="A1106" i="11" s="1"/>
  <c r="A1107" i="1"/>
  <c r="E1106" i="11" s="1"/>
  <c r="BB1106" i="1"/>
  <c r="P1106" i="1"/>
  <c r="J1106" i="1"/>
  <c r="I1106" i="1"/>
  <c r="B1106" i="1"/>
  <c r="A1105" i="11" s="1"/>
  <c r="A1106" i="1"/>
  <c r="E1105" i="11" s="1"/>
  <c r="BB1105" i="1"/>
  <c r="P1105" i="1"/>
  <c r="J1105" i="1"/>
  <c r="I1105" i="1"/>
  <c r="B1105" i="1"/>
  <c r="A1104" i="11" s="1"/>
  <c r="A1105" i="1"/>
  <c r="E1104" i="11" s="1"/>
  <c r="BB1104" i="1"/>
  <c r="P1104" i="1"/>
  <c r="J1104" i="1"/>
  <c r="I1104" i="1"/>
  <c r="B1104" i="1"/>
  <c r="A1103" i="11" s="1"/>
  <c r="A1104" i="1"/>
  <c r="E1103" i="11" s="1"/>
  <c r="BB1103" i="1"/>
  <c r="P1103" i="1"/>
  <c r="J1103" i="1"/>
  <c r="I1103" i="1"/>
  <c r="B1103" i="1"/>
  <c r="A1102" i="11" s="1"/>
  <c r="A1103" i="1"/>
  <c r="E1102" i="11" s="1"/>
  <c r="BB1102" i="1"/>
  <c r="P1102" i="1"/>
  <c r="J1102" i="1"/>
  <c r="I1102" i="1"/>
  <c r="B1102" i="1"/>
  <c r="A1101" i="11" s="1"/>
  <c r="A1102" i="1"/>
  <c r="E1101" i="11" s="1"/>
  <c r="BB1101" i="1"/>
  <c r="P1101" i="1"/>
  <c r="J1101" i="1"/>
  <c r="I1101" i="1"/>
  <c r="B1101" i="1"/>
  <c r="A1100" i="11" s="1"/>
  <c r="A1101" i="1"/>
  <c r="E1100" i="11" s="1"/>
  <c r="BB1100" i="1"/>
  <c r="P1100" i="1"/>
  <c r="J1100" i="1"/>
  <c r="I1100" i="1"/>
  <c r="B1100" i="1"/>
  <c r="A1099" i="11" s="1"/>
  <c r="A1100" i="1"/>
  <c r="E1099" i="11" s="1"/>
  <c r="BB1099" i="1"/>
  <c r="P1099" i="1"/>
  <c r="J1099" i="1"/>
  <c r="I1099" i="1"/>
  <c r="B1099" i="1"/>
  <c r="A1098" i="11" s="1"/>
  <c r="A1099" i="1"/>
  <c r="E1098" i="11" s="1"/>
  <c r="BB1098" i="1"/>
  <c r="P1098" i="1"/>
  <c r="J1098" i="1"/>
  <c r="I1098" i="1"/>
  <c r="B1098" i="1"/>
  <c r="A1097" i="11" s="1"/>
  <c r="A1098" i="1"/>
  <c r="E1097" i="11" s="1"/>
  <c r="BB1097" i="1"/>
  <c r="P1097" i="1"/>
  <c r="J1097" i="1"/>
  <c r="I1097" i="1"/>
  <c r="B1097" i="1"/>
  <c r="A1096" i="11" s="1"/>
  <c r="A1097" i="1"/>
  <c r="E1096" i="11" s="1"/>
  <c r="BB1096" i="1"/>
  <c r="P1096" i="1"/>
  <c r="J1096" i="1"/>
  <c r="I1096" i="1"/>
  <c r="B1096" i="1"/>
  <c r="A1095" i="11" s="1"/>
  <c r="A1096" i="1"/>
  <c r="E1095" i="11" s="1"/>
  <c r="BB1095" i="1"/>
  <c r="P1095" i="1"/>
  <c r="J1095" i="1"/>
  <c r="I1095" i="1"/>
  <c r="B1095" i="1"/>
  <c r="A1094" i="11" s="1"/>
  <c r="A1095" i="1"/>
  <c r="E1094" i="11" s="1"/>
  <c r="BB1094" i="1"/>
  <c r="P1094" i="1"/>
  <c r="J1094" i="1"/>
  <c r="I1094" i="1"/>
  <c r="B1094" i="1"/>
  <c r="A1093" i="11" s="1"/>
  <c r="A1094" i="1"/>
  <c r="E1093" i="11" s="1"/>
  <c r="BB1093" i="1"/>
  <c r="P1093" i="1"/>
  <c r="J1093" i="1"/>
  <c r="I1093" i="1"/>
  <c r="B1093" i="1"/>
  <c r="A1092" i="11" s="1"/>
  <c r="A1093" i="1"/>
  <c r="E1092" i="11" s="1"/>
  <c r="BB1092" i="1"/>
  <c r="P1092" i="1"/>
  <c r="J1092" i="1"/>
  <c r="I1092" i="1"/>
  <c r="B1092" i="1"/>
  <c r="A1091" i="11" s="1"/>
  <c r="A1092" i="1"/>
  <c r="E1091" i="11" s="1"/>
  <c r="BB1091" i="1"/>
  <c r="P1091" i="1"/>
  <c r="J1091" i="1"/>
  <c r="I1091" i="1"/>
  <c r="B1091" i="1"/>
  <c r="A1090" i="11" s="1"/>
  <c r="A1091" i="1"/>
  <c r="E1090" i="11" s="1"/>
  <c r="BB1090" i="1"/>
  <c r="P1090" i="1"/>
  <c r="J1090" i="1"/>
  <c r="I1090" i="1"/>
  <c r="B1090" i="1"/>
  <c r="A1089" i="11" s="1"/>
  <c r="A1090" i="1"/>
  <c r="E1089" i="11" s="1"/>
  <c r="BB1089" i="1"/>
  <c r="P1089" i="1"/>
  <c r="J1089" i="1"/>
  <c r="I1089" i="1"/>
  <c r="B1089" i="1"/>
  <c r="A1088" i="11" s="1"/>
  <c r="A1089" i="1"/>
  <c r="E1088" i="11" s="1"/>
  <c r="BB1088" i="1"/>
  <c r="P1088" i="1"/>
  <c r="J1088" i="1"/>
  <c r="I1088" i="1"/>
  <c r="B1088" i="1"/>
  <c r="A1087" i="11" s="1"/>
  <c r="A1088" i="1"/>
  <c r="E1087" i="11" s="1"/>
  <c r="BB1087" i="1"/>
  <c r="P1087" i="1"/>
  <c r="J1087" i="1"/>
  <c r="I1087" i="1"/>
  <c r="B1087" i="1"/>
  <c r="A1086" i="11" s="1"/>
  <c r="A1087" i="1"/>
  <c r="E1086" i="11" s="1"/>
  <c r="BB1086" i="1"/>
  <c r="P1086" i="1"/>
  <c r="J1086" i="1"/>
  <c r="I1086" i="1"/>
  <c r="B1086" i="1"/>
  <c r="A1085" i="11" s="1"/>
  <c r="A1086" i="1"/>
  <c r="E1085" i="11" s="1"/>
  <c r="BB1085" i="1"/>
  <c r="P1085" i="1"/>
  <c r="J1085" i="1"/>
  <c r="I1085" i="1"/>
  <c r="B1085" i="1"/>
  <c r="A1084" i="11" s="1"/>
  <c r="A1085" i="1"/>
  <c r="E1084" i="11" s="1"/>
  <c r="BB1084" i="1"/>
  <c r="P1084" i="1"/>
  <c r="J1084" i="1"/>
  <c r="I1084" i="1"/>
  <c r="B1084" i="1"/>
  <c r="A1083" i="11" s="1"/>
  <c r="A1084" i="1"/>
  <c r="E1083" i="11" s="1"/>
  <c r="BB1083" i="1"/>
  <c r="P1083" i="1"/>
  <c r="J1083" i="1"/>
  <c r="I1083" i="1"/>
  <c r="B1083" i="1"/>
  <c r="A1082" i="11" s="1"/>
  <c r="A1083" i="1"/>
  <c r="E1082" i="11" s="1"/>
  <c r="BB1082" i="1"/>
  <c r="P1082" i="1"/>
  <c r="J1082" i="1"/>
  <c r="I1082" i="1"/>
  <c r="B1082" i="1"/>
  <c r="A1081" i="11" s="1"/>
  <c r="A1082" i="1"/>
  <c r="E1081" i="11" s="1"/>
  <c r="BB1081" i="1"/>
  <c r="P1081" i="1"/>
  <c r="J1081" i="1"/>
  <c r="I1081" i="1"/>
  <c r="B1081" i="1"/>
  <c r="A1080" i="11" s="1"/>
  <c r="A1081" i="1"/>
  <c r="E1080" i="11" s="1"/>
  <c r="BB1080" i="1"/>
  <c r="P1080" i="1"/>
  <c r="J1080" i="1"/>
  <c r="I1080" i="1"/>
  <c r="B1080" i="1"/>
  <c r="A1079" i="11" s="1"/>
  <c r="A1080" i="1"/>
  <c r="E1079" i="11" s="1"/>
  <c r="BB1079" i="1"/>
  <c r="P1079" i="1"/>
  <c r="J1079" i="1"/>
  <c r="I1079" i="1"/>
  <c r="B1079" i="1"/>
  <c r="A1078" i="11" s="1"/>
  <c r="A1079" i="1"/>
  <c r="E1078" i="11" s="1"/>
  <c r="BB1078" i="1"/>
  <c r="P1078" i="1"/>
  <c r="J1078" i="1"/>
  <c r="I1078" i="1"/>
  <c r="B1078" i="1"/>
  <c r="A1077" i="11" s="1"/>
  <c r="A1078" i="1"/>
  <c r="E1077" i="11" s="1"/>
  <c r="BB1077" i="1"/>
  <c r="P1077" i="1"/>
  <c r="J1077" i="1"/>
  <c r="I1077" i="1"/>
  <c r="B1077" i="1"/>
  <c r="A1076" i="11" s="1"/>
  <c r="A1077" i="1"/>
  <c r="E1076" i="11" s="1"/>
  <c r="BB1076" i="1"/>
  <c r="P1076" i="1"/>
  <c r="J1076" i="1"/>
  <c r="I1076" i="1"/>
  <c r="B1076" i="1"/>
  <c r="A1075" i="11" s="1"/>
  <c r="A1076" i="1"/>
  <c r="E1075" i="11" s="1"/>
  <c r="BB1075" i="1"/>
  <c r="P1075" i="1"/>
  <c r="J1075" i="1"/>
  <c r="I1075" i="1"/>
  <c r="B1075" i="1"/>
  <c r="A1074" i="11" s="1"/>
  <c r="A1075" i="1"/>
  <c r="E1074" i="11" s="1"/>
  <c r="BB1074" i="1"/>
  <c r="P1074" i="1"/>
  <c r="J1074" i="1"/>
  <c r="I1074" i="1"/>
  <c r="B1074" i="1"/>
  <c r="A1073" i="11" s="1"/>
  <c r="A1074" i="1"/>
  <c r="E1073" i="11" s="1"/>
  <c r="BB1073" i="1"/>
  <c r="P1073" i="1"/>
  <c r="J1073" i="1"/>
  <c r="I1073" i="1"/>
  <c r="B1073" i="1"/>
  <c r="A1072" i="11" s="1"/>
  <c r="A1073" i="1"/>
  <c r="E1072" i="11" s="1"/>
  <c r="BB1072" i="1"/>
  <c r="P1072" i="1"/>
  <c r="J1072" i="1"/>
  <c r="I1072" i="1"/>
  <c r="B1072" i="1"/>
  <c r="A1071" i="11" s="1"/>
  <c r="A1072" i="1"/>
  <c r="E1071" i="11" s="1"/>
  <c r="BB1071" i="1"/>
  <c r="P1071" i="1"/>
  <c r="J1071" i="1"/>
  <c r="I1071" i="1"/>
  <c r="B1071" i="1"/>
  <c r="A1070" i="11" s="1"/>
  <c r="A1071" i="1"/>
  <c r="E1070" i="11" s="1"/>
  <c r="BB1070" i="1"/>
  <c r="P1070" i="1"/>
  <c r="J1070" i="1"/>
  <c r="I1070" i="1"/>
  <c r="B1070" i="1"/>
  <c r="A1069" i="11" s="1"/>
  <c r="A1070" i="1"/>
  <c r="E1069" i="11" s="1"/>
  <c r="BB1069" i="1"/>
  <c r="P1069" i="1"/>
  <c r="J1069" i="1"/>
  <c r="I1069" i="1"/>
  <c r="B1069" i="1"/>
  <c r="A1068" i="11" s="1"/>
  <c r="A1069" i="1"/>
  <c r="E1068" i="11" s="1"/>
  <c r="BB1068" i="1"/>
  <c r="P1068" i="1"/>
  <c r="J1068" i="1"/>
  <c r="I1068" i="1"/>
  <c r="B1068" i="1"/>
  <c r="A1067" i="11" s="1"/>
  <c r="A1068" i="1"/>
  <c r="E1067" i="11" s="1"/>
  <c r="BB1067" i="1"/>
  <c r="P1067" i="1"/>
  <c r="J1067" i="1"/>
  <c r="I1067" i="1"/>
  <c r="B1067" i="1"/>
  <c r="A1066" i="11" s="1"/>
  <c r="A1067" i="1"/>
  <c r="E1066" i="11" s="1"/>
  <c r="BB1066" i="1"/>
  <c r="P1066" i="1"/>
  <c r="J1066" i="1"/>
  <c r="I1066" i="1"/>
  <c r="B1066" i="1"/>
  <c r="A1065" i="11" s="1"/>
  <c r="A1066" i="1"/>
  <c r="E1065" i="11" s="1"/>
  <c r="BB1065" i="1"/>
  <c r="P1065" i="1"/>
  <c r="J1065" i="1"/>
  <c r="I1065" i="1"/>
  <c r="B1065" i="1"/>
  <c r="A1064" i="11" s="1"/>
  <c r="A1065" i="1"/>
  <c r="E1064" i="11" s="1"/>
  <c r="BB1064" i="1"/>
  <c r="P1064" i="1"/>
  <c r="J1064" i="1"/>
  <c r="I1064" i="1"/>
  <c r="B1064" i="1"/>
  <c r="A1063" i="11" s="1"/>
  <c r="A1064" i="1"/>
  <c r="E1063" i="11" s="1"/>
  <c r="BB1063" i="1"/>
  <c r="P1063" i="1"/>
  <c r="J1063" i="1"/>
  <c r="I1063" i="1"/>
  <c r="B1063" i="1"/>
  <c r="A1062" i="11" s="1"/>
  <c r="A1063" i="1"/>
  <c r="E1062" i="11" s="1"/>
  <c r="BB1062" i="1"/>
  <c r="P1062" i="1"/>
  <c r="J1062" i="1"/>
  <c r="I1062" i="1"/>
  <c r="B1062" i="1"/>
  <c r="A1061" i="11" s="1"/>
  <c r="A1062" i="1"/>
  <c r="E1061" i="11" s="1"/>
  <c r="BB1061" i="1"/>
  <c r="P1061" i="1"/>
  <c r="J1061" i="1"/>
  <c r="I1061" i="1"/>
  <c r="B1061" i="1"/>
  <c r="A1060" i="11" s="1"/>
  <c r="A1061" i="1"/>
  <c r="E1060" i="11" s="1"/>
  <c r="BB1060" i="1"/>
  <c r="P1060" i="1"/>
  <c r="J1060" i="1"/>
  <c r="I1060" i="1"/>
  <c r="B1060" i="1"/>
  <c r="A1059" i="11" s="1"/>
  <c r="A1060" i="1"/>
  <c r="E1059" i="11" s="1"/>
  <c r="BB1059" i="1"/>
  <c r="P1059" i="1"/>
  <c r="J1059" i="1"/>
  <c r="I1059" i="1"/>
  <c r="B1059" i="1"/>
  <c r="A1058" i="11" s="1"/>
  <c r="A1059" i="1"/>
  <c r="E1058" i="11" s="1"/>
  <c r="BB1058" i="1"/>
  <c r="P1058" i="1"/>
  <c r="J1058" i="1"/>
  <c r="I1058" i="1"/>
  <c r="B1058" i="1"/>
  <c r="A1057" i="11" s="1"/>
  <c r="A1058" i="1"/>
  <c r="E1057" i="11" s="1"/>
  <c r="BB1057" i="1"/>
  <c r="P1057" i="1"/>
  <c r="J1057" i="1"/>
  <c r="I1057" i="1"/>
  <c r="B1057" i="1"/>
  <c r="A1056" i="11" s="1"/>
  <c r="A1057" i="1"/>
  <c r="E1056" i="11" s="1"/>
  <c r="BB1056" i="1"/>
  <c r="P1056" i="1"/>
  <c r="J1056" i="1"/>
  <c r="I1056" i="1"/>
  <c r="B1056" i="1"/>
  <c r="A1055" i="11" s="1"/>
  <c r="A1056" i="1"/>
  <c r="E1055" i="11" s="1"/>
  <c r="BB1055" i="1"/>
  <c r="P1055" i="1"/>
  <c r="J1055" i="1"/>
  <c r="I1055" i="1"/>
  <c r="B1055" i="1"/>
  <c r="A1054" i="11" s="1"/>
  <c r="A1055" i="1"/>
  <c r="E1054" i="11" s="1"/>
  <c r="BB1054" i="1"/>
  <c r="P1054" i="1"/>
  <c r="J1054" i="1"/>
  <c r="I1054" i="1"/>
  <c r="B1054" i="1"/>
  <c r="A1053" i="11" s="1"/>
  <c r="A1054" i="1"/>
  <c r="E1053" i="11" s="1"/>
  <c r="BB1053" i="1"/>
  <c r="P1053" i="1"/>
  <c r="J1053" i="1"/>
  <c r="I1053" i="1"/>
  <c r="B1053" i="1"/>
  <c r="A1052" i="11" s="1"/>
  <c r="A1053" i="1"/>
  <c r="E1052" i="11" s="1"/>
  <c r="BB1052" i="1"/>
  <c r="P1052" i="1"/>
  <c r="J1052" i="1"/>
  <c r="I1052" i="1"/>
  <c r="B1052" i="1"/>
  <c r="A1051" i="11" s="1"/>
  <c r="A1052" i="1"/>
  <c r="E1051" i="11" s="1"/>
  <c r="BB1051" i="1"/>
  <c r="P1051" i="1"/>
  <c r="J1051" i="1"/>
  <c r="I1051" i="1"/>
  <c r="B1051" i="1"/>
  <c r="A1050" i="11" s="1"/>
  <c r="A1051" i="1"/>
  <c r="E1050" i="11" s="1"/>
  <c r="BB1050" i="1"/>
  <c r="P1050" i="1"/>
  <c r="J1050" i="1"/>
  <c r="I1050" i="1"/>
  <c r="B1050" i="1"/>
  <c r="A1049" i="11" s="1"/>
  <c r="A1050" i="1"/>
  <c r="E1049" i="11" s="1"/>
  <c r="BB1049" i="1"/>
  <c r="P1049" i="1"/>
  <c r="J1049" i="1"/>
  <c r="I1049" i="1"/>
  <c r="B1049" i="1"/>
  <c r="A1048" i="11" s="1"/>
  <c r="A1049" i="1"/>
  <c r="E1048" i="11" s="1"/>
  <c r="BB1048" i="1"/>
  <c r="P1048" i="1"/>
  <c r="J1048" i="1"/>
  <c r="I1048" i="1"/>
  <c r="B1048" i="1"/>
  <c r="A1047" i="11" s="1"/>
  <c r="A1048" i="1"/>
  <c r="E1047" i="11" s="1"/>
  <c r="BB1047" i="1"/>
  <c r="P1047" i="1"/>
  <c r="J1047" i="1"/>
  <c r="I1047" i="1"/>
  <c r="B1047" i="1"/>
  <c r="A1046" i="11" s="1"/>
  <c r="A1047" i="1"/>
  <c r="E1046" i="11" s="1"/>
  <c r="BB1046" i="1"/>
  <c r="P1046" i="1"/>
  <c r="J1046" i="1"/>
  <c r="I1046" i="1"/>
  <c r="B1046" i="1"/>
  <c r="A1045" i="11" s="1"/>
  <c r="A1046" i="1"/>
  <c r="E1045" i="11" s="1"/>
  <c r="BB1045" i="1"/>
  <c r="P1045" i="1"/>
  <c r="J1045" i="1"/>
  <c r="I1045" i="1"/>
  <c r="B1045" i="1"/>
  <c r="A1044" i="11" s="1"/>
  <c r="A1045" i="1"/>
  <c r="E1044" i="11" s="1"/>
  <c r="BB1044" i="1"/>
  <c r="P1044" i="1"/>
  <c r="J1044" i="1"/>
  <c r="I1044" i="1"/>
  <c r="B1044" i="1"/>
  <c r="A1043" i="11" s="1"/>
  <c r="A1044" i="1"/>
  <c r="E1043" i="11" s="1"/>
  <c r="BB1043" i="1"/>
  <c r="P1043" i="1"/>
  <c r="J1043" i="1"/>
  <c r="I1043" i="1"/>
  <c r="B1043" i="1"/>
  <c r="A1042" i="11" s="1"/>
  <c r="A1043" i="1"/>
  <c r="E1042" i="11" s="1"/>
  <c r="BB1042" i="1"/>
  <c r="P1042" i="1"/>
  <c r="J1042" i="1"/>
  <c r="I1042" i="1"/>
  <c r="B1042" i="1"/>
  <c r="A1041" i="11" s="1"/>
  <c r="A1042" i="1"/>
  <c r="E1041" i="11" s="1"/>
  <c r="BB1041" i="1"/>
  <c r="P1041" i="1"/>
  <c r="J1041" i="1"/>
  <c r="I1041" i="1"/>
  <c r="B1041" i="1"/>
  <c r="A1040" i="11" s="1"/>
  <c r="A1041" i="1"/>
  <c r="E1040" i="11" s="1"/>
  <c r="BB1040" i="1"/>
  <c r="P1040" i="1"/>
  <c r="J1040" i="1"/>
  <c r="I1040" i="1"/>
  <c r="B1040" i="1"/>
  <c r="A1039" i="11" s="1"/>
  <c r="A1040" i="1"/>
  <c r="E1039" i="11" s="1"/>
  <c r="BB1039" i="1"/>
  <c r="P1039" i="1"/>
  <c r="J1039" i="1"/>
  <c r="I1039" i="1"/>
  <c r="B1039" i="1"/>
  <c r="A1038" i="11" s="1"/>
  <c r="A1039" i="1"/>
  <c r="E1038" i="11" s="1"/>
  <c r="BB1038" i="1"/>
  <c r="P1038" i="1"/>
  <c r="J1038" i="1"/>
  <c r="I1038" i="1"/>
  <c r="B1038" i="1"/>
  <c r="A1037" i="11" s="1"/>
  <c r="A1038" i="1"/>
  <c r="E1037" i="11" s="1"/>
  <c r="BB1037" i="1"/>
  <c r="P1037" i="1"/>
  <c r="J1037" i="1"/>
  <c r="I1037" i="1"/>
  <c r="B1037" i="1"/>
  <c r="A1036" i="11" s="1"/>
  <c r="A1037" i="1"/>
  <c r="E1036" i="11" s="1"/>
  <c r="BB1036" i="1"/>
  <c r="P1036" i="1"/>
  <c r="J1036" i="1"/>
  <c r="I1036" i="1"/>
  <c r="B1036" i="1"/>
  <c r="A1035" i="11" s="1"/>
  <c r="A1036" i="1"/>
  <c r="E1035" i="11" s="1"/>
  <c r="BB1035" i="1"/>
  <c r="P1035" i="1"/>
  <c r="J1035" i="1"/>
  <c r="I1035" i="1"/>
  <c r="B1035" i="1"/>
  <c r="A1034" i="11" s="1"/>
  <c r="A1035" i="1"/>
  <c r="E1034" i="11" s="1"/>
  <c r="BB1034" i="1"/>
  <c r="P1034" i="1"/>
  <c r="J1034" i="1"/>
  <c r="I1034" i="1"/>
  <c r="B1034" i="1"/>
  <c r="A1033" i="11" s="1"/>
  <c r="A1034" i="1"/>
  <c r="E1033" i="11" s="1"/>
  <c r="BB1033" i="1"/>
  <c r="P1033" i="1"/>
  <c r="J1033" i="1"/>
  <c r="I1033" i="1"/>
  <c r="B1033" i="1"/>
  <c r="A1032" i="11" s="1"/>
  <c r="A1033" i="1"/>
  <c r="E1032" i="11" s="1"/>
  <c r="BB1032" i="1"/>
  <c r="P1032" i="1"/>
  <c r="J1032" i="1"/>
  <c r="I1032" i="1"/>
  <c r="B1032" i="1"/>
  <c r="A1031" i="11" s="1"/>
  <c r="A1032" i="1"/>
  <c r="E1031" i="11" s="1"/>
  <c r="BB1031" i="1"/>
  <c r="P1031" i="1"/>
  <c r="J1031" i="1"/>
  <c r="I1031" i="1"/>
  <c r="B1031" i="1"/>
  <c r="A1030" i="11" s="1"/>
  <c r="A1031" i="1"/>
  <c r="E1030" i="11" s="1"/>
  <c r="BB1030" i="1"/>
  <c r="P1030" i="1"/>
  <c r="J1030" i="1"/>
  <c r="I1030" i="1"/>
  <c r="B1030" i="1"/>
  <c r="A1029" i="11" s="1"/>
  <c r="A1030" i="1"/>
  <c r="E1029" i="11" s="1"/>
  <c r="BB1029" i="1"/>
  <c r="P1029" i="1"/>
  <c r="J1029" i="1"/>
  <c r="I1029" i="1"/>
  <c r="B1029" i="1"/>
  <c r="A1028" i="11" s="1"/>
  <c r="A1029" i="1"/>
  <c r="E1028" i="11" s="1"/>
  <c r="BB1028" i="1"/>
  <c r="P1028" i="1"/>
  <c r="J1028" i="1"/>
  <c r="I1028" i="1"/>
  <c r="B1028" i="1"/>
  <c r="A1027" i="11" s="1"/>
  <c r="A1028" i="1"/>
  <c r="E1027" i="11" s="1"/>
  <c r="BB1027" i="1"/>
  <c r="P1027" i="1"/>
  <c r="J1027" i="1"/>
  <c r="I1027" i="1"/>
  <c r="B1027" i="1"/>
  <c r="A1026" i="11" s="1"/>
  <c r="A1027" i="1"/>
  <c r="E1026" i="11" s="1"/>
  <c r="BB1026" i="1"/>
  <c r="P1026" i="1"/>
  <c r="J1026" i="1"/>
  <c r="I1026" i="1"/>
  <c r="B1026" i="1"/>
  <c r="A1025" i="11" s="1"/>
  <c r="A1026" i="1"/>
  <c r="E1025" i="11" s="1"/>
  <c r="BB1025" i="1"/>
  <c r="P1025" i="1"/>
  <c r="J1025" i="1"/>
  <c r="I1025" i="1"/>
  <c r="B1025" i="1"/>
  <c r="A1024" i="11" s="1"/>
  <c r="A1025" i="1"/>
  <c r="E1024" i="11" s="1"/>
  <c r="BB1024" i="1"/>
  <c r="P1024" i="1"/>
  <c r="J1024" i="1"/>
  <c r="I1024" i="1"/>
  <c r="B1024" i="1"/>
  <c r="A1023" i="11" s="1"/>
  <c r="A1024" i="1"/>
  <c r="E1023" i="11" s="1"/>
  <c r="BB1023" i="1"/>
  <c r="P1023" i="1"/>
  <c r="J1023" i="1"/>
  <c r="I1023" i="1"/>
  <c r="B1023" i="1"/>
  <c r="A1022" i="11" s="1"/>
  <c r="A1023" i="1"/>
  <c r="E1022" i="11" s="1"/>
  <c r="BB1022" i="1"/>
  <c r="P1022" i="1"/>
  <c r="J1022" i="1"/>
  <c r="I1022" i="1"/>
  <c r="B1022" i="1"/>
  <c r="A1021" i="11" s="1"/>
  <c r="A1022" i="1"/>
  <c r="E1021" i="11" s="1"/>
  <c r="BB1021" i="1"/>
  <c r="P1021" i="1"/>
  <c r="J1021" i="1"/>
  <c r="I1021" i="1"/>
  <c r="B1021" i="1"/>
  <c r="A1020" i="11" s="1"/>
  <c r="A1021" i="1"/>
  <c r="E1020" i="11" s="1"/>
  <c r="BB1020" i="1"/>
  <c r="P1020" i="1"/>
  <c r="J1020" i="1"/>
  <c r="I1020" i="1"/>
  <c r="B1020" i="1"/>
  <c r="A1019" i="11" s="1"/>
  <c r="A1020" i="1"/>
  <c r="E1019" i="11" s="1"/>
  <c r="BB1019" i="1"/>
  <c r="P1019" i="1"/>
  <c r="J1019" i="1"/>
  <c r="I1019" i="1"/>
  <c r="B1019" i="1"/>
  <c r="A1018" i="11" s="1"/>
  <c r="A1019" i="1"/>
  <c r="E1018" i="11" s="1"/>
  <c r="BB1018" i="1"/>
  <c r="P1018" i="1"/>
  <c r="J1018" i="1"/>
  <c r="I1018" i="1"/>
  <c r="B1018" i="1"/>
  <c r="A1017" i="11" s="1"/>
  <c r="A1018" i="1"/>
  <c r="E1017" i="11" s="1"/>
  <c r="BB1017" i="1"/>
  <c r="P1017" i="1"/>
  <c r="J1017" i="1"/>
  <c r="I1017" i="1"/>
  <c r="B1017" i="1"/>
  <c r="A1016" i="11" s="1"/>
  <c r="A1017" i="1"/>
  <c r="E1016" i="11" s="1"/>
  <c r="BB1016" i="1"/>
  <c r="P1016" i="1"/>
  <c r="J1016" i="1"/>
  <c r="I1016" i="1"/>
  <c r="B1016" i="1"/>
  <c r="A1015" i="11" s="1"/>
  <c r="A1016" i="1"/>
  <c r="E1015" i="11" s="1"/>
  <c r="BB1015" i="1"/>
  <c r="P1015" i="1"/>
  <c r="J1015" i="1"/>
  <c r="I1015" i="1"/>
  <c r="B1015" i="1"/>
  <c r="A1014" i="11" s="1"/>
  <c r="A1015" i="1"/>
  <c r="E1014" i="11" s="1"/>
  <c r="BB1014" i="1"/>
  <c r="P1014" i="1"/>
  <c r="J1014" i="1"/>
  <c r="I1014" i="1"/>
  <c r="B1014" i="1"/>
  <c r="A1013" i="11" s="1"/>
  <c r="A1014" i="1"/>
  <c r="E1013" i="11" s="1"/>
  <c r="BB1013" i="1"/>
  <c r="P1013" i="1"/>
  <c r="J1013" i="1"/>
  <c r="I1013" i="1"/>
  <c r="B1013" i="1"/>
  <c r="A1012" i="11" s="1"/>
  <c r="A1013" i="1"/>
  <c r="E1012" i="11" s="1"/>
  <c r="BB1012" i="1"/>
  <c r="P1012" i="1"/>
  <c r="J1012" i="1"/>
  <c r="I1012" i="1"/>
  <c r="B1012" i="1"/>
  <c r="A1011" i="11" s="1"/>
  <c r="A1012" i="1"/>
  <c r="E1011" i="11" s="1"/>
  <c r="BB1011" i="1"/>
  <c r="P1011" i="1"/>
  <c r="J1011" i="1"/>
  <c r="I1011" i="1"/>
  <c r="B1011" i="1"/>
  <c r="A1010" i="11" s="1"/>
  <c r="A1011" i="1"/>
  <c r="E1010" i="11" s="1"/>
  <c r="BB1010" i="1"/>
  <c r="P1010" i="1"/>
  <c r="J1010" i="1"/>
  <c r="I1010" i="1"/>
  <c r="B1010" i="1"/>
  <c r="A1009" i="11" s="1"/>
  <c r="A1010" i="1"/>
  <c r="E1009" i="11" s="1"/>
  <c r="BB1009" i="1"/>
  <c r="P1009" i="1"/>
  <c r="J1009" i="1"/>
  <c r="I1009" i="1"/>
  <c r="B1009" i="1"/>
  <c r="A1008" i="11" s="1"/>
  <c r="A1009" i="1"/>
  <c r="E1008" i="11" s="1"/>
  <c r="BB1008" i="1"/>
  <c r="P1008" i="1"/>
  <c r="J1008" i="1"/>
  <c r="I1008" i="1"/>
  <c r="B1008" i="1"/>
  <c r="A1007" i="11" s="1"/>
  <c r="A1008" i="1"/>
  <c r="E1007" i="11" s="1"/>
  <c r="BB1007" i="1"/>
  <c r="P1007" i="1"/>
  <c r="J1007" i="1"/>
  <c r="I1007" i="1"/>
  <c r="B1007" i="1"/>
  <c r="A1006" i="11" s="1"/>
  <c r="A1007" i="1"/>
  <c r="E1006" i="11" s="1"/>
  <c r="BB1006" i="1"/>
  <c r="P1006" i="1"/>
  <c r="J1006" i="1"/>
  <c r="I1006" i="1"/>
  <c r="B1006" i="1"/>
  <c r="A1005" i="11" s="1"/>
  <c r="A1006" i="1"/>
  <c r="E1005" i="11" s="1"/>
  <c r="BB1005" i="1"/>
  <c r="P1005" i="1"/>
  <c r="J1005" i="1"/>
  <c r="I1005" i="1"/>
  <c r="B1005" i="1"/>
  <c r="A1004" i="11" s="1"/>
  <c r="A1005" i="1"/>
  <c r="E1004" i="11" s="1"/>
  <c r="BB1004" i="1"/>
  <c r="P1004" i="1"/>
  <c r="J1004" i="1"/>
  <c r="I1004" i="1"/>
  <c r="B1004" i="1"/>
  <c r="A1003" i="11" s="1"/>
  <c r="A1004" i="1"/>
  <c r="E1003" i="11" s="1"/>
  <c r="BB1003" i="1"/>
  <c r="P1003" i="1"/>
  <c r="J1003" i="1"/>
  <c r="I1003" i="1"/>
  <c r="B1003" i="1"/>
  <c r="A1003" i="1"/>
  <c r="E1002" i="11" s="1"/>
  <c r="BB1002" i="1"/>
  <c r="P1002" i="1"/>
  <c r="J1002" i="1"/>
  <c r="I1002" i="1"/>
  <c r="B1002" i="1"/>
  <c r="A1001" i="11" s="1"/>
  <c r="A1002" i="1"/>
  <c r="E1001" i="11" s="1"/>
  <c r="BB1001" i="1"/>
  <c r="P1001" i="1"/>
  <c r="J1001" i="1"/>
  <c r="I1001" i="1"/>
  <c r="B1001" i="1"/>
  <c r="A1000" i="11" s="1"/>
  <c r="A1001" i="1"/>
  <c r="E1000" i="11" s="1"/>
  <c r="BB1000" i="1"/>
  <c r="P1000" i="1"/>
  <c r="J1000" i="1"/>
  <c r="I1000" i="1"/>
  <c r="B1000" i="1"/>
  <c r="A999" i="11" s="1"/>
  <c r="A1000" i="1"/>
  <c r="E999" i="11" s="1"/>
  <c r="BB999" i="1"/>
  <c r="P999" i="1"/>
  <c r="J999" i="1"/>
  <c r="I999" i="1"/>
  <c r="B999" i="1"/>
  <c r="A998" i="11" s="1"/>
  <c r="A999" i="1"/>
  <c r="E998" i="11" s="1"/>
  <c r="BB998" i="1"/>
  <c r="P998" i="1"/>
  <c r="J998" i="1"/>
  <c r="I998" i="1"/>
  <c r="B998" i="1"/>
  <c r="A997" i="11" s="1"/>
  <c r="A998" i="1"/>
  <c r="E997" i="11" s="1"/>
  <c r="BB997" i="1"/>
  <c r="P997" i="1"/>
  <c r="J997" i="1"/>
  <c r="I997" i="1"/>
  <c r="B997" i="1"/>
  <c r="A996" i="11" s="1"/>
  <c r="A997" i="1"/>
  <c r="E996" i="11" s="1"/>
  <c r="BB996" i="1"/>
  <c r="P996" i="1"/>
  <c r="J996" i="1"/>
  <c r="I996" i="1"/>
  <c r="B996" i="1"/>
  <c r="A995" i="11" s="1"/>
  <c r="A996" i="1"/>
  <c r="E995" i="11" s="1"/>
  <c r="BB995" i="1"/>
  <c r="P995" i="1"/>
  <c r="J995" i="1"/>
  <c r="I995" i="1"/>
  <c r="B995" i="1"/>
  <c r="A994" i="11" s="1"/>
  <c r="A995" i="1"/>
  <c r="E994" i="11" s="1"/>
  <c r="BB994" i="1"/>
  <c r="P994" i="1"/>
  <c r="J994" i="1"/>
  <c r="I994" i="1"/>
  <c r="B994" i="1"/>
  <c r="A993" i="11" s="1"/>
  <c r="A994" i="1"/>
  <c r="E993" i="11" s="1"/>
  <c r="BB993" i="1"/>
  <c r="P993" i="1"/>
  <c r="J993" i="1"/>
  <c r="I993" i="1"/>
  <c r="B993" i="1"/>
  <c r="A992" i="11" s="1"/>
  <c r="A993" i="1"/>
  <c r="E992" i="11" s="1"/>
  <c r="BB992" i="1"/>
  <c r="P992" i="1"/>
  <c r="J992" i="1"/>
  <c r="I992" i="1"/>
  <c r="B992" i="1"/>
  <c r="A991" i="11" s="1"/>
  <c r="A992" i="1"/>
  <c r="E991" i="11" s="1"/>
  <c r="BB991" i="1"/>
  <c r="P991" i="1"/>
  <c r="J991" i="1"/>
  <c r="I991" i="1"/>
  <c r="B991" i="1"/>
  <c r="A990" i="11" s="1"/>
  <c r="A991" i="1"/>
  <c r="E990" i="11" s="1"/>
  <c r="BB990" i="1"/>
  <c r="P990" i="1"/>
  <c r="J990" i="1"/>
  <c r="I990" i="1"/>
  <c r="B990" i="1"/>
  <c r="A989" i="11" s="1"/>
  <c r="A990" i="1"/>
  <c r="E989" i="11" s="1"/>
  <c r="BB989" i="1"/>
  <c r="P989" i="1"/>
  <c r="J989" i="1"/>
  <c r="I989" i="1"/>
  <c r="B989" i="1"/>
  <c r="A988" i="11" s="1"/>
  <c r="A989" i="1"/>
  <c r="E988" i="11" s="1"/>
  <c r="BB988" i="1"/>
  <c r="P988" i="1"/>
  <c r="J988" i="1"/>
  <c r="I988" i="1"/>
  <c r="B988" i="1"/>
  <c r="A987" i="11" s="1"/>
  <c r="A988" i="1"/>
  <c r="E987" i="11" s="1"/>
  <c r="BB987" i="1"/>
  <c r="P987" i="1"/>
  <c r="J987" i="1"/>
  <c r="I987" i="1"/>
  <c r="B987" i="1"/>
  <c r="A986" i="11" s="1"/>
  <c r="A987" i="1"/>
  <c r="E986" i="11" s="1"/>
  <c r="BB986" i="1"/>
  <c r="P986" i="1"/>
  <c r="J986" i="1"/>
  <c r="I986" i="1"/>
  <c r="B986" i="1"/>
  <c r="A985" i="11" s="1"/>
  <c r="A986" i="1"/>
  <c r="E985" i="11" s="1"/>
  <c r="BB985" i="1"/>
  <c r="P985" i="1"/>
  <c r="J985" i="1"/>
  <c r="I985" i="1"/>
  <c r="B985" i="1"/>
  <c r="A984" i="11" s="1"/>
  <c r="A985" i="1"/>
  <c r="E984" i="11" s="1"/>
  <c r="BB984" i="1"/>
  <c r="P984" i="1"/>
  <c r="J984" i="1"/>
  <c r="I984" i="1"/>
  <c r="B984" i="1"/>
  <c r="A983" i="11" s="1"/>
  <c r="A984" i="1"/>
  <c r="E983" i="11" s="1"/>
  <c r="BB983" i="1"/>
  <c r="P983" i="1"/>
  <c r="J983" i="1"/>
  <c r="I983" i="1"/>
  <c r="B983" i="1"/>
  <c r="A982" i="11" s="1"/>
  <c r="A983" i="1"/>
  <c r="E982" i="11" s="1"/>
  <c r="BB982" i="1"/>
  <c r="P982" i="1"/>
  <c r="J982" i="1"/>
  <c r="I982" i="1"/>
  <c r="B982" i="1"/>
  <c r="A981" i="11" s="1"/>
  <c r="A982" i="1"/>
  <c r="E981" i="11" s="1"/>
  <c r="BB981" i="1"/>
  <c r="P981" i="1"/>
  <c r="J981" i="1"/>
  <c r="I981" i="1"/>
  <c r="B981" i="1"/>
  <c r="A980" i="11" s="1"/>
  <c r="A981" i="1"/>
  <c r="E980" i="11" s="1"/>
  <c r="BB980" i="1"/>
  <c r="P980" i="1"/>
  <c r="J980" i="1"/>
  <c r="I980" i="1"/>
  <c r="B980" i="1"/>
  <c r="A979" i="11" s="1"/>
  <c r="A980" i="1"/>
  <c r="E979" i="11" s="1"/>
  <c r="BB979" i="1"/>
  <c r="P979" i="1"/>
  <c r="J979" i="1"/>
  <c r="I979" i="1"/>
  <c r="B979" i="1"/>
  <c r="A978" i="11" s="1"/>
  <c r="A979" i="1"/>
  <c r="E978" i="11" s="1"/>
  <c r="BB978" i="1"/>
  <c r="P978" i="1"/>
  <c r="J978" i="1"/>
  <c r="I978" i="1"/>
  <c r="B978" i="1"/>
  <c r="A977" i="11" s="1"/>
  <c r="A978" i="1"/>
  <c r="E977" i="11" s="1"/>
  <c r="BB977" i="1"/>
  <c r="P977" i="1"/>
  <c r="J977" i="1"/>
  <c r="I977" i="1"/>
  <c r="B977" i="1"/>
  <c r="A976" i="11" s="1"/>
  <c r="A977" i="1"/>
  <c r="E976" i="11" s="1"/>
  <c r="BB976" i="1"/>
  <c r="P976" i="1"/>
  <c r="J976" i="1"/>
  <c r="I976" i="1"/>
  <c r="B976" i="1"/>
  <c r="A975" i="11" s="1"/>
  <c r="A976" i="1"/>
  <c r="E975" i="11" s="1"/>
  <c r="BB975" i="1"/>
  <c r="P975" i="1"/>
  <c r="J975" i="1"/>
  <c r="I975" i="1"/>
  <c r="B975" i="1"/>
  <c r="A974" i="11" s="1"/>
  <c r="A975" i="1"/>
  <c r="E974" i="11" s="1"/>
  <c r="BB974" i="1"/>
  <c r="P974" i="1"/>
  <c r="J974" i="1"/>
  <c r="I974" i="1"/>
  <c r="B974" i="1"/>
  <c r="A973" i="11" s="1"/>
  <c r="A974" i="1"/>
  <c r="E973" i="11" s="1"/>
  <c r="BB973" i="1"/>
  <c r="P973" i="1"/>
  <c r="J973" i="1"/>
  <c r="I973" i="1"/>
  <c r="B973" i="1"/>
  <c r="A972" i="11" s="1"/>
  <c r="A973" i="1"/>
  <c r="E972" i="11" s="1"/>
  <c r="BB972" i="1"/>
  <c r="P972" i="1"/>
  <c r="J972" i="1"/>
  <c r="I972" i="1"/>
  <c r="B972" i="1"/>
  <c r="A971" i="11" s="1"/>
  <c r="A972" i="1"/>
  <c r="E971" i="11" s="1"/>
  <c r="BB971" i="1"/>
  <c r="P971" i="1"/>
  <c r="J971" i="1"/>
  <c r="I971" i="1"/>
  <c r="B971" i="1"/>
  <c r="A970" i="11" s="1"/>
  <c r="A971" i="1"/>
  <c r="E970" i="11" s="1"/>
  <c r="BB970" i="1"/>
  <c r="P970" i="1"/>
  <c r="J970" i="1"/>
  <c r="I970" i="1"/>
  <c r="B970" i="1"/>
  <c r="A969" i="11" s="1"/>
  <c r="A970" i="1"/>
  <c r="E969" i="11" s="1"/>
  <c r="BB969" i="1"/>
  <c r="P969" i="1"/>
  <c r="J969" i="1"/>
  <c r="I969" i="1"/>
  <c r="B969" i="1"/>
  <c r="A968" i="11" s="1"/>
  <c r="A969" i="1"/>
  <c r="E968" i="11" s="1"/>
  <c r="BB968" i="1"/>
  <c r="P968" i="1"/>
  <c r="J968" i="1"/>
  <c r="I968" i="1"/>
  <c r="B968" i="1"/>
  <c r="A967" i="11" s="1"/>
  <c r="A968" i="1"/>
  <c r="E967" i="11" s="1"/>
  <c r="BB967" i="1"/>
  <c r="P967" i="1"/>
  <c r="J967" i="1"/>
  <c r="I967" i="1"/>
  <c r="B967" i="1"/>
  <c r="A966" i="11" s="1"/>
  <c r="A967" i="1"/>
  <c r="E966" i="11" s="1"/>
  <c r="BB966" i="1"/>
  <c r="P966" i="1"/>
  <c r="J966" i="1"/>
  <c r="I966" i="1"/>
  <c r="B966" i="1"/>
  <c r="A965" i="11" s="1"/>
  <c r="A966" i="1"/>
  <c r="E965" i="11" s="1"/>
  <c r="BB965" i="1"/>
  <c r="P965" i="1"/>
  <c r="J965" i="1"/>
  <c r="I965" i="1"/>
  <c r="B965" i="1"/>
  <c r="A964" i="11" s="1"/>
  <c r="A965" i="1"/>
  <c r="E964" i="11" s="1"/>
  <c r="BB964" i="1"/>
  <c r="P964" i="1"/>
  <c r="J964" i="1"/>
  <c r="I964" i="1"/>
  <c r="B964" i="1"/>
  <c r="A963" i="11" s="1"/>
  <c r="A964" i="1"/>
  <c r="E963" i="11" s="1"/>
  <c r="BB963" i="1"/>
  <c r="P963" i="1"/>
  <c r="J963" i="1"/>
  <c r="I963" i="1"/>
  <c r="B963" i="1"/>
  <c r="A962" i="11" s="1"/>
  <c r="A963" i="1"/>
  <c r="E962" i="11" s="1"/>
  <c r="BB962" i="1"/>
  <c r="P962" i="1"/>
  <c r="J962" i="1"/>
  <c r="I962" i="1"/>
  <c r="B962" i="1"/>
  <c r="A961" i="11" s="1"/>
  <c r="A962" i="1"/>
  <c r="E961" i="11" s="1"/>
  <c r="BB961" i="1"/>
  <c r="P961" i="1"/>
  <c r="J961" i="1"/>
  <c r="I961" i="1"/>
  <c r="B961" i="1"/>
  <c r="A960" i="11" s="1"/>
  <c r="A961" i="1"/>
  <c r="E960" i="11" s="1"/>
  <c r="BB960" i="1"/>
  <c r="P960" i="1"/>
  <c r="J960" i="1"/>
  <c r="I960" i="1"/>
  <c r="B960" i="1"/>
  <c r="A959" i="11" s="1"/>
  <c r="A960" i="1"/>
  <c r="E959" i="11" s="1"/>
  <c r="BB959" i="1"/>
  <c r="P959" i="1"/>
  <c r="J959" i="1"/>
  <c r="I959" i="1"/>
  <c r="B959" i="1"/>
  <c r="A958" i="11" s="1"/>
  <c r="A959" i="1"/>
  <c r="E958" i="11" s="1"/>
  <c r="BB958" i="1"/>
  <c r="P958" i="1"/>
  <c r="J958" i="1"/>
  <c r="I958" i="1"/>
  <c r="B958" i="1"/>
  <c r="A957" i="11" s="1"/>
  <c r="A958" i="1"/>
  <c r="E957" i="11" s="1"/>
  <c r="BB957" i="1"/>
  <c r="P957" i="1"/>
  <c r="J957" i="1"/>
  <c r="I957" i="1"/>
  <c r="B957" i="1"/>
  <c r="A956" i="11" s="1"/>
  <c r="A957" i="1"/>
  <c r="E956" i="11" s="1"/>
  <c r="BB956" i="1"/>
  <c r="P956" i="1"/>
  <c r="J956" i="1"/>
  <c r="I956" i="1"/>
  <c r="B956" i="1"/>
  <c r="A955" i="11" s="1"/>
  <c r="A956" i="1"/>
  <c r="E955" i="11" s="1"/>
  <c r="BB955" i="1"/>
  <c r="P955" i="1"/>
  <c r="J955" i="1"/>
  <c r="I955" i="1"/>
  <c r="B955" i="1"/>
  <c r="A954" i="11" s="1"/>
  <c r="A955" i="1"/>
  <c r="E954" i="11" s="1"/>
  <c r="BB954" i="1"/>
  <c r="P954" i="1"/>
  <c r="J954" i="1"/>
  <c r="I954" i="1"/>
  <c r="B954" i="1"/>
  <c r="A953" i="11" s="1"/>
  <c r="A954" i="1"/>
  <c r="E953" i="11" s="1"/>
  <c r="BB953" i="1"/>
  <c r="P953" i="1"/>
  <c r="J953" i="1"/>
  <c r="I953" i="1"/>
  <c r="B953" i="1"/>
  <c r="A952" i="11" s="1"/>
  <c r="A953" i="1"/>
  <c r="E952" i="11" s="1"/>
  <c r="BB952" i="1"/>
  <c r="P952" i="1"/>
  <c r="J952" i="1"/>
  <c r="I952" i="1"/>
  <c r="B952" i="1"/>
  <c r="A951" i="11" s="1"/>
  <c r="A952" i="1"/>
  <c r="E951" i="11" s="1"/>
  <c r="BB951" i="1"/>
  <c r="P951" i="1"/>
  <c r="J951" i="1"/>
  <c r="I951" i="1"/>
  <c r="B951" i="1"/>
  <c r="A950" i="11" s="1"/>
  <c r="A951" i="1"/>
  <c r="E950" i="11" s="1"/>
  <c r="BB950" i="1"/>
  <c r="P950" i="1"/>
  <c r="J950" i="1"/>
  <c r="I950" i="1"/>
  <c r="B950" i="1"/>
  <c r="A949" i="11" s="1"/>
  <c r="A950" i="1"/>
  <c r="E949" i="11" s="1"/>
  <c r="BB949" i="1"/>
  <c r="P949" i="1"/>
  <c r="J949" i="1"/>
  <c r="I949" i="1"/>
  <c r="B949" i="1"/>
  <c r="A948" i="11" s="1"/>
  <c r="A949" i="1"/>
  <c r="E948" i="11" s="1"/>
  <c r="BB948" i="1"/>
  <c r="P948" i="1"/>
  <c r="J948" i="1"/>
  <c r="I948" i="1"/>
  <c r="B948" i="1"/>
  <c r="A947" i="11" s="1"/>
  <c r="A948" i="1"/>
  <c r="E947" i="11" s="1"/>
  <c r="BB947" i="1"/>
  <c r="P947" i="1"/>
  <c r="J947" i="1"/>
  <c r="I947" i="1"/>
  <c r="B947" i="1"/>
  <c r="A946" i="11" s="1"/>
  <c r="A947" i="1"/>
  <c r="E946" i="11" s="1"/>
  <c r="BB946" i="1"/>
  <c r="P946" i="1"/>
  <c r="J946" i="1"/>
  <c r="I946" i="1"/>
  <c r="B946" i="1"/>
  <c r="A945" i="11" s="1"/>
  <c r="A946" i="1"/>
  <c r="E945" i="11" s="1"/>
  <c r="BB945" i="1"/>
  <c r="P945" i="1"/>
  <c r="J945" i="1"/>
  <c r="I945" i="1"/>
  <c r="B945" i="1"/>
  <c r="A944" i="11" s="1"/>
  <c r="A945" i="1"/>
  <c r="E944" i="11" s="1"/>
  <c r="BB944" i="1"/>
  <c r="P944" i="1"/>
  <c r="J944" i="1"/>
  <c r="I944" i="1"/>
  <c r="B944" i="1"/>
  <c r="A943" i="11" s="1"/>
  <c r="A944" i="1"/>
  <c r="E943" i="11" s="1"/>
  <c r="BB943" i="1"/>
  <c r="P943" i="1"/>
  <c r="J943" i="1"/>
  <c r="I943" i="1"/>
  <c r="B943" i="1"/>
  <c r="A942" i="11" s="1"/>
  <c r="A943" i="1"/>
  <c r="E942" i="11" s="1"/>
  <c r="BB942" i="1"/>
  <c r="P942" i="1"/>
  <c r="J942" i="1"/>
  <c r="I942" i="1"/>
  <c r="B942" i="1"/>
  <c r="A941" i="11" s="1"/>
  <c r="A942" i="1"/>
  <c r="E941" i="11" s="1"/>
  <c r="BB941" i="1"/>
  <c r="P941" i="1"/>
  <c r="J941" i="1"/>
  <c r="I941" i="1"/>
  <c r="B941" i="1"/>
  <c r="A940" i="11" s="1"/>
  <c r="A941" i="1"/>
  <c r="E940" i="11" s="1"/>
  <c r="BB940" i="1"/>
  <c r="P940" i="1"/>
  <c r="J940" i="1"/>
  <c r="I940" i="1"/>
  <c r="B940" i="1"/>
  <c r="A939" i="11" s="1"/>
  <c r="A940" i="1"/>
  <c r="E939" i="11" s="1"/>
  <c r="BB939" i="1"/>
  <c r="P939" i="1"/>
  <c r="J939" i="1"/>
  <c r="I939" i="1"/>
  <c r="B939" i="1"/>
  <c r="A938" i="11" s="1"/>
  <c r="A939" i="1"/>
  <c r="E938" i="11" s="1"/>
  <c r="BB938" i="1"/>
  <c r="P938" i="1"/>
  <c r="J938" i="1"/>
  <c r="I938" i="1"/>
  <c r="B938" i="1"/>
  <c r="A937" i="11" s="1"/>
  <c r="A938" i="1"/>
  <c r="E937" i="11" s="1"/>
  <c r="BB937" i="1"/>
  <c r="P937" i="1"/>
  <c r="J937" i="1"/>
  <c r="I937" i="1"/>
  <c r="B937" i="1"/>
  <c r="A936" i="11" s="1"/>
  <c r="A937" i="1"/>
  <c r="E936" i="11" s="1"/>
  <c r="BB936" i="1"/>
  <c r="P936" i="1"/>
  <c r="J936" i="1"/>
  <c r="I936" i="1"/>
  <c r="B936" i="1"/>
  <c r="A935" i="11" s="1"/>
  <c r="A936" i="1"/>
  <c r="E935" i="11" s="1"/>
  <c r="BB935" i="1"/>
  <c r="P935" i="1"/>
  <c r="J935" i="1"/>
  <c r="I935" i="1"/>
  <c r="B935" i="1"/>
  <c r="A934" i="11" s="1"/>
  <c r="A935" i="1"/>
  <c r="E934" i="11" s="1"/>
  <c r="BB934" i="1"/>
  <c r="P934" i="1"/>
  <c r="J934" i="1"/>
  <c r="I934" i="1"/>
  <c r="B934" i="1"/>
  <c r="A933" i="11" s="1"/>
  <c r="A934" i="1"/>
  <c r="E933" i="11" s="1"/>
  <c r="BB933" i="1"/>
  <c r="P933" i="1"/>
  <c r="J933" i="1"/>
  <c r="I933" i="1"/>
  <c r="B933" i="1"/>
  <c r="A932" i="11" s="1"/>
  <c r="A933" i="1"/>
  <c r="E932" i="11" s="1"/>
  <c r="BB932" i="1"/>
  <c r="P932" i="1"/>
  <c r="J932" i="1"/>
  <c r="I932" i="1"/>
  <c r="B932" i="1"/>
  <c r="A931" i="11" s="1"/>
  <c r="A932" i="1"/>
  <c r="E931" i="11" s="1"/>
  <c r="BB931" i="1"/>
  <c r="P931" i="1"/>
  <c r="J931" i="1"/>
  <c r="I931" i="1"/>
  <c r="B931" i="1"/>
  <c r="A930" i="11" s="1"/>
  <c r="A931" i="1"/>
  <c r="E930" i="11" s="1"/>
  <c r="BB930" i="1"/>
  <c r="P930" i="1"/>
  <c r="J930" i="1"/>
  <c r="I930" i="1"/>
  <c r="B930" i="1"/>
  <c r="A929" i="11" s="1"/>
  <c r="A930" i="1"/>
  <c r="E929" i="11" s="1"/>
  <c r="BB929" i="1"/>
  <c r="P929" i="1"/>
  <c r="J929" i="1"/>
  <c r="I929" i="1"/>
  <c r="B929" i="1"/>
  <c r="A928" i="11" s="1"/>
  <c r="A929" i="1"/>
  <c r="E928" i="11" s="1"/>
  <c r="BB928" i="1"/>
  <c r="P928" i="1"/>
  <c r="J928" i="1"/>
  <c r="I928" i="1"/>
  <c r="B928" i="1"/>
  <c r="A927" i="11" s="1"/>
  <c r="A928" i="1"/>
  <c r="E927" i="11" s="1"/>
  <c r="BB927" i="1"/>
  <c r="P927" i="1"/>
  <c r="J927" i="1"/>
  <c r="I927" i="1"/>
  <c r="B927" i="1"/>
  <c r="A926" i="11" s="1"/>
  <c r="A927" i="1"/>
  <c r="E926" i="11" s="1"/>
  <c r="BB926" i="1"/>
  <c r="P926" i="1"/>
  <c r="J926" i="1"/>
  <c r="I926" i="1"/>
  <c r="B926" i="1"/>
  <c r="A925" i="11" s="1"/>
  <c r="A926" i="1"/>
  <c r="E925" i="11" s="1"/>
  <c r="BB925" i="1"/>
  <c r="P925" i="1"/>
  <c r="J925" i="1"/>
  <c r="I925" i="1"/>
  <c r="B925" i="1"/>
  <c r="A924" i="11" s="1"/>
  <c r="A925" i="1"/>
  <c r="E924" i="11" s="1"/>
  <c r="BB924" i="1"/>
  <c r="P924" i="1"/>
  <c r="J924" i="1"/>
  <c r="I924" i="1"/>
  <c r="B924" i="1"/>
  <c r="A923" i="11" s="1"/>
  <c r="A924" i="1"/>
  <c r="E923" i="11" s="1"/>
  <c r="BB923" i="1"/>
  <c r="P923" i="1"/>
  <c r="J923" i="1"/>
  <c r="I923" i="1"/>
  <c r="B923" i="1"/>
  <c r="A922" i="11" s="1"/>
  <c r="A923" i="1"/>
  <c r="E922" i="11" s="1"/>
  <c r="BB922" i="1"/>
  <c r="P922" i="1"/>
  <c r="J922" i="1"/>
  <c r="I922" i="1"/>
  <c r="B922" i="1"/>
  <c r="A921" i="11" s="1"/>
  <c r="A922" i="1"/>
  <c r="E921" i="11" s="1"/>
  <c r="BB921" i="1"/>
  <c r="P921" i="1"/>
  <c r="J921" i="1"/>
  <c r="I921" i="1"/>
  <c r="B921" i="1"/>
  <c r="A920" i="11" s="1"/>
  <c r="A921" i="1"/>
  <c r="E920" i="11" s="1"/>
  <c r="BB920" i="1"/>
  <c r="P920" i="1"/>
  <c r="J920" i="1"/>
  <c r="I920" i="1"/>
  <c r="B920" i="1"/>
  <c r="A919" i="11" s="1"/>
  <c r="A920" i="1"/>
  <c r="E919" i="11" s="1"/>
  <c r="BB919" i="1"/>
  <c r="P919" i="1"/>
  <c r="J919" i="1"/>
  <c r="I919" i="1"/>
  <c r="B919" i="1"/>
  <c r="A918" i="11" s="1"/>
  <c r="A919" i="1"/>
  <c r="E918" i="11" s="1"/>
  <c r="BB918" i="1"/>
  <c r="P918" i="1"/>
  <c r="J918" i="1"/>
  <c r="I918" i="1"/>
  <c r="B918" i="1"/>
  <c r="A917" i="11" s="1"/>
  <c r="A918" i="1"/>
  <c r="E917" i="11" s="1"/>
  <c r="BB917" i="1"/>
  <c r="P917" i="1"/>
  <c r="J917" i="1"/>
  <c r="I917" i="1"/>
  <c r="B917" i="1"/>
  <c r="A916" i="11" s="1"/>
  <c r="A917" i="1"/>
  <c r="E916" i="11" s="1"/>
  <c r="BB916" i="1"/>
  <c r="P916" i="1"/>
  <c r="J916" i="1"/>
  <c r="I916" i="1"/>
  <c r="B916" i="1"/>
  <c r="A915" i="11" s="1"/>
  <c r="A916" i="1"/>
  <c r="E915" i="11" s="1"/>
  <c r="BB915" i="1"/>
  <c r="P915" i="1"/>
  <c r="J915" i="1"/>
  <c r="I915" i="1"/>
  <c r="B915" i="1"/>
  <c r="A914" i="11" s="1"/>
  <c r="A915" i="1"/>
  <c r="E914" i="11" s="1"/>
  <c r="BB914" i="1"/>
  <c r="P914" i="1"/>
  <c r="J914" i="1"/>
  <c r="I914" i="1"/>
  <c r="B914" i="1"/>
  <c r="A913" i="11" s="1"/>
  <c r="A914" i="1"/>
  <c r="E913" i="11" s="1"/>
  <c r="BB913" i="1"/>
  <c r="P913" i="1"/>
  <c r="J913" i="1"/>
  <c r="I913" i="1"/>
  <c r="B913" i="1"/>
  <c r="A912" i="11" s="1"/>
  <c r="A913" i="1"/>
  <c r="E912" i="11" s="1"/>
  <c r="BB912" i="1"/>
  <c r="P912" i="1"/>
  <c r="J912" i="1"/>
  <c r="I912" i="1"/>
  <c r="B912" i="1"/>
  <c r="A911" i="11" s="1"/>
  <c r="A912" i="1"/>
  <c r="E911" i="11" s="1"/>
  <c r="BB911" i="1"/>
  <c r="P911" i="1"/>
  <c r="J911" i="1"/>
  <c r="I911" i="1"/>
  <c r="B911" i="1"/>
  <c r="A910" i="11" s="1"/>
  <c r="A911" i="1"/>
  <c r="E910" i="11" s="1"/>
  <c r="BB910" i="1"/>
  <c r="P910" i="1"/>
  <c r="J910" i="1"/>
  <c r="I910" i="1"/>
  <c r="B910" i="1"/>
  <c r="A909" i="11" s="1"/>
  <c r="A910" i="1"/>
  <c r="E909" i="11" s="1"/>
  <c r="BB909" i="1"/>
  <c r="P909" i="1"/>
  <c r="J909" i="1"/>
  <c r="I909" i="1"/>
  <c r="B909" i="1"/>
  <c r="A908" i="11" s="1"/>
  <c r="A909" i="1"/>
  <c r="E908" i="11" s="1"/>
  <c r="BB908" i="1"/>
  <c r="P908" i="1"/>
  <c r="J908" i="1"/>
  <c r="I908" i="1"/>
  <c r="B908" i="1"/>
  <c r="A907" i="11" s="1"/>
  <c r="A908" i="1"/>
  <c r="E907" i="11" s="1"/>
  <c r="BB907" i="1"/>
  <c r="P907" i="1"/>
  <c r="J907" i="1"/>
  <c r="I907" i="1"/>
  <c r="B907" i="1"/>
  <c r="A906" i="11" s="1"/>
  <c r="A907" i="1"/>
  <c r="E906" i="11" s="1"/>
  <c r="BB906" i="1"/>
  <c r="P906" i="1"/>
  <c r="J906" i="1"/>
  <c r="I906" i="1"/>
  <c r="B906" i="1"/>
  <c r="A905" i="11" s="1"/>
  <c r="A906" i="1"/>
  <c r="E905" i="11" s="1"/>
  <c r="BB905" i="1"/>
  <c r="P905" i="1"/>
  <c r="J905" i="1"/>
  <c r="I905" i="1"/>
  <c r="B905" i="1"/>
  <c r="A904" i="11" s="1"/>
  <c r="A905" i="1"/>
  <c r="E904" i="11" s="1"/>
  <c r="BB904" i="1"/>
  <c r="P904" i="1"/>
  <c r="J904" i="1"/>
  <c r="I904" i="1"/>
  <c r="B904" i="1"/>
  <c r="A903" i="11" s="1"/>
  <c r="A904" i="1"/>
  <c r="E903" i="11" s="1"/>
  <c r="BB903" i="1"/>
  <c r="P903" i="1"/>
  <c r="J903" i="1"/>
  <c r="I903" i="1"/>
  <c r="B903" i="1"/>
  <c r="A902" i="11" s="1"/>
  <c r="A903" i="1"/>
  <c r="E902" i="11" s="1"/>
  <c r="BB902" i="1"/>
  <c r="P902" i="1"/>
  <c r="J902" i="1"/>
  <c r="I902" i="1"/>
  <c r="B902" i="1"/>
  <c r="A901" i="11" s="1"/>
  <c r="A902" i="1"/>
  <c r="E901" i="11" s="1"/>
  <c r="BB901" i="1"/>
  <c r="P901" i="1"/>
  <c r="J901" i="1"/>
  <c r="I901" i="1"/>
  <c r="B901" i="1"/>
  <c r="A900" i="11" s="1"/>
  <c r="A901" i="1"/>
  <c r="E900" i="11" s="1"/>
  <c r="BB900" i="1"/>
  <c r="P900" i="1"/>
  <c r="J900" i="1"/>
  <c r="I900" i="1"/>
  <c r="B900" i="1"/>
  <c r="A899" i="11" s="1"/>
  <c r="A900" i="1"/>
  <c r="E899" i="11" s="1"/>
  <c r="BB899" i="1"/>
  <c r="P899" i="1"/>
  <c r="J899" i="1"/>
  <c r="I899" i="1"/>
  <c r="B899" i="1"/>
  <c r="A898" i="11" s="1"/>
  <c r="A899" i="1"/>
  <c r="E898" i="11" s="1"/>
  <c r="BB898" i="1"/>
  <c r="P898" i="1"/>
  <c r="J898" i="1"/>
  <c r="I898" i="1"/>
  <c r="B898" i="1"/>
  <c r="A897" i="11" s="1"/>
  <c r="A898" i="1"/>
  <c r="E897" i="11" s="1"/>
  <c r="BB897" i="1"/>
  <c r="P897" i="1"/>
  <c r="J897" i="1"/>
  <c r="I897" i="1"/>
  <c r="B897" i="1"/>
  <c r="A896" i="11" s="1"/>
  <c r="A897" i="1"/>
  <c r="E896" i="11" s="1"/>
  <c r="BB896" i="1"/>
  <c r="P896" i="1"/>
  <c r="J896" i="1"/>
  <c r="I896" i="1"/>
  <c r="B896" i="1"/>
  <c r="A895" i="11" s="1"/>
  <c r="A896" i="1"/>
  <c r="E895" i="11" s="1"/>
  <c r="BB895" i="1"/>
  <c r="P895" i="1"/>
  <c r="J895" i="1"/>
  <c r="I895" i="1"/>
  <c r="B895" i="1"/>
  <c r="A894" i="11" s="1"/>
  <c r="A895" i="1"/>
  <c r="E894" i="11" s="1"/>
  <c r="BB894" i="1"/>
  <c r="P894" i="1"/>
  <c r="J894" i="1"/>
  <c r="I894" i="1"/>
  <c r="B894" i="1"/>
  <c r="A893" i="11" s="1"/>
  <c r="A894" i="1"/>
  <c r="E893" i="11" s="1"/>
  <c r="BB893" i="1"/>
  <c r="P893" i="1"/>
  <c r="J893" i="1"/>
  <c r="I893" i="1"/>
  <c r="B893" i="1"/>
  <c r="A892" i="11" s="1"/>
  <c r="A893" i="1"/>
  <c r="E892" i="11" s="1"/>
  <c r="BB892" i="1"/>
  <c r="P892" i="1"/>
  <c r="J892" i="1"/>
  <c r="I892" i="1"/>
  <c r="B892" i="1"/>
  <c r="A891" i="11" s="1"/>
  <c r="A892" i="1"/>
  <c r="E891" i="11" s="1"/>
  <c r="BB891" i="1"/>
  <c r="P891" i="1"/>
  <c r="J891" i="1"/>
  <c r="I891" i="1"/>
  <c r="B891" i="1"/>
  <c r="A890" i="11" s="1"/>
  <c r="A891" i="1"/>
  <c r="E890" i="11" s="1"/>
  <c r="BB890" i="1"/>
  <c r="P890" i="1"/>
  <c r="J890" i="1"/>
  <c r="I890" i="1"/>
  <c r="B890" i="1"/>
  <c r="A889" i="11" s="1"/>
  <c r="A890" i="1"/>
  <c r="E889" i="11" s="1"/>
  <c r="BB889" i="1"/>
  <c r="P889" i="1"/>
  <c r="J889" i="1"/>
  <c r="I889" i="1"/>
  <c r="B889" i="1"/>
  <c r="A888" i="11" s="1"/>
  <c r="A889" i="1"/>
  <c r="E888" i="11" s="1"/>
  <c r="BB888" i="1"/>
  <c r="P888" i="1"/>
  <c r="J888" i="1"/>
  <c r="I888" i="1"/>
  <c r="B888" i="1"/>
  <c r="A887" i="11" s="1"/>
  <c r="A888" i="1"/>
  <c r="E887" i="11" s="1"/>
  <c r="BB887" i="1"/>
  <c r="P887" i="1"/>
  <c r="J887" i="1"/>
  <c r="I887" i="1"/>
  <c r="B887" i="1"/>
  <c r="A886" i="11" s="1"/>
  <c r="A887" i="1"/>
  <c r="E886" i="11" s="1"/>
  <c r="BB886" i="1"/>
  <c r="P886" i="1"/>
  <c r="J886" i="1"/>
  <c r="I886" i="1"/>
  <c r="B886" i="1"/>
  <c r="A885" i="11" s="1"/>
  <c r="A886" i="1"/>
  <c r="E885" i="11" s="1"/>
  <c r="BB885" i="1"/>
  <c r="P885" i="1"/>
  <c r="J885" i="1"/>
  <c r="I885" i="1"/>
  <c r="B885" i="1"/>
  <c r="A884" i="11" s="1"/>
  <c r="A885" i="1"/>
  <c r="E884" i="11" s="1"/>
  <c r="BB884" i="1"/>
  <c r="P884" i="1"/>
  <c r="J884" i="1"/>
  <c r="I884" i="1"/>
  <c r="B884" i="1"/>
  <c r="A883" i="11" s="1"/>
  <c r="A884" i="1"/>
  <c r="E883" i="11" s="1"/>
  <c r="BB883" i="1"/>
  <c r="P883" i="1"/>
  <c r="J883" i="1"/>
  <c r="I883" i="1"/>
  <c r="B883" i="1"/>
  <c r="A882" i="11" s="1"/>
  <c r="A883" i="1"/>
  <c r="E882" i="11" s="1"/>
  <c r="BB882" i="1"/>
  <c r="P882" i="1"/>
  <c r="J882" i="1"/>
  <c r="I882" i="1"/>
  <c r="B882" i="1"/>
  <c r="A881" i="11" s="1"/>
  <c r="A882" i="1"/>
  <c r="E881" i="11" s="1"/>
  <c r="BB881" i="1"/>
  <c r="P881" i="1"/>
  <c r="J881" i="1"/>
  <c r="I881" i="1"/>
  <c r="B881" i="1"/>
  <c r="A880" i="11" s="1"/>
  <c r="A881" i="1"/>
  <c r="E880" i="11" s="1"/>
  <c r="BB880" i="1"/>
  <c r="P880" i="1"/>
  <c r="J880" i="1"/>
  <c r="I880" i="1"/>
  <c r="B880" i="1"/>
  <c r="A879" i="11" s="1"/>
  <c r="A880" i="1"/>
  <c r="E879" i="11" s="1"/>
  <c r="BB879" i="1"/>
  <c r="P879" i="1"/>
  <c r="J879" i="1"/>
  <c r="I879" i="1"/>
  <c r="B879" i="1"/>
  <c r="A878" i="11" s="1"/>
  <c r="A879" i="1"/>
  <c r="E878" i="11" s="1"/>
  <c r="BB878" i="1"/>
  <c r="P878" i="1"/>
  <c r="J878" i="1"/>
  <c r="I878" i="1"/>
  <c r="B878" i="1"/>
  <c r="A877" i="11" s="1"/>
  <c r="A878" i="1"/>
  <c r="E877" i="11" s="1"/>
  <c r="BB877" i="1"/>
  <c r="P877" i="1"/>
  <c r="J877" i="1"/>
  <c r="I877" i="1"/>
  <c r="B877" i="1"/>
  <c r="A876" i="11" s="1"/>
  <c r="A877" i="1"/>
  <c r="E876" i="11" s="1"/>
  <c r="BB876" i="1"/>
  <c r="P876" i="1"/>
  <c r="J876" i="1"/>
  <c r="I876" i="1"/>
  <c r="B876" i="1"/>
  <c r="A875" i="11" s="1"/>
  <c r="A876" i="1"/>
  <c r="E875" i="11" s="1"/>
  <c r="BB875" i="1"/>
  <c r="P875" i="1"/>
  <c r="J875" i="1"/>
  <c r="I875" i="1"/>
  <c r="B875" i="1"/>
  <c r="A874" i="11" s="1"/>
  <c r="A875" i="1"/>
  <c r="E874" i="11" s="1"/>
  <c r="BB874" i="1"/>
  <c r="P874" i="1"/>
  <c r="J874" i="1"/>
  <c r="I874" i="1"/>
  <c r="B874" i="1"/>
  <c r="A873" i="11" s="1"/>
  <c r="A874" i="1"/>
  <c r="E873" i="11" s="1"/>
  <c r="BB873" i="1"/>
  <c r="P873" i="1"/>
  <c r="J873" i="1"/>
  <c r="I873" i="1"/>
  <c r="B873" i="1"/>
  <c r="A872" i="11" s="1"/>
  <c r="A873" i="1"/>
  <c r="E872" i="11" s="1"/>
  <c r="BB872" i="1"/>
  <c r="P872" i="1"/>
  <c r="J872" i="1"/>
  <c r="I872" i="1"/>
  <c r="B872" i="1"/>
  <c r="A871" i="11" s="1"/>
  <c r="A872" i="1"/>
  <c r="E871" i="11" s="1"/>
  <c r="BB871" i="1"/>
  <c r="P871" i="1"/>
  <c r="J871" i="1"/>
  <c r="I871" i="1"/>
  <c r="B871" i="1"/>
  <c r="A870" i="11" s="1"/>
  <c r="A871" i="1"/>
  <c r="E870" i="11" s="1"/>
  <c r="BB870" i="1"/>
  <c r="P870" i="1"/>
  <c r="J870" i="1"/>
  <c r="I870" i="1"/>
  <c r="B870" i="1"/>
  <c r="A869" i="11" s="1"/>
  <c r="A870" i="1"/>
  <c r="E869" i="11" s="1"/>
  <c r="BB869" i="1"/>
  <c r="P869" i="1"/>
  <c r="J869" i="1"/>
  <c r="I869" i="1"/>
  <c r="B869" i="1"/>
  <c r="A868" i="11" s="1"/>
  <c r="A869" i="1"/>
  <c r="E868" i="11" s="1"/>
  <c r="BB868" i="1"/>
  <c r="P868" i="1"/>
  <c r="J868" i="1"/>
  <c r="I868" i="1"/>
  <c r="B868" i="1"/>
  <c r="A867" i="11" s="1"/>
  <c r="A868" i="1"/>
  <c r="E867" i="11" s="1"/>
  <c r="BB867" i="1"/>
  <c r="P867" i="1"/>
  <c r="J867" i="1"/>
  <c r="I867" i="1"/>
  <c r="B867" i="1"/>
  <c r="A866" i="11" s="1"/>
  <c r="A867" i="1"/>
  <c r="E866" i="11" s="1"/>
  <c r="BB866" i="1"/>
  <c r="P866" i="1"/>
  <c r="J866" i="1"/>
  <c r="I866" i="1"/>
  <c r="B866" i="1"/>
  <c r="A865" i="11" s="1"/>
  <c r="A866" i="1"/>
  <c r="E865" i="11" s="1"/>
  <c r="BB865" i="1"/>
  <c r="P865" i="1"/>
  <c r="J865" i="1"/>
  <c r="I865" i="1"/>
  <c r="B865" i="1"/>
  <c r="A864" i="11" s="1"/>
  <c r="A865" i="1"/>
  <c r="E864" i="11" s="1"/>
  <c r="BB864" i="1"/>
  <c r="P864" i="1"/>
  <c r="J864" i="1"/>
  <c r="I864" i="1"/>
  <c r="B864" i="1"/>
  <c r="A863" i="11" s="1"/>
  <c r="A864" i="1"/>
  <c r="E863" i="11" s="1"/>
  <c r="BB863" i="1"/>
  <c r="P863" i="1"/>
  <c r="J863" i="1"/>
  <c r="I863" i="1"/>
  <c r="B863" i="1"/>
  <c r="A862" i="11" s="1"/>
  <c r="A863" i="1"/>
  <c r="E862" i="11" s="1"/>
  <c r="BB862" i="1"/>
  <c r="P862" i="1"/>
  <c r="J862" i="1"/>
  <c r="I862" i="1"/>
  <c r="B862" i="1"/>
  <c r="A861" i="11" s="1"/>
  <c r="A862" i="1"/>
  <c r="E861" i="11" s="1"/>
  <c r="BB861" i="1"/>
  <c r="P861" i="1"/>
  <c r="J861" i="1"/>
  <c r="I861" i="1"/>
  <c r="B861" i="1"/>
  <c r="A860" i="11" s="1"/>
  <c r="A861" i="1"/>
  <c r="E860" i="11" s="1"/>
  <c r="BB860" i="1"/>
  <c r="P860" i="1"/>
  <c r="J860" i="1"/>
  <c r="I860" i="1"/>
  <c r="B860" i="1"/>
  <c r="A859" i="11" s="1"/>
  <c r="A860" i="1"/>
  <c r="E859" i="11" s="1"/>
  <c r="BB859" i="1"/>
  <c r="P859" i="1"/>
  <c r="J859" i="1"/>
  <c r="I859" i="1"/>
  <c r="B859" i="1"/>
  <c r="A858" i="11" s="1"/>
  <c r="A859" i="1"/>
  <c r="E858" i="11" s="1"/>
  <c r="BB858" i="1"/>
  <c r="P858" i="1"/>
  <c r="J858" i="1"/>
  <c r="I858" i="1"/>
  <c r="B858" i="1"/>
  <c r="A857" i="11" s="1"/>
  <c r="A858" i="1"/>
  <c r="E857" i="11" s="1"/>
  <c r="BB857" i="1"/>
  <c r="P857" i="1"/>
  <c r="J857" i="1"/>
  <c r="I857" i="1"/>
  <c r="B857" i="1"/>
  <c r="A856" i="11" s="1"/>
  <c r="A857" i="1"/>
  <c r="E856" i="11" s="1"/>
  <c r="BB856" i="1"/>
  <c r="P856" i="1"/>
  <c r="J856" i="1"/>
  <c r="I856" i="1"/>
  <c r="B856" i="1"/>
  <c r="A855" i="11" s="1"/>
  <c r="A856" i="1"/>
  <c r="E855" i="11" s="1"/>
  <c r="BB855" i="1"/>
  <c r="P855" i="1"/>
  <c r="J855" i="1"/>
  <c r="I855" i="1"/>
  <c r="B855" i="1"/>
  <c r="A854" i="11" s="1"/>
  <c r="A855" i="1"/>
  <c r="E854" i="11" s="1"/>
  <c r="BB854" i="1"/>
  <c r="P854" i="1"/>
  <c r="J854" i="1"/>
  <c r="I854" i="1"/>
  <c r="B854" i="1"/>
  <c r="A853" i="11" s="1"/>
  <c r="A854" i="1"/>
  <c r="E853" i="11" s="1"/>
  <c r="BB853" i="1"/>
  <c r="P853" i="1"/>
  <c r="J853" i="1"/>
  <c r="I853" i="1"/>
  <c r="B853" i="1"/>
  <c r="A852" i="11" s="1"/>
  <c r="A853" i="1"/>
  <c r="E852" i="11" s="1"/>
  <c r="BB852" i="1"/>
  <c r="P852" i="1"/>
  <c r="J852" i="1"/>
  <c r="I852" i="1"/>
  <c r="B852" i="1"/>
  <c r="A851" i="11" s="1"/>
  <c r="A852" i="1"/>
  <c r="E851" i="11" s="1"/>
  <c r="BB851" i="1"/>
  <c r="P851" i="1"/>
  <c r="J851" i="1"/>
  <c r="I851" i="1"/>
  <c r="B851" i="1"/>
  <c r="A850" i="11" s="1"/>
  <c r="A851" i="1"/>
  <c r="E850" i="11" s="1"/>
  <c r="BB850" i="1"/>
  <c r="P850" i="1"/>
  <c r="J850" i="1"/>
  <c r="I850" i="1"/>
  <c r="B850" i="1"/>
  <c r="A849" i="11" s="1"/>
  <c r="A850" i="1"/>
  <c r="E849" i="11" s="1"/>
  <c r="BB849" i="1"/>
  <c r="P849" i="1"/>
  <c r="J849" i="1"/>
  <c r="I849" i="1"/>
  <c r="B849" i="1"/>
  <c r="A848" i="11" s="1"/>
  <c r="A849" i="1"/>
  <c r="E848" i="11" s="1"/>
  <c r="BB848" i="1"/>
  <c r="P848" i="1"/>
  <c r="J848" i="1"/>
  <c r="I848" i="1"/>
  <c r="B848" i="1"/>
  <c r="A847" i="11" s="1"/>
  <c r="A848" i="1"/>
  <c r="E847" i="11" s="1"/>
  <c r="BB847" i="1"/>
  <c r="P847" i="1"/>
  <c r="J847" i="1"/>
  <c r="I847" i="1"/>
  <c r="B847" i="1"/>
  <c r="A846" i="11" s="1"/>
  <c r="A847" i="1"/>
  <c r="E846" i="11" s="1"/>
  <c r="BB846" i="1"/>
  <c r="P846" i="1"/>
  <c r="J846" i="1"/>
  <c r="I846" i="1"/>
  <c r="B846" i="1"/>
  <c r="A845" i="11" s="1"/>
  <c r="A846" i="1"/>
  <c r="E845" i="11" s="1"/>
  <c r="BB845" i="1"/>
  <c r="P845" i="1"/>
  <c r="J845" i="1"/>
  <c r="I845" i="1"/>
  <c r="B845" i="1"/>
  <c r="A844" i="11" s="1"/>
  <c r="A845" i="1"/>
  <c r="E844" i="11" s="1"/>
  <c r="BB844" i="1"/>
  <c r="P844" i="1"/>
  <c r="J844" i="1"/>
  <c r="I844" i="1"/>
  <c r="B844" i="1"/>
  <c r="A843" i="11" s="1"/>
  <c r="A844" i="1"/>
  <c r="E843" i="11" s="1"/>
  <c r="BB843" i="1"/>
  <c r="P843" i="1"/>
  <c r="J843" i="1"/>
  <c r="I843" i="1"/>
  <c r="B843" i="1"/>
  <c r="A842" i="11" s="1"/>
  <c r="A843" i="1"/>
  <c r="E842" i="11" s="1"/>
  <c r="BB842" i="1"/>
  <c r="P842" i="1"/>
  <c r="J842" i="1"/>
  <c r="I842" i="1"/>
  <c r="B842" i="1"/>
  <c r="A841" i="11" s="1"/>
  <c r="A842" i="1"/>
  <c r="E841" i="11" s="1"/>
  <c r="BB841" i="1"/>
  <c r="P841" i="1"/>
  <c r="J841" i="1"/>
  <c r="I841" i="1"/>
  <c r="B841" i="1"/>
  <c r="A840" i="11" s="1"/>
  <c r="A841" i="1"/>
  <c r="E840" i="11" s="1"/>
  <c r="BB840" i="1"/>
  <c r="P840" i="1"/>
  <c r="J840" i="1"/>
  <c r="I840" i="1"/>
  <c r="B840" i="1"/>
  <c r="A839" i="11" s="1"/>
  <c r="A840" i="1"/>
  <c r="E839" i="11" s="1"/>
  <c r="BB839" i="1"/>
  <c r="P839" i="1"/>
  <c r="J839" i="1"/>
  <c r="I839" i="1"/>
  <c r="B839" i="1"/>
  <c r="A838" i="11" s="1"/>
  <c r="A839" i="1"/>
  <c r="E838" i="11" s="1"/>
  <c r="BB838" i="1"/>
  <c r="P838" i="1"/>
  <c r="J838" i="1"/>
  <c r="I838" i="1"/>
  <c r="B838" i="1"/>
  <c r="A837" i="11" s="1"/>
  <c r="A838" i="1"/>
  <c r="E837" i="11" s="1"/>
  <c r="BB837" i="1"/>
  <c r="P837" i="1"/>
  <c r="J837" i="1"/>
  <c r="I837" i="1"/>
  <c r="B837" i="1"/>
  <c r="A836" i="11" s="1"/>
  <c r="A837" i="1"/>
  <c r="E836" i="11" s="1"/>
  <c r="BB836" i="1"/>
  <c r="P836" i="1"/>
  <c r="J836" i="1"/>
  <c r="I836" i="1"/>
  <c r="B836" i="1"/>
  <c r="A835" i="11" s="1"/>
  <c r="A836" i="1"/>
  <c r="E835" i="11" s="1"/>
  <c r="BB835" i="1"/>
  <c r="P835" i="1"/>
  <c r="J835" i="1"/>
  <c r="I835" i="1"/>
  <c r="B835" i="1"/>
  <c r="A834" i="11" s="1"/>
  <c r="A835" i="1"/>
  <c r="E834" i="11" s="1"/>
  <c r="BB834" i="1"/>
  <c r="P834" i="1"/>
  <c r="J834" i="1"/>
  <c r="I834" i="1"/>
  <c r="B834" i="1"/>
  <c r="A833" i="11" s="1"/>
  <c r="A834" i="1"/>
  <c r="E833" i="11" s="1"/>
  <c r="BB833" i="1"/>
  <c r="P833" i="1"/>
  <c r="J833" i="1"/>
  <c r="I833" i="1"/>
  <c r="B833" i="1"/>
  <c r="A832" i="11" s="1"/>
  <c r="A833" i="1"/>
  <c r="E832" i="11" s="1"/>
  <c r="BB832" i="1"/>
  <c r="P832" i="1"/>
  <c r="J832" i="1"/>
  <c r="I832" i="1"/>
  <c r="B832" i="1"/>
  <c r="A831" i="11" s="1"/>
  <c r="A832" i="1"/>
  <c r="E831" i="11" s="1"/>
  <c r="BB831" i="1"/>
  <c r="P831" i="1"/>
  <c r="J831" i="1"/>
  <c r="I831" i="1"/>
  <c r="B831" i="1"/>
  <c r="A830" i="11" s="1"/>
  <c r="A831" i="1"/>
  <c r="E830" i="11" s="1"/>
  <c r="BB830" i="1"/>
  <c r="P830" i="1"/>
  <c r="J830" i="1"/>
  <c r="I830" i="1"/>
  <c r="B830" i="1"/>
  <c r="A829" i="11" s="1"/>
  <c r="A830" i="1"/>
  <c r="E829" i="11" s="1"/>
  <c r="BB829" i="1"/>
  <c r="P829" i="1"/>
  <c r="J829" i="1"/>
  <c r="I829" i="1"/>
  <c r="B829" i="1"/>
  <c r="A828" i="11" s="1"/>
  <c r="A829" i="1"/>
  <c r="E828" i="11" s="1"/>
  <c r="BB828" i="1"/>
  <c r="P828" i="1"/>
  <c r="J828" i="1"/>
  <c r="I828" i="1"/>
  <c r="B828" i="1"/>
  <c r="A827" i="11" s="1"/>
  <c r="A828" i="1"/>
  <c r="E827" i="11" s="1"/>
  <c r="BB827" i="1"/>
  <c r="P827" i="1"/>
  <c r="J827" i="1"/>
  <c r="I827" i="1"/>
  <c r="B827" i="1"/>
  <c r="A826" i="11" s="1"/>
  <c r="A827" i="1"/>
  <c r="E826" i="11" s="1"/>
  <c r="BB826" i="1"/>
  <c r="P826" i="1"/>
  <c r="J826" i="1"/>
  <c r="I826" i="1"/>
  <c r="B826" i="1"/>
  <c r="A825" i="11" s="1"/>
  <c r="A826" i="1"/>
  <c r="E825" i="11" s="1"/>
  <c r="BB825" i="1"/>
  <c r="P825" i="1"/>
  <c r="J825" i="1"/>
  <c r="I825" i="1"/>
  <c r="B825" i="1"/>
  <c r="A824" i="11" s="1"/>
  <c r="A825" i="1"/>
  <c r="E824" i="11" s="1"/>
  <c r="BB824" i="1"/>
  <c r="P824" i="1"/>
  <c r="J824" i="1"/>
  <c r="I824" i="1"/>
  <c r="B824" i="1"/>
  <c r="A823" i="11" s="1"/>
  <c r="A824" i="1"/>
  <c r="E823" i="11" s="1"/>
  <c r="BB823" i="1"/>
  <c r="P823" i="1"/>
  <c r="J823" i="1"/>
  <c r="I823" i="1"/>
  <c r="B823" i="1"/>
  <c r="A822" i="11" s="1"/>
  <c r="A823" i="1"/>
  <c r="E822" i="11" s="1"/>
  <c r="BB822" i="1"/>
  <c r="P822" i="1"/>
  <c r="J822" i="1"/>
  <c r="I822" i="1"/>
  <c r="B822" i="1"/>
  <c r="A821" i="11" s="1"/>
  <c r="A822" i="1"/>
  <c r="E821" i="11" s="1"/>
  <c r="BB821" i="1"/>
  <c r="P821" i="1"/>
  <c r="J821" i="1"/>
  <c r="I821" i="1"/>
  <c r="B821" i="1"/>
  <c r="A820" i="11" s="1"/>
  <c r="A821" i="1"/>
  <c r="E820" i="11" s="1"/>
  <c r="BB820" i="1"/>
  <c r="P820" i="1"/>
  <c r="J820" i="1"/>
  <c r="I820" i="1"/>
  <c r="B820" i="1"/>
  <c r="A819" i="11" s="1"/>
  <c r="A820" i="1"/>
  <c r="E819" i="11" s="1"/>
  <c r="BB819" i="1"/>
  <c r="P819" i="1"/>
  <c r="J819" i="1"/>
  <c r="I819" i="1"/>
  <c r="B819" i="1"/>
  <c r="A818" i="11" s="1"/>
  <c r="A819" i="1"/>
  <c r="E818" i="11" s="1"/>
  <c r="BB818" i="1"/>
  <c r="P818" i="1"/>
  <c r="J818" i="1"/>
  <c r="I818" i="1"/>
  <c r="B818" i="1"/>
  <c r="A817" i="11" s="1"/>
  <c r="A818" i="1"/>
  <c r="E817" i="11" s="1"/>
  <c r="BB817" i="1"/>
  <c r="P817" i="1"/>
  <c r="J817" i="1"/>
  <c r="I817" i="1"/>
  <c r="B817" i="1"/>
  <c r="A816" i="11" s="1"/>
  <c r="A817" i="1"/>
  <c r="E816" i="11" s="1"/>
  <c r="BB816" i="1"/>
  <c r="P816" i="1"/>
  <c r="J816" i="1"/>
  <c r="I816" i="1"/>
  <c r="B816" i="1"/>
  <c r="A815" i="11" s="1"/>
  <c r="A816" i="1"/>
  <c r="E815" i="11" s="1"/>
  <c r="BB815" i="1"/>
  <c r="P815" i="1"/>
  <c r="J815" i="1"/>
  <c r="I815" i="1"/>
  <c r="B815" i="1"/>
  <c r="A814" i="11" s="1"/>
  <c r="A815" i="1"/>
  <c r="E814" i="11" s="1"/>
  <c r="BB814" i="1"/>
  <c r="P814" i="1"/>
  <c r="J814" i="1"/>
  <c r="I814" i="1"/>
  <c r="B814" i="1"/>
  <c r="A813" i="11" s="1"/>
  <c r="A814" i="1"/>
  <c r="E813" i="11" s="1"/>
  <c r="BB813" i="1"/>
  <c r="P813" i="1"/>
  <c r="J813" i="1"/>
  <c r="I813" i="1"/>
  <c r="B813" i="1"/>
  <c r="A812" i="11" s="1"/>
  <c r="A813" i="1"/>
  <c r="E812" i="11" s="1"/>
  <c r="BB812" i="1"/>
  <c r="P812" i="1"/>
  <c r="J812" i="1"/>
  <c r="I812" i="1"/>
  <c r="B812" i="1"/>
  <c r="A811" i="11" s="1"/>
  <c r="A812" i="1"/>
  <c r="E811" i="11" s="1"/>
  <c r="BB811" i="1"/>
  <c r="P811" i="1"/>
  <c r="J811" i="1"/>
  <c r="I811" i="1"/>
  <c r="B811" i="1"/>
  <c r="A810" i="11" s="1"/>
  <c r="A811" i="1"/>
  <c r="E810" i="11" s="1"/>
  <c r="BB810" i="1"/>
  <c r="P810" i="1"/>
  <c r="J810" i="1"/>
  <c r="I810" i="1"/>
  <c r="B810" i="1"/>
  <c r="A809" i="11" s="1"/>
  <c r="A810" i="1"/>
  <c r="E809" i="11" s="1"/>
  <c r="BB809" i="1"/>
  <c r="P809" i="1"/>
  <c r="J809" i="1"/>
  <c r="I809" i="1"/>
  <c r="B809" i="1"/>
  <c r="A808" i="11" s="1"/>
  <c r="A809" i="1"/>
  <c r="E808" i="11" s="1"/>
  <c r="BB808" i="1"/>
  <c r="P808" i="1"/>
  <c r="J808" i="1"/>
  <c r="I808" i="1"/>
  <c r="B808" i="1"/>
  <c r="A807" i="11" s="1"/>
  <c r="A808" i="1"/>
  <c r="E807" i="11" s="1"/>
  <c r="BB807" i="1"/>
  <c r="P807" i="1"/>
  <c r="J807" i="1"/>
  <c r="I807" i="1"/>
  <c r="B807" i="1"/>
  <c r="A806" i="11" s="1"/>
  <c r="A807" i="1"/>
  <c r="E806" i="11" s="1"/>
  <c r="BB806" i="1"/>
  <c r="P806" i="1"/>
  <c r="J806" i="1"/>
  <c r="I806" i="1"/>
  <c r="B806" i="1"/>
  <c r="A805" i="11" s="1"/>
  <c r="A806" i="1"/>
  <c r="E805" i="11" s="1"/>
  <c r="BB805" i="1"/>
  <c r="P805" i="1"/>
  <c r="J805" i="1"/>
  <c r="I805" i="1"/>
  <c r="B805" i="1"/>
  <c r="A804" i="11" s="1"/>
  <c r="A805" i="1"/>
  <c r="E804" i="11" s="1"/>
  <c r="BB804" i="1"/>
  <c r="P804" i="1"/>
  <c r="J804" i="1"/>
  <c r="I804" i="1"/>
  <c r="B804" i="1"/>
  <c r="A803" i="11" s="1"/>
  <c r="A804" i="1"/>
  <c r="E803" i="11" s="1"/>
  <c r="BB803" i="1"/>
  <c r="P803" i="1"/>
  <c r="J803" i="1"/>
  <c r="I803" i="1"/>
  <c r="B803" i="1"/>
  <c r="A802" i="11" s="1"/>
  <c r="A803" i="1"/>
  <c r="E802" i="11" s="1"/>
  <c r="BB802" i="1"/>
  <c r="P802" i="1"/>
  <c r="J802" i="1"/>
  <c r="I802" i="1"/>
  <c r="B802" i="1"/>
  <c r="A801" i="11" s="1"/>
  <c r="A802" i="1"/>
  <c r="E801" i="11" s="1"/>
  <c r="BB801" i="1"/>
  <c r="P801" i="1"/>
  <c r="J801" i="1"/>
  <c r="I801" i="1"/>
  <c r="B801" i="1"/>
  <c r="A800" i="11" s="1"/>
  <c r="A801" i="1"/>
  <c r="E800" i="11" s="1"/>
  <c r="BB800" i="1"/>
  <c r="P800" i="1"/>
  <c r="J800" i="1"/>
  <c r="I800" i="1"/>
  <c r="B800" i="1"/>
  <c r="A799" i="11" s="1"/>
  <c r="A800" i="1"/>
  <c r="E799" i="11" s="1"/>
  <c r="BB799" i="1"/>
  <c r="P799" i="1"/>
  <c r="J799" i="1"/>
  <c r="I799" i="1"/>
  <c r="B799" i="1"/>
  <c r="A798" i="11" s="1"/>
  <c r="A799" i="1"/>
  <c r="E798" i="11" s="1"/>
  <c r="BB798" i="1"/>
  <c r="P798" i="1"/>
  <c r="J798" i="1"/>
  <c r="I798" i="1"/>
  <c r="B798" i="1"/>
  <c r="A797" i="11" s="1"/>
  <c r="A798" i="1"/>
  <c r="E797" i="11" s="1"/>
  <c r="BB797" i="1"/>
  <c r="P797" i="1"/>
  <c r="J797" i="1"/>
  <c r="I797" i="1"/>
  <c r="B797" i="1"/>
  <c r="A796" i="11" s="1"/>
  <c r="A797" i="1"/>
  <c r="E796" i="11" s="1"/>
  <c r="BB796" i="1"/>
  <c r="P796" i="1"/>
  <c r="J796" i="1"/>
  <c r="I796" i="1"/>
  <c r="B796" i="1"/>
  <c r="A795" i="11" s="1"/>
  <c r="A796" i="1"/>
  <c r="E795" i="11" s="1"/>
  <c r="BB795" i="1"/>
  <c r="P795" i="1"/>
  <c r="J795" i="1"/>
  <c r="I795" i="1"/>
  <c r="B795" i="1"/>
  <c r="A794" i="11" s="1"/>
  <c r="A795" i="1"/>
  <c r="E794" i="11" s="1"/>
  <c r="BB794" i="1"/>
  <c r="P794" i="1"/>
  <c r="J794" i="1"/>
  <c r="I794" i="1"/>
  <c r="B794" i="1"/>
  <c r="A793" i="11" s="1"/>
  <c r="A794" i="1"/>
  <c r="E793" i="11" s="1"/>
  <c r="BB793" i="1"/>
  <c r="P793" i="1"/>
  <c r="J793" i="1"/>
  <c r="I793" i="1"/>
  <c r="B793" i="1"/>
  <c r="A792" i="11" s="1"/>
  <c r="A793" i="1"/>
  <c r="E792" i="11" s="1"/>
  <c r="BB792" i="1"/>
  <c r="P792" i="1"/>
  <c r="J792" i="1"/>
  <c r="I792" i="1"/>
  <c r="B792" i="1"/>
  <c r="A791" i="11" s="1"/>
  <c r="A792" i="1"/>
  <c r="E791" i="11" s="1"/>
  <c r="BB791" i="1"/>
  <c r="P791" i="1"/>
  <c r="J791" i="1"/>
  <c r="I791" i="1"/>
  <c r="B791" i="1"/>
  <c r="A790" i="11" s="1"/>
  <c r="A791" i="1"/>
  <c r="E790" i="11" s="1"/>
  <c r="BB790" i="1"/>
  <c r="P790" i="1"/>
  <c r="J790" i="1"/>
  <c r="I790" i="1"/>
  <c r="B790" i="1"/>
  <c r="A789" i="11" s="1"/>
  <c r="A790" i="1"/>
  <c r="E789" i="11" s="1"/>
  <c r="BB789" i="1"/>
  <c r="P789" i="1"/>
  <c r="J789" i="1"/>
  <c r="I789" i="1"/>
  <c r="B789" i="1"/>
  <c r="A788" i="11" s="1"/>
  <c r="A789" i="1"/>
  <c r="E788" i="11" s="1"/>
  <c r="BB788" i="1"/>
  <c r="P788" i="1"/>
  <c r="J788" i="1"/>
  <c r="I788" i="1"/>
  <c r="B788" i="1"/>
  <c r="A787" i="11" s="1"/>
  <c r="A788" i="1"/>
  <c r="E787" i="11" s="1"/>
  <c r="BB787" i="1"/>
  <c r="P787" i="1"/>
  <c r="J787" i="1"/>
  <c r="I787" i="1"/>
  <c r="B787" i="1"/>
  <c r="A786" i="11" s="1"/>
  <c r="A787" i="1"/>
  <c r="E786" i="11" s="1"/>
  <c r="BB786" i="1"/>
  <c r="P786" i="1"/>
  <c r="J786" i="1"/>
  <c r="I786" i="1"/>
  <c r="B786" i="1"/>
  <c r="A785" i="11" s="1"/>
  <c r="A786" i="1"/>
  <c r="E785" i="11" s="1"/>
  <c r="BB785" i="1"/>
  <c r="P785" i="1"/>
  <c r="J785" i="1"/>
  <c r="I785" i="1"/>
  <c r="B785" i="1"/>
  <c r="A784" i="11" s="1"/>
  <c r="A785" i="1"/>
  <c r="E784" i="11" s="1"/>
  <c r="BB784" i="1"/>
  <c r="P784" i="1"/>
  <c r="J784" i="1"/>
  <c r="I784" i="1"/>
  <c r="B784" i="1"/>
  <c r="A783" i="11" s="1"/>
  <c r="A784" i="1"/>
  <c r="E783" i="11" s="1"/>
  <c r="BB783" i="1"/>
  <c r="P783" i="1"/>
  <c r="J783" i="1"/>
  <c r="I783" i="1"/>
  <c r="B783" i="1"/>
  <c r="A782" i="11" s="1"/>
  <c r="A783" i="1"/>
  <c r="E782" i="11" s="1"/>
  <c r="BB782" i="1"/>
  <c r="P782" i="1"/>
  <c r="J782" i="1"/>
  <c r="I782" i="1"/>
  <c r="B782" i="1"/>
  <c r="A781" i="11" s="1"/>
  <c r="A782" i="1"/>
  <c r="E781" i="11" s="1"/>
  <c r="BB781" i="1"/>
  <c r="P781" i="1"/>
  <c r="J781" i="1"/>
  <c r="I781" i="1"/>
  <c r="B781" i="1"/>
  <c r="A780" i="11" s="1"/>
  <c r="A781" i="1"/>
  <c r="E780" i="11" s="1"/>
  <c r="BB780" i="1"/>
  <c r="P780" i="1"/>
  <c r="J780" i="1"/>
  <c r="I780" i="1"/>
  <c r="B780" i="1"/>
  <c r="A779" i="11" s="1"/>
  <c r="A780" i="1"/>
  <c r="E779" i="11" s="1"/>
  <c r="BB779" i="1"/>
  <c r="P779" i="1"/>
  <c r="J779" i="1"/>
  <c r="I779" i="1"/>
  <c r="B779" i="1"/>
  <c r="A778" i="11" s="1"/>
  <c r="A779" i="1"/>
  <c r="E778" i="11" s="1"/>
  <c r="BB778" i="1"/>
  <c r="P778" i="1"/>
  <c r="J778" i="1"/>
  <c r="I778" i="1"/>
  <c r="B778" i="1"/>
  <c r="A777" i="11" s="1"/>
  <c r="A778" i="1"/>
  <c r="E777" i="11" s="1"/>
  <c r="BB777" i="1"/>
  <c r="P777" i="1"/>
  <c r="J777" i="1"/>
  <c r="I777" i="1"/>
  <c r="B777" i="1"/>
  <c r="A776" i="11" s="1"/>
  <c r="A777" i="1"/>
  <c r="E776" i="11" s="1"/>
  <c r="BB776" i="1"/>
  <c r="P776" i="1"/>
  <c r="J776" i="1"/>
  <c r="I776" i="1"/>
  <c r="B776" i="1"/>
  <c r="A775" i="11" s="1"/>
  <c r="A776" i="1"/>
  <c r="E775" i="11" s="1"/>
  <c r="BB775" i="1"/>
  <c r="P775" i="1"/>
  <c r="J775" i="1"/>
  <c r="I775" i="1"/>
  <c r="B775" i="1"/>
  <c r="A774" i="11" s="1"/>
  <c r="A775" i="1"/>
  <c r="E774" i="11" s="1"/>
  <c r="BB774" i="1"/>
  <c r="P774" i="1"/>
  <c r="J774" i="1"/>
  <c r="I774" i="1"/>
  <c r="B774" i="1"/>
  <c r="A773" i="11" s="1"/>
  <c r="A774" i="1"/>
  <c r="E773" i="11" s="1"/>
  <c r="BB773" i="1"/>
  <c r="P773" i="1"/>
  <c r="J773" i="1"/>
  <c r="I773" i="1"/>
  <c r="B773" i="1"/>
  <c r="A772" i="11" s="1"/>
  <c r="A773" i="1"/>
  <c r="E772" i="11" s="1"/>
  <c r="BB772" i="1"/>
  <c r="P772" i="1"/>
  <c r="J772" i="1"/>
  <c r="I772" i="1"/>
  <c r="B772" i="1"/>
  <c r="A771" i="11" s="1"/>
  <c r="A772" i="1"/>
  <c r="E771" i="11" s="1"/>
  <c r="BB771" i="1"/>
  <c r="P771" i="1"/>
  <c r="J771" i="1"/>
  <c r="I771" i="1"/>
  <c r="B771" i="1"/>
  <c r="A770" i="11" s="1"/>
  <c r="A771" i="1"/>
  <c r="E770" i="11" s="1"/>
  <c r="BB770" i="1"/>
  <c r="P770" i="1"/>
  <c r="J770" i="1"/>
  <c r="I770" i="1"/>
  <c r="B770" i="1"/>
  <c r="A769" i="11" s="1"/>
  <c r="A770" i="1"/>
  <c r="E769" i="11" s="1"/>
  <c r="BB769" i="1"/>
  <c r="P769" i="1"/>
  <c r="J769" i="1"/>
  <c r="I769" i="1"/>
  <c r="B769" i="1"/>
  <c r="A768" i="11" s="1"/>
  <c r="A769" i="1"/>
  <c r="E768" i="11" s="1"/>
  <c r="BB768" i="1"/>
  <c r="P768" i="1"/>
  <c r="J768" i="1"/>
  <c r="I768" i="1"/>
  <c r="B768" i="1"/>
  <c r="A767" i="11" s="1"/>
  <c r="A768" i="1"/>
  <c r="E767" i="11" s="1"/>
  <c r="BB767" i="1"/>
  <c r="P767" i="1"/>
  <c r="J767" i="1"/>
  <c r="I767" i="1"/>
  <c r="B767" i="1"/>
  <c r="A766" i="11" s="1"/>
  <c r="A767" i="1"/>
  <c r="E766" i="11" s="1"/>
  <c r="BB766" i="1"/>
  <c r="P766" i="1"/>
  <c r="J766" i="1"/>
  <c r="I766" i="1"/>
  <c r="B766" i="1"/>
  <c r="A765" i="11" s="1"/>
  <c r="A766" i="1"/>
  <c r="E765" i="11" s="1"/>
  <c r="BB765" i="1"/>
  <c r="P765" i="1"/>
  <c r="J765" i="1"/>
  <c r="I765" i="1"/>
  <c r="B765" i="1"/>
  <c r="A764" i="11" s="1"/>
  <c r="A765" i="1"/>
  <c r="E764" i="11" s="1"/>
  <c r="BB764" i="1"/>
  <c r="P764" i="1"/>
  <c r="J764" i="1"/>
  <c r="I764" i="1"/>
  <c r="B764" i="1"/>
  <c r="A763" i="11" s="1"/>
  <c r="A764" i="1"/>
  <c r="E763" i="11" s="1"/>
  <c r="BB763" i="1"/>
  <c r="P763" i="1"/>
  <c r="J763" i="1"/>
  <c r="I763" i="1"/>
  <c r="B763" i="1"/>
  <c r="A762" i="11" s="1"/>
  <c r="A763" i="1"/>
  <c r="E762" i="11" s="1"/>
  <c r="BB762" i="1"/>
  <c r="P762" i="1"/>
  <c r="J762" i="1"/>
  <c r="I762" i="1"/>
  <c r="B762" i="1"/>
  <c r="A761" i="11" s="1"/>
  <c r="A762" i="1"/>
  <c r="E761" i="11" s="1"/>
  <c r="BB761" i="1"/>
  <c r="P761" i="1"/>
  <c r="J761" i="1"/>
  <c r="I761" i="1"/>
  <c r="B761" i="1"/>
  <c r="A760" i="11" s="1"/>
  <c r="A761" i="1"/>
  <c r="E760" i="11" s="1"/>
  <c r="BB760" i="1"/>
  <c r="P760" i="1"/>
  <c r="J760" i="1"/>
  <c r="I760" i="1"/>
  <c r="B760" i="1"/>
  <c r="A759" i="11" s="1"/>
  <c r="A760" i="1"/>
  <c r="E759" i="11" s="1"/>
  <c r="BB759" i="1"/>
  <c r="P759" i="1"/>
  <c r="J759" i="1"/>
  <c r="I759" i="1"/>
  <c r="B759" i="1"/>
  <c r="A758" i="11" s="1"/>
  <c r="A759" i="1"/>
  <c r="E758" i="11" s="1"/>
  <c r="BB758" i="1"/>
  <c r="P758" i="1"/>
  <c r="J758" i="1"/>
  <c r="I758" i="1"/>
  <c r="B758" i="1"/>
  <c r="A757" i="11" s="1"/>
  <c r="A758" i="1"/>
  <c r="E757" i="11" s="1"/>
  <c r="BB757" i="1"/>
  <c r="P757" i="1"/>
  <c r="J757" i="1"/>
  <c r="I757" i="1"/>
  <c r="B757" i="1"/>
  <c r="A756" i="11" s="1"/>
  <c r="A757" i="1"/>
  <c r="E756" i="11" s="1"/>
  <c r="BB756" i="1"/>
  <c r="P756" i="1"/>
  <c r="J756" i="1"/>
  <c r="I756" i="1"/>
  <c r="B756" i="1"/>
  <c r="A755" i="11" s="1"/>
  <c r="A756" i="1"/>
  <c r="E755" i="11" s="1"/>
  <c r="BB755" i="1"/>
  <c r="P755" i="1"/>
  <c r="J755" i="1"/>
  <c r="I755" i="1"/>
  <c r="B755" i="1"/>
  <c r="A754" i="11" s="1"/>
  <c r="A755" i="1"/>
  <c r="E754" i="11" s="1"/>
  <c r="BB754" i="1"/>
  <c r="P754" i="1"/>
  <c r="J754" i="1"/>
  <c r="I754" i="1"/>
  <c r="B754" i="1"/>
  <c r="A753" i="11" s="1"/>
  <c r="A754" i="1"/>
  <c r="E753" i="11" s="1"/>
  <c r="BB753" i="1"/>
  <c r="P753" i="1"/>
  <c r="J753" i="1"/>
  <c r="I753" i="1"/>
  <c r="B753" i="1"/>
  <c r="A752" i="11" s="1"/>
  <c r="A753" i="1"/>
  <c r="E752" i="11" s="1"/>
  <c r="BB752" i="1"/>
  <c r="P752" i="1"/>
  <c r="J752" i="1"/>
  <c r="I752" i="1"/>
  <c r="B752" i="1"/>
  <c r="A751" i="11" s="1"/>
  <c r="A752" i="1"/>
  <c r="E751" i="11" s="1"/>
  <c r="BB751" i="1"/>
  <c r="P751" i="1"/>
  <c r="J751" i="1"/>
  <c r="I751" i="1"/>
  <c r="B751" i="1"/>
  <c r="A750" i="11" s="1"/>
  <c r="A751" i="1"/>
  <c r="E750" i="11" s="1"/>
  <c r="BB750" i="1"/>
  <c r="P750" i="1"/>
  <c r="J750" i="1"/>
  <c r="I750" i="1"/>
  <c r="B750" i="1"/>
  <c r="A749" i="11" s="1"/>
  <c r="A750" i="1"/>
  <c r="E749" i="11" s="1"/>
  <c r="BB749" i="1"/>
  <c r="P749" i="1"/>
  <c r="J749" i="1"/>
  <c r="I749" i="1"/>
  <c r="B749" i="1"/>
  <c r="A748" i="11" s="1"/>
  <c r="A749" i="1"/>
  <c r="E748" i="11" s="1"/>
  <c r="BB748" i="1"/>
  <c r="P748" i="1"/>
  <c r="J748" i="1"/>
  <c r="I748" i="1"/>
  <c r="B748" i="1"/>
  <c r="A747" i="11" s="1"/>
  <c r="A748" i="1"/>
  <c r="E747" i="11" s="1"/>
  <c r="BB747" i="1"/>
  <c r="P747" i="1"/>
  <c r="J747" i="1"/>
  <c r="I747" i="1"/>
  <c r="B747" i="1"/>
  <c r="A746" i="11" s="1"/>
  <c r="A747" i="1"/>
  <c r="E746" i="11" s="1"/>
  <c r="BB746" i="1"/>
  <c r="P746" i="1"/>
  <c r="J746" i="1"/>
  <c r="I746" i="1"/>
  <c r="B746" i="1"/>
  <c r="A745" i="11" s="1"/>
  <c r="A746" i="1"/>
  <c r="E745" i="11" s="1"/>
  <c r="BB745" i="1"/>
  <c r="P745" i="1"/>
  <c r="J745" i="1"/>
  <c r="I745" i="1"/>
  <c r="B745" i="1"/>
  <c r="A744" i="11" s="1"/>
  <c r="A745" i="1"/>
  <c r="E744" i="11" s="1"/>
  <c r="BB744" i="1"/>
  <c r="P744" i="1"/>
  <c r="J744" i="1"/>
  <c r="I744" i="1"/>
  <c r="B744" i="1"/>
  <c r="A743" i="11" s="1"/>
  <c r="A744" i="1"/>
  <c r="E743" i="11" s="1"/>
  <c r="BB743" i="1"/>
  <c r="P743" i="1"/>
  <c r="J743" i="1"/>
  <c r="I743" i="1"/>
  <c r="B743" i="1"/>
  <c r="A742" i="11" s="1"/>
  <c r="A743" i="1"/>
  <c r="E742" i="11" s="1"/>
  <c r="BB742" i="1"/>
  <c r="P742" i="1"/>
  <c r="J742" i="1"/>
  <c r="I742" i="1"/>
  <c r="B742" i="1"/>
  <c r="A741" i="11" s="1"/>
  <c r="A742" i="1"/>
  <c r="E741" i="11" s="1"/>
  <c r="BB741" i="1"/>
  <c r="P741" i="1"/>
  <c r="J741" i="1"/>
  <c r="I741" i="1"/>
  <c r="B741" i="1"/>
  <c r="A740" i="11" s="1"/>
  <c r="A741" i="1"/>
  <c r="E740" i="11" s="1"/>
  <c r="BB740" i="1"/>
  <c r="P740" i="1"/>
  <c r="J740" i="1"/>
  <c r="I740" i="1"/>
  <c r="B740" i="1"/>
  <c r="A739" i="11" s="1"/>
  <c r="A740" i="1"/>
  <c r="E739" i="11" s="1"/>
  <c r="BB739" i="1"/>
  <c r="P739" i="1"/>
  <c r="J739" i="1"/>
  <c r="I739" i="1"/>
  <c r="B739" i="1"/>
  <c r="A738" i="11" s="1"/>
  <c r="A739" i="1"/>
  <c r="E738" i="11" s="1"/>
  <c r="BB738" i="1"/>
  <c r="P738" i="1"/>
  <c r="J738" i="1"/>
  <c r="I738" i="1"/>
  <c r="B738" i="1"/>
  <c r="A737" i="11" s="1"/>
  <c r="A738" i="1"/>
  <c r="E737" i="11" s="1"/>
  <c r="BB737" i="1"/>
  <c r="P737" i="1"/>
  <c r="J737" i="1"/>
  <c r="I737" i="1"/>
  <c r="B737" i="1"/>
  <c r="A736" i="11" s="1"/>
  <c r="A737" i="1"/>
  <c r="E736" i="11" s="1"/>
  <c r="BB736" i="1"/>
  <c r="P736" i="1"/>
  <c r="J736" i="1"/>
  <c r="I736" i="1"/>
  <c r="B736" i="1"/>
  <c r="A735" i="11" s="1"/>
  <c r="A736" i="1"/>
  <c r="E735" i="11" s="1"/>
  <c r="BB735" i="1"/>
  <c r="P735" i="1"/>
  <c r="J735" i="1"/>
  <c r="I735" i="1"/>
  <c r="B735" i="1"/>
  <c r="A734" i="11" s="1"/>
  <c r="A735" i="1"/>
  <c r="E734" i="11" s="1"/>
  <c r="BB734" i="1"/>
  <c r="P734" i="1"/>
  <c r="J734" i="1"/>
  <c r="I734" i="1"/>
  <c r="B734" i="1"/>
  <c r="A733" i="11" s="1"/>
  <c r="A734" i="1"/>
  <c r="E733" i="11" s="1"/>
  <c r="BB733" i="1"/>
  <c r="P733" i="1"/>
  <c r="J733" i="1"/>
  <c r="I733" i="1"/>
  <c r="B733" i="1"/>
  <c r="A732" i="11" s="1"/>
  <c r="A733" i="1"/>
  <c r="E732" i="11" s="1"/>
  <c r="BB732" i="1"/>
  <c r="P732" i="1"/>
  <c r="J732" i="1"/>
  <c r="I732" i="1"/>
  <c r="B732" i="1"/>
  <c r="A731" i="11" s="1"/>
  <c r="A732" i="1"/>
  <c r="E731" i="11" s="1"/>
  <c r="BB731" i="1"/>
  <c r="P731" i="1"/>
  <c r="J731" i="1"/>
  <c r="I731" i="1"/>
  <c r="B731" i="1"/>
  <c r="A730" i="11" s="1"/>
  <c r="A731" i="1"/>
  <c r="E730" i="11" s="1"/>
  <c r="BB730" i="1"/>
  <c r="P730" i="1"/>
  <c r="J730" i="1"/>
  <c r="I730" i="1"/>
  <c r="B730" i="1"/>
  <c r="A729" i="11" s="1"/>
  <c r="A730" i="1"/>
  <c r="E729" i="11" s="1"/>
  <c r="BB729" i="1"/>
  <c r="P729" i="1"/>
  <c r="J729" i="1"/>
  <c r="I729" i="1"/>
  <c r="B729" i="1"/>
  <c r="A728" i="11" s="1"/>
  <c r="A729" i="1"/>
  <c r="E728" i="11" s="1"/>
  <c r="BB728" i="1"/>
  <c r="P728" i="1"/>
  <c r="J728" i="1"/>
  <c r="I728" i="1"/>
  <c r="B728" i="1"/>
  <c r="A727" i="11" s="1"/>
  <c r="A728" i="1"/>
  <c r="E727" i="11" s="1"/>
  <c r="BB727" i="1"/>
  <c r="P727" i="1"/>
  <c r="J727" i="1"/>
  <c r="I727" i="1"/>
  <c r="B727" i="1"/>
  <c r="A726" i="11" s="1"/>
  <c r="A727" i="1"/>
  <c r="E726" i="11" s="1"/>
  <c r="BB726" i="1"/>
  <c r="P726" i="1"/>
  <c r="J726" i="1"/>
  <c r="I726" i="1"/>
  <c r="B726" i="1"/>
  <c r="A725" i="11" s="1"/>
  <c r="A726" i="1"/>
  <c r="E725" i="11" s="1"/>
  <c r="BB725" i="1"/>
  <c r="P725" i="1"/>
  <c r="J725" i="1"/>
  <c r="I725" i="1"/>
  <c r="B725" i="1"/>
  <c r="A724" i="11" s="1"/>
  <c r="A725" i="1"/>
  <c r="E724" i="11" s="1"/>
  <c r="BB724" i="1"/>
  <c r="P724" i="1"/>
  <c r="J724" i="1"/>
  <c r="I724" i="1"/>
  <c r="B724" i="1"/>
  <c r="A723" i="11" s="1"/>
  <c r="A724" i="1"/>
  <c r="E723" i="11" s="1"/>
  <c r="BB723" i="1"/>
  <c r="P723" i="1"/>
  <c r="J723" i="1"/>
  <c r="I723" i="1"/>
  <c r="B723" i="1"/>
  <c r="A722" i="11" s="1"/>
  <c r="A723" i="1"/>
  <c r="E722" i="11" s="1"/>
  <c r="BB722" i="1"/>
  <c r="P722" i="1"/>
  <c r="J722" i="1"/>
  <c r="I722" i="1"/>
  <c r="B722" i="1"/>
  <c r="A721" i="11" s="1"/>
  <c r="A722" i="1"/>
  <c r="E721" i="11" s="1"/>
  <c r="BB721" i="1"/>
  <c r="P721" i="1"/>
  <c r="J721" i="1"/>
  <c r="I721" i="1"/>
  <c r="B721" i="1"/>
  <c r="A720" i="11" s="1"/>
  <c r="A721" i="1"/>
  <c r="E720" i="11" s="1"/>
  <c r="BB720" i="1"/>
  <c r="P720" i="1"/>
  <c r="J720" i="1"/>
  <c r="I720" i="1"/>
  <c r="B720" i="1"/>
  <c r="A719" i="11" s="1"/>
  <c r="A720" i="1"/>
  <c r="E719" i="11" s="1"/>
  <c r="BB719" i="1"/>
  <c r="P719" i="1"/>
  <c r="J719" i="1"/>
  <c r="I719" i="1"/>
  <c r="B719" i="1"/>
  <c r="A718" i="11" s="1"/>
  <c r="A719" i="1"/>
  <c r="E718" i="11" s="1"/>
  <c r="BB718" i="1"/>
  <c r="P718" i="1"/>
  <c r="J718" i="1"/>
  <c r="I718" i="1"/>
  <c r="B718" i="1"/>
  <c r="A717" i="11" s="1"/>
  <c r="A718" i="1"/>
  <c r="E717" i="11" s="1"/>
  <c r="BB717" i="1"/>
  <c r="P717" i="1"/>
  <c r="J717" i="1"/>
  <c r="I717" i="1"/>
  <c r="B717" i="1"/>
  <c r="A716" i="11" s="1"/>
  <c r="A717" i="1"/>
  <c r="E716" i="11" s="1"/>
  <c r="BB716" i="1"/>
  <c r="P716" i="1"/>
  <c r="J716" i="1"/>
  <c r="I716" i="1"/>
  <c r="B716" i="1"/>
  <c r="A715" i="11" s="1"/>
  <c r="A716" i="1"/>
  <c r="E715" i="11" s="1"/>
  <c r="BB715" i="1"/>
  <c r="P715" i="1"/>
  <c r="J715" i="1"/>
  <c r="I715" i="1"/>
  <c r="B715" i="1"/>
  <c r="A714" i="11" s="1"/>
  <c r="A715" i="1"/>
  <c r="E714" i="11" s="1"/>
  <c r="BB714" i="1"/>
  <c r="P714" i="1"/>
  <c r="J714" i="1"/>
  <c r="I714" i="1"/>
  <c r="B714" i="1"/>
  <c r="A713" i="11" s="1"/>
  <c r="A714" i="1"/>
  <c r="E713" i="11" s="1"/>
  <c r="BB713" i="1"/>
  <c r="P713" i="1"/>
  <c r="J713" i="1"/>
  <c r="I713" i="1"/>
  <c r="B713" i="1"/>
  <c r="A712" i="11" s="1"/>
  <c r="A713" i="1"/>
  <c r="E712" i="11" s="1"/>
  <c r="BB712" i="1"/>
  <c r="P712" i="1"/>
  <c r="J712" i="1"/>
  <c r="I712" i="1"/>
  <c r="B712" i="1"/>
  <c r="A711" i="11" s="1"/>
  <c r="A712" i="1"/>
  <c r="E711" i="11" s="1"/>
  <c r="BB711" i="1"/>
  <c r="P711" i="1"/>
  <c r="J711" i="1"/>
  <c r="I711" i="1"/>
  <c r="B711" i="1"/>
  <c r="A710" i="11" s="1"/>
  <c r="A711" i="1"/>
  <c r="E710" i="11" s="1"/>
  <c r="BB710" i="1"/>
  <c r="P710" i="1"/>
  <c r="J710" i="1"/>
  <c r="I710" i="1"/>
  <c r="B710" i="1"/>
  <c r="A709" i="11" s="1"/>
  <c r="A710" i="1"/>
  <c r="E709" i="11" s="1"/>
  <c r="BB709" i="1"/>
  <c r="P709" i="1"/>
  <c r="J709" i="1"/>
  <c r="I709" i="1"/>
  <c r="B709" i="1"/>
  <c r="A708" i="11" s="1"/>
  <c r="A709" i="1"/>
  <c r="E708" i="11" s="1"/>
  <c r="BB708" i="1"/>
  <c r="P708" i="1"/>
  <c r="J708" i="1"/>
  <c r="I708" i="1"/>
  <c r="B708" i="1"/>
  <c r="A707" i="11" s="1"/>
  <c r="A708" i="1"/>
  <c r="E707" i="11" s="1"/>
  <c r="BB707" i="1"/>
  <c r="P707" i="1"/>
  <c r="J707" i="1"/>
  <c r="I707" i="1"/>
  <c r="B707" i="1"/>
  <c r="A706" i="11" s="1"/>
  <c r="A707" i="1"/>
  <c r="E706" i="11" s="1"/>
  <c r="BB706" i="1"/>
  <c r="P706" i="1"/>
  <c r="J706" i="1"/>
  <c r="I706" i="1"/>
  <c r="B706" i="1"/>
  <c r="A705" i="11" s="1"/>
  <c r="A706" i="1"/>
  <c r="E705" i="11" s="1"/>
  <c r="BB705" i="1"/>
  <c r="P705" i="1"/>
  <c r="J705" i="1"/>
  <c r="I705" i="1"/>
  <c r="B705" i="1"/>
  <c r="A704" i="11" s="1"/>
  <c r="A705" i="1"/>
  <c r="E704" i="11" s="1"/>
  <c r="BB704" i="1"/>
  <c r="P704" i="1"/>
  <c r="J704" i="1"/>
  <c r="I704" i="1"/>
  <c r="B704" i="1"/>
  <c r="A703" i="11" s="1"/>
  <c r="A704" i="1"/>
  <c r="E703" i="11" s="1"/>
  <c r="BB703" i="1"/>
  <c r="P703" i="1"/>
  <c r="J703" i="1"/>
  <c r="I703" i="1"/>
  <c r="B703" i="1"/>
  <c r="A702" i="11" s="1"/>
  <c r="A703" i="1"/>
  <c r="E702" i="11" s="1"/>
  <c r="BB702" i="1"/>
  <c r="P702" i="1"/>
  <c r="J702" i="1"/>
  <c r="I702" i="1"/>
  <c r="B702" i="1"/>
  <c r="A701" i="11" s="1"/>
  <c r="A702" i="1"/>
  <c r="E701" i="11" s="1"/>
  <c r="BB701" i="1"/>
  <c r="P701" i="1"/>
  <c r="J701" i="1"/>
  <c r="I701" i="1"/>
  <c r="B701" i="1"/>
  <c r="A700" i="11" s="1"/>
  <c r="A701" i="1"/>
  <c r="E700" i="11" s="1"/>
  <c r="BB700" i="1"/>
  <c r="P700" i="1"/>
  <c r="J700" i="1"/>
  <c r="I700" i="1"/>
  <c r="B700" i="1"/>
  <c r="A699" i="11" s="1"/>
  <c r="A700" i="1"/>
  <c r="E699" i="11" s="1"/>
  <c r="BB699" i="1"/>
  <c r="P699" i="1"/>
  <c r="J699" i="1"/>
  <c r="I699" i="1"/>
  <c r="B699" i="1"/>
  <c r="A698" i="11" s="1"/>
  <c r="A699" i="1"/>
  <c r="E698" i="11" s="1"/>
  <c r="BB698" i="1"/>
  <c r="P698" i="1"/>
  <c r="J698" i="1"/>
  <c r="I698" i="1"/>
  <c r="B698" i="1"/>
  <c r="A697" i="11" s="1"/>
  <c r="A698" i="1"/>
  <c r="E697" i="11" s="1"/>
  <c r="BB697" i="1"/>
  <c r="P697" i="1"/>
  <c r="J697" i="1"/>
  <c r="I697" i="1"/>
  <c r="B697" i="1"/>
  <c r="A696" i="11" s="1"/>
  <c r="A697" i="1"/>
  <c r="E696" i="11" s="1"/>
  <c r="BB696" i="1"/>
  <c r="P696" i="1"/>
  <c r="J696" i="1"/>
  <c r="I696" i="1"/>
  <c r="B696" i="1"/>
  <c r="A695" i="11" s="1"/>
  <c r="A696" i="1"/>
  <c r="E695" i="11" s="1"/>
  <c r="BB695" i="1"/>
  <c r="P695" i="1"/>
  <c r="J695" i="1"/>
  <c r="I695" i="1"/>
  <c r="B695" i="1"/>
  <c r="A694" i="11" s="1"/>
  <c r="A695" i="1"/>
  <c r="E694" i="11" s="1"/>
  <c r="BB694" i="1"/>
  <c r="P694" i="1"/>
  <c r="J694" i="1"/>
  <c r="I694" i="1"/>
  <c r="B694" i="1"/>
  <c r="A693" i="11" s="1"/>
  <c r="A694" i="1"/>
  <c r="E693" i="11" s="1"/>
  <c r="BB693" i="1"/>
  <c r="P693" i="1"/>
  <c r="J693" i="1"/>
  <c r="I693" i="1"/>
  <c r="B693" i="1"/>
  <c r="A692" i="11" s="1"/>
  <c r="A693" i="1"/>
  <c r="E692" i="11" s="1"/>
  <c r="BB692" i="1"/>
  <c r="P692" i="1"/>
  <c r="J692" i="1"/>
  <c r="I692" i="1"/>
  <c r="B692" i="1"/>
  <c r="A691" i="11" s="1"/>
  <c r="A692" i="1"/>
  <c r="E691" i="11" s="1"/>
  <c r="BB691" i="1"/>
  <c r="P691" i="1"/>
  <c r="J691" i="1"/>
  <c r="I691" i="1"/>
  <c r="B691" i="1"/>
  <c r="A690" i="11" s="1"/>
  <c r="A691" i="1"/>
  <c r="E690" i="11" s="1"/>
  <c r="BB690" i="1"/>
  <c r="P690" i="1"/>
  <c r="J690" i="1"/>
  <c r="I690" i="1"/>
  <c r="B690" i="1"/>
  <c r="A689" i="11" s="1"/>
  <c r="A690" i="1"/>
  <c r="E689" i="11" s="1"/>
  <c r="BB689" i="1"/>
  <c r="P689" i="1"/>
  <c r="J689" i="1"/>
  <c r="I689" i="1"/>
  <c r="B689" i="1"/>
  <c r="A688" i="11" s="1"/>
  <c r="A689" i="1"/>
  <c r="E688" i="11" s="1"/>
  <c r="BB688" i="1"/>
  <c r="P688" i="1"/>
  <c r="J688" i="1"/>
  <c r="I688" i="1"/>
  <c r="B688" i="1"/>
  <c r="A687" i="11" s="1"/>
  <c r="A688" i="1"/>
  <c r="E687" i="11" s="1"/>
  <c r="BB687" i="1"/>
  <c r="P687" i="1"/>
  <c r="J687" i="1"/>
  <c r="I687" i="1"/>
  <c r="B687" i="1"/>
  <c r="A686" i="11" s="1"/>
  <c r="A687" i="1"/>
  <c r="E686" i="11" s="1"/>
  <c r="BB686" i="1"/>
  <c r="P686" i="1"/>
  <c r="J686" i="1"/>
  <c r="I686" i="1"/>
  <c r="B686" i="1"/>
  <c r="A685" i="11" s="1"/>
  <c r="A686" i="1"/>
  <c r="E685" i="11" s="1"/>
  <c r="BB685" i="1"/>
  <c r="P685" i="1"/>
  <c r="J685" i="1"/>
  <c r="I685" i="1"/>
  <c r="B685" i="1"/>
  <c r="A684" i="11" s="1"/>
  <c r="A685" i="1"/>
  <c r="E684" i="11" s="1"/>
  <c r="BB684" i="1"/>
  <c r="P684" i="1"/>
  <c r="J684" i="1"/>
  <c r="I684" i="1"/>
  <c r="B684" i="1"/>
  <c r="A683" i="11" s="1"/>
  <c r="A684" i="1"/>
  <c r="E683" i="11" s="1"/>
  <c r="BB683" i="1"/>
  <c r="P683" i="1"/>
  <c r="J683" i="1"/>
  <c r="I683" i="1"/>
  <c r="B683" i="1"/>
  <c r="A682" i="11" s="1"/>
  <c r="A683" i="1"/>
  <c r="E682" i="11" s="1"/>
  <c r="BB682" i="1"/>
  <c r="P682" i="1"/>
  <c r="J682" i="1"/>
  <c r="I682" i="1"/>
  <c r="B682" i="1"/>
  <c r="A681" i="11" s="1"/>
  <c r="A682" i="1"/>
  <c r="E681" i="11" s="1"/>
  <c r="BB681" i="1"/>
  <c r="P681" i="1"/>
  <c r="J681" i="1"/>
  <c r="I681" i="1"/>
  <c r="B681" i="1"/>
  <c r="A680" i="11" s="1"/>
  <c r="A681" i="1"/>
  <c r="E680" i="11" s="1"/>
  <c r="BB680" i="1"/>
  <c r="P680" i="1"/>
  <c r="J680" i="1"/>
  <c r="I680" i="1"/>
  <c r="B680" i="1"/>
  <c r="A679" i="11" s="1"/>
  <c r="A680" i="1"/>
  <c r="E679" i="11" s="1"/>
  <c r="BB679" i="1"/>
  <c r="P679" i="1"/>
  <c r="J679" i="1"/>
  <c r="I679" i="1"/>
  <c r="B679" i="1"/>
  <c r="A678" i="11" s="1"/>
  <c r="A679" i="1"/>
  <c r="E678" i="11" s="1"/>
  <c r="BB678" i="1"/>
  <c r="P678" i="1"/>
  <c r="J678" i="1"/>
  <c r="I678" i="1"/>
  <c r="B678" i="1"/>
  <c r="A677" i="11" s="1"/>
  <c r="A678" i="1"/>
  <c r="E677" i="11" s="1"/>
  <c r="BB677" i="1"/>
  <c r="P677" i="1"/>
  <c r="J677" i="1"/>
  <c r="I677" i="1"/>
  <c r="B677" i="1"/>
  <c r="A676" i="11" s="1"/>
  <c r="A677" i="1"/>
  <c r="E676" i="11" s="1"/>
  <c r="BB676" i="1"/>
  <c r="P676" i="1"/>
  <c r="J676" i="1"/>
  <c r="I676" i="1"/>
  <c r="B676" i="1"/>
  <c r="A675" i="11" s="1"/>
  <c r="A676" i="1"/>
  <c r="E675" i="11" s="1"/>
  <c r="BB675" i="1"/>
  <c r="P675" i="1"/>
  <c r="J675" i="1"/>
  <c r="I675" i="1"/>
  <c r="B675" i="1"/>
  <c r="A674" i="11" s="1"/>
  <c r="A675" i="1"/>
  <c r="E674" i="11" s="1"/>
  <c r="BB674" i="1"/>
  <c r="P674" i="1"/>
  <c r="J674" i="1"/>
  <c r="I674" i="1"/>
  <c r="B674" i="1"/>
  <c r="A673" i="11" s="1"/>
  <c r="A674" i="1"/>
  <c r="E673" i="11" s="1"/>
  <c r="BB673" i="1"/>
  <c r="P673" i="1"/>
  <c r="J673" i="1"/>
  <c r="I673" i="1"/>
  <c r="B673" i="1"/>
  <c r="A672" i="11" s="1"/>
  <c r="A673" i="1"/>
  <c r="E672" i="11" s="1"/>
  <c r="BB672" i="1"/>
  <c r="P672" i="1"/>
  <c r="J672" i="1"/>
  <c r="I672" i="1"/>
  <c r="B672" i="1"/>
  <c r="A671" i="11" s="1"/>
  <c r="A672" i="1"/>
  <c r="E671" i="11" s="1"/>
  <c r="BB671" i="1"/>
  <c r="P671" i="1"/>
  <c r="J671" i="1"/>
  <c r="I671" i="1"/>
  <c r="B671" i="1"/>
  <c r="A670" i="11" s="1"/>
  <c r="A671" i="1"/>
  <c r="E670" i="11" s="1"/>
  <c r="BB670" i="1"/>
  <c r="P670" i="1"/>
  <c r="J670" i="1"/>
  <c r="I670" i="1"/>
  <c r="B670" i="1"/>
  <c r="A669" i="11" s="1"/>
  <c r="A670" i="1"/>
  <c r="E669" i="11" s="1"/>
  <c r="BB669" i="1"/>
  <c r="P669" i="1"/>
  <c r="J669" i="1"/>
  <c r="I669" i="1"/>
  <c r="B669" i="1"/>
  <c r="A668" i="11" s="1"/>
  <c r="A669" i="1"/>
  <c r="E668" i="11" s="1"/>
  <c r="BB668" i="1"/>
  <c r="P668" i="1"/>
  <c r="J668" i="1"/>
  <c r="I668" i="1"/>
  <c r="B668" i="1"/>
  <c r="A667" i="11" s="1"/>
  <c r="A668" i="1"/>
  <c r="E667" i="11" s="1"/>
  <c r="BB667" i="1"/>
  <c r="P667" i="1"/>
  <c r="J667" i="1"/>
  <c r="I667" i="1"/>
  <c r="B667" i="1"/>
  <c r="A666" i="11" s="1"/>
  <c r="A667" i="1"/>
  <c r="E666" i="11" s="1"/>
  <c r="BB666" i="1"/>
  <c r="P666" i="1"/>
  <c r="J666" i="1"/>
  <c r="I666" i="1"/>
  <c r="B666" i="1"/>
  <c r="A665" i="11" s="1"/>
  <c r="A666" i="1"/>
  <c r="E665" i="11" s="1"/>
  <c r="BB665" i="1"/>
  <c r="P665" i="1"/>
  <c r="J665" i="1"/>
  <c r="I665" i="1"/>
  <c r="B665" i="1"/>
  <c r="A664" i="11" s="1"/>
  <c r="A665" i="1"/>
  <c r="E664" i="11" s="1"/>
  <c r="BB664" i="1"/>
  <c r="P664" i="1"/>
  <c r="J664" i="1"/>
  <c r="I664" i="1"/>
  <c r="B664" i="1"/>
  <c r="A663" i="11" s="1"/>
  <c r="A664" i="1"/>
  <c r="E663" i="11" s="1"/>
  <c r="BB663" i="1"/>
  <c r="P663" i="1"/>
  <c r="J663" i="1"/>
  <c r="I663" i="1"/>
  <c r="B663" i="1"/>
  <c r="A662" i="11" s="1"/>
  <c r="A663" i="1"/>
  <c r="E662" i="11" s="1"/>
  <c r="BB662" i="1"/>
  <c r="P662" i="1"/>
  <c r="J662" i="1"/>
  <c r="I662" i="1"/>
  <c r="B662" i="1"/>
  <c r="A662" i="1"/>
  <c r="E661" i="11" s="1"/>
  <c r="BB661" i="1"/>
  <c r="P661" i="1"/>
  <c r="J661" i="1"/>
  <c r="I661" i="1"/>
  <c r="B661" i="1"/>
  <c r="A660" i="11" s="1"/>
  <c r="A661" i="1"/>
  <c r="E660" i="11" s="1"/>
  <c r="BB660" i="1"/>
  <c r="P660" i="1"/>
  <c r="J660" i="1"/>
  <c r="I660" i="1"/>
  <c r="B660" i="1"/>
  <c r="A659" i="11" s="1"/>
  <c r="A660" i="1"/>
  <c r="E659" i="11" s="1"/>
  <c r="BB659" i="1"/>
  <c r="P659" i="1"/>
  <c r="J659" i="1"/>
  <c r="I659" i="1"/>
  <c r="B659" i="1"/>
  <c r="A658" i="11" s="1"/>
  <c r="A659" i="1"/>
  <c r="E658" i="11" s="1"/>
  <c r="BB658" i="1"/>
  <c r="P658" i="1"/>
  <c r="J658" i="1"/>
  <c r="I658" i="1"/>
  <c r="B658" i="1"/>
  <c r="A657" i="11" s="1"/>
  <c r="A658" i="1"/>
  <c r="E657" i="11" s="1"/>
  <c r="BB657" i="1"/>
  <c r="P657" i="1"/>
  <c r="J657" i="1"/>
  <c r="I657" i="1"/>
  <c r="B657" i="1"/>
  <c r="A656" i="11" s="1"/>
  <c r="A657" i="1"/>
  <c r="E656" i="11" s="1"/>
  <c r="BB656" i="1"/>
  <c r="P656" i="1"/>
  <c r="J656" i="1"/>
  <c r="I656" i="1"/>
  <c r="B656" i="1"/>
  <c r="A655" i="11" s="1"/>
  <c r="A656" i="1"/>
  <c r="E655" i="11" s="1"/>
  <c r="BB655" i="1"/>
  <c r="P655" i="1"/>
  <c r="J655" i="1"/>
  <c r="I655" i="1"/>
  <c r="B655" i="1"/>
  <c r="A654" i="11" s="1"/>
  <c r="A655" i="1"/>
  <c r="E654" i="11" s="1"/>
  <c r="BB654" i="1"/>
  <c r="P654" i="1"/>
  <c r="J654" i="1"/>
  <c r="I654" i="1"/>
  <c r="B654" i="1"/>
  <c r="A653" i="11" s="1"/>
  <c r="A654" i="1"/>
  <c r="E653" i="11" s="1"/>
  <c r="BB653" i="1"/>
  <c r="P653" i="1"/>
  <c r="J653" i="1"/>
  <c r="I653" i="1"/>
  <c r="B653" i="1"/>
  <c r="A652" i="11" s="1"/>
  <c r="A653" i="1"/>
  <c r="E652" i="11" s="1"/>
  <c r="BB652" i="1"/>
  <c r="P652" i="1"/>
  <c r="J652" i="1"/>
  <c r="I652" i="1"/>
  <c r="B652" i="1"/>
  <c r="A651" i="11" s="1"/>
  <c r="A652" i="1"/>
  <c r="E651" i="11" s="1"/>
  <c r="BB651" i="1"/>
  <c r="P651" i="1"/>
  <c r="J651" i="1"/>
  <c r="I651" i="1"/>
  <c r="B651" i="1"/>
  <c r="A650" i="11" s="1"/>
  <c r="A651" i="1"/>
  <c r="E650" i="11" s="1"/>
  <c r="BB650" i="1"/>
  <c r="P650" i="1"/>
  <c r="J650" i="1"/>
  <c r="I650" i="1"/>
  <c r="B650" i="1"/>
  <c r="A649" i="11" s="1"/>
  <c r="A650" i="1"/>
  <c r="E649" i="11" s="1"/>
  <c r="BB649" i="1"/>
  <c r="P649" i="1"/>
  <c r="J649" i="1"/>
  <c r="I649" i="1"/>
  <c r="B649" i="1"/>
  <c r="A648" i="11" s="1"/>
  <c r="A649" i="1"/>
  <c r="E648" i="11" s="1"/>
  <c r="BB648" i="1"/>
  <c r="P648" i="1"/>
  <c r="J648" i="1"/>
  <c r="I648" i="1"/>
  <c r="B648" i="1"/>
  <c r="A647" i="11" s="1"/>
  <c r="A648" i="1"/>
  <c r="E647" i="11" s="1"/>
  <c r="BB647" i="1"/>
  <c r="P647" i="1"/>
  <c r="J647" i="1"/>
  <c r="I647" i="1"/>
  <c r="B647" i="1"/>
  <c r="A646" i="11" s="1"/>
  <c r="A647" i="1"/>
  <c r="E646" i="11" s="1"/>
  <c r="BB646" i="1"/>
  <c r="P646" i="1"/>
  <c r="J646" i="1"/>
  <c r="I646" i="1"/>
  <c r="B646" i="1"/>
  <c r="A645" i="11" s="1"/>
  <c r="A646" i="1"/>
  <c r="E645" i="11" s="1"/>
  <c r="BB645" i="1"/>
  <c r="P645" i="1"/>
  <c r="J645" i="1"/>
  <c r="I645" i="1"/>
  <c r="B645" i="1"/>
  <c r="A644" i="11" s="1"/>
  <c r="A645" i="1"/>
  <c r="E644" i="11" s="1"/>
  <c r="BB644" i="1"/>
  <c r="P644" i="1"/>
  <c r="J644" i="1"/>
  <c r="I644" i="1"/>
  <c r="B644" i="1"/>
  <c r="A643" i="11" s="1"/>
  <c r="A644" i="1"/>
  <c r="E643" i="11" s="1"/>
  <c r="BB643" i="1"/>
  <c r="P643" i="1"/>
  <c r="J643" i="1"/>
  <c r="I643" i="1"/>
  <c r="B643" i="1"/>
  <c r="A642" i="11" s="1"/>
  <c r="A643" i="1"/>
  <c r="E642" i="11" s="1"/>
  <c r="BB642" i="1"/>
  <c r="P642" i="1"/>
  <c r="J642" i="1"/>
  <c r="I642" i="1"/>
  <c r="B642" i="1"/>
  <c r="A641" i="11" s="1"/>
  <c r="A642" i="1"/>
  <c r="E641" i="11" s="1"/>
  <c r="BB641" i="1"/>
  <c r="P641" i="1"/>
  <c r="J641" i="1"/>
  <c r="I641" i="1"/>
  <c r="B641" i="1"/>
  <c r="A640" i="11" s="1"/>
  <c r="A641" i="1"/>
  <c r="E640" i="11" s="1"/>
  <c r="BB640" i="1"/>
  <c r="P640" i="1"/>
  <c r="J640" i="1"/>
  <c r="I640" i="1"/>
  <c r="B640" i="1"/>
  <c r="A639" i="11" s="1"/>
  <c r="A640" i="1"/>
  <c r="E639" i="11" s="1"/>
  <c r="BB639" i="1"/>
  <c r="P639" i="1"/>
  <c r="J639" i="1"/>
  <c r="I639" i="1"/>
  <c r="B639" i="1"/>
  <c r="A638" i="11" s="1"/>
  <c r="A639" i="1"/>
  <c r="E638" i="11" s="1"/>
  <c r="BB638" i="1"/>
  <c r="P638" i="1"/>
  <c r="J638" i="1"/>
  <c r="I638" i="1"/>
  <c r="B638" i="1"/>
  <c r="A637" i="11" s="1"/>
  <c r="A638" i="1"/>
  <c r="E637" i="11" s="1"/>
  <c r="BB637" i="1"/>
  <c r="P637" i="1"/>
  <c r="J637" i="1"/>
  <c r="I637" i="1"/>
  <c r="B637" i="1"/>
  <c r="A636" i="11" s="1"/>
  <c r="A637" i="1"/>
  <c r="E636" i="11" s="1"/>
  <c r="BB636" i="1"/>
  <c r="P636" i="1"/>
  <c r="J636" i="1"/>
  <c r="I636" i="1"/>
  <c r="B636" i="1"/>
  <c r="A635" i="11" s="1"/>
  <c r="A636" i="1"/>
  <c r="E635" i="11" s="1"/>
  <c r="BB635" i="1"/>
  <c r="P635" i="1"/>
  <c r="J635" i="1"/>
  <c r="I635" i="1"/>
  <c r="B635" i="1"/>
  <c r="A634" i="11" s="1"/>
  <c r="A635" i="1"/>
  <c r="E634" i="11" s="1"/>
  <c r="BB634" i="1"/>
  <c r="P634" i="1"/>
  <c r="J634" i="1"/>
  <c r="I634" i="1"/>
  <c r="B634" i="1"/>
  <c r="A633" i="11" s="1"/>
  <c r="A634" i="1"/>
  <c r="E633" i="11" s="1"/>
  <c r="BB633" i="1"/>
  <c r="P633" i="1"/>
  <c r="J633" i="1"/>
  <c r="I633" i="1"/>
  <c r="B633" i="1"/>
  <c r="A632" i="11" s="1"/>
  <c r="A633" i="1"/>
  <c r="E632" i="11" s="1"/>
  <c r="BB632" i="1"/>
  <c r="P632" i="1"/>
  <c r="J632" i="1"/>
  <c r="I632" i="1"/>
  <c r="B632" i="1"/>
  <c r="A631" i="11" s="1"/>
  <c r="A632" i="1"/>
  <c r="E631" i="11" s="1"/>
  <c r="BB631" i="1"/>
  <c r="P631" i="1"/>
  <c r="J631" i="1"/>
  <c r="I631" i="1"/>
  <c r="B631" i="1"/>
  <c r="A630" i="11" s="1"/>
  <c r="A631" i="1"/>
  <c r="E630" i="11" s="1"/>
  <c r="BB630" i="1"/>
  <c r="P630" i="1"/>
  <c r="J630" i="1"/>
  <c r="I630" i="1"/>
  <c r="B630" i="1"/>
  <c r="A629" i="11" s="1"/>
  <c r="A630" i="1"/>
  <c r="E629" i="11" s="1"/>
  <c r="BB629" i="1"/>
  <c r="P629" i="1"/>
  <c r="J629" i="1"/>
  <c r="I629" i="1"/>
  <c r="B629" i="1"/>
  <c r="A628" i="11" s="1"/>
  <c r="A629" i="1"/>
  <c r="E628" i="11" s="1"/>
  <c r="BB628" i="1"/>
  <c r="P628" i="1"/>
  <c r="J628" i="1"/>
  <c r="I628" i="1"/>
  <c r="B628" i="1"/>
  <c r="A627" i="11" s="1"/>
  <c r="A628" i="1"/>
  <c r="E627" i="11" s="1"/>
  <c r="BB627" i="1"/>
  <c r="P627" i="1"/>
  <c r="J627" i="1"/>
  <c r="I627" i="1"/>
  <c r="B627" i="1"/>
  <c r="A626" i="11" s="1"/>
  <c r="A627" i="1"/>
  <c r="E626" i="11" s="1"/>
  <c r="BB626" i="1"/>
  <c r="P626" i="1"/>
  <c r="J626" i="1"/>
  <c r="I626" i="1"/>
  <c r="B626" i="1"/>
  <c r="A625" i="11" s="1"/>
  <c r="A626" i="1"/>
  <c r="E625" i="11" s="1"/>
  <c r="BB625" i="1"/>
  <c r="P625" i="1"/>
  <c r="J625" i="1"/>
  <c r="I625" i="1"/>
  <c r="B625" i="1"/>
  <c r="A624" i="11" s="1"/>
  <c r="A625" i="1"/>
  <c r="E624" i="11" s="1"/>
  <c r="BB624" i="1"/>
  <c r="P624" i="1"/>
  <c r="J624" i="1"/>
  <c r="I624" i="1"/>
  <c r="B624" i="1"/>
  <c r="A623" i="11" s="1"/>
  <c r="A624" i="1"/>
  <c r="E623" i="11" s="1"/>
  <c r="BB623" i="1"/>
  <c r="P623" i="1"/>
  <c r="J623" i="1"/>
  <c r="I623" i="1"/>
  <c r="B623" i="1"/>
  <c r="A622" i="11" s="1"/>
  <c r="A623" i="1"/>
  <c r="E622" i="11" s="1"/>
  <c r="BB622" i="1"/>
  <c r="P622" i="1"/>
  <c r="J622" i="1"/>
  <c r="I622" i="1"/>
  <c r="B622" i="1"/>
  <c r="A621" i="11" s="1"/>
  <c r="A622" i="1"/>
  <c r="E621" i="11" s="1"/>
  <c r="BB621" i="1"/>
  <c r="P621" i="1"/>
  <c r="J621" i="1"/>
  <c r="I621" i="1"/>
  <c r="B621" i="1"/>
  <c r="A620" i="11" s="1"/>
  <c r="A621" i="1"/>
  <c r="E620" i="11" s="1"/>
  <c r="BB620" i="1"/>
  <c r="P620" i="1"/>
  <c r="J620" i="1"/>
  <c r="I620" i="1"/>
  <c r="B620" i="1"/>
  <c r="A619" i="11" s="1"/>
  <c r="A620" i="1"/>
  <c r="E619" i="11" s="1"/>
  <c r="BB619" i="1"/>
  <c r="P619" i="1"/>
  <c r="J619" i="1"/>
  <c r="I619" i="1"/>
  <c r="B619" i="1"/>
  <c r="A618" i="11" s="1"/>
  <c r="A619" i="1"/>
  <c r="E618" i="11" s="1"/>
  <c r="BB618" i="1"/>
  <c r="P618" i="1"/>
  <c r="J618" i="1"/>
  <c r="I618" i="1"/>
  <c r="B618" i="1"/>
  <c r="A617" i="11" s="1"/>
  <c r="A618" i="1"/>
  <c r="E617" i="11" s="1"/>
  <c r="BB617" i="1"/>
  <c r="P617" i="1"/>
  <c r="J617" i="1"/>
  <c r="I617" i="1"/>
  <c r="B617" i="1"/>
  <c r="A616" i="11" s="1"/>
  <c r="A617" i="1"/>
  <c r="E616" i="11" s="1"/>
  <c r="BB616" i="1"/>
  <c r="P616" i="1"/>
  <c r="J616" i="1"/>
  <c r="I616" i="1"/>
  <c r="B616" i="1"/>
  <c r="A615" i="11" s="1"/>
  <c r="A616" i="1"/>
  <c r="E615" i="11" s="1"/>
  <c r="BB615" i="1"/>
  <c r="P615" i="1"/>
  <c r="J615" i="1"/>
  <c r="I615" i="1"/>
  <c r="B615" i="1"/>
  <c r="A614" i="11" s="1"/>
  <c r="A615" i="1"/>
  <c r="E614" i="11" s="1"/>
  <c r="BB614" i="1"/>
  <c r="P614" i="1"/>
  <c r="J614" i="1"/>
  <c r="I614" i="1"/>
  <c r="B614" i="1"/>
  <c r="A613" i="11" s="1"/>
  <c r="A614" i="1"/>
  <c r="E613" i="11" s="1"/>
  <c r="BB613" i="1"/>
  <c r="P613" i="1"/>
  <c r="J613" i="1"/>
  <c r="I613" i="1"/>
  <c r="B613" i="1"/>
  <c r="A612" i="11" s="1"/>
  <c r="A613" i="1"/>
  <c r="E612" i="11" s="1"/>
  <c r="BB612" i="1"/>
  <c r="P612" i="1"/>
  <c r="J612" i="1"/>
  <c r="I612" i="1"/>
  <c r="B612" i="1"/>
  <c r="A611" i="11" s="1"/>
  <c r="A612" i="1"/>
  <c r="E611" i="11" s="1"/>
  <c r="BB611" i="1"/>
  <c r="P611" i="1"/>
  <c r="J611" i="1"/>
  <c r="I611" i="1"/>
  <c r="B611" i="1"/>
  <c r="A610" i="11" s="1"/>
  <c r="A611" i="1"/>
  <c r="E610" i="11" s="1"/>
  <c r="BB610" i="1"/>
  <c r="P610" i="1"/>
  <c r="J610" i="1"/>
  <c r="I610" i="1"/>
  <c r="B610" i="1"/>
  <c r="A609" i="11" s="1"/>
  <c r="A610" i="1"/>
  <c r="E609" i="11" s="1"/>
  <c r="BB609" i="1"/>
  <c r="P609" i="1"/>
  <c r="J609" i="1"/>
  <c r="I609" i="1"/>
  <c r="B609" i="1"/>
  <c r="A608" i="11" s="1"/>
  <c r="A609" i="1"/>
  <c r="E608" i="11" s="1"/>
  <c r="BB608" i="1"/>
  <c r="P608" i="1"/>
  <c r="J608" i="1"/>
  <c r="I608" i="1"/>
  <c r="B608" i="1"/>
  <c r="A607" i="11" s="1"/>
  <c r="A608" i="1"/>
  <c r="E607" i="11" s="1"/>
  <c r="BB607" i="1"/>
  <c r="P607" i="1"/>
  <c r="J607" i="1"/>
  <c r="I607" i="1"/>
  <c r="B607" i="1"/>
  <c r="A606" i="11" s="1"/>
  <c r="A607" i="1"/>
  <c r="E606" i="11" s="1"/>
  <c r="BB606" i="1"/>
  <c r="P606" i="1"/>
  <c r="J606" i="1"/>
  <c r="I606" i="1"/>
  <c r="B606" i="1"/>
  <c r="A605" i="11" s="1"/>
  <c r="A606" i="1"/>
  <c r="E605" i="11" s="1"/>
  <c r="BB605" i="1"/>
  <c r="P605" i="1"/>
  <c r="J605" i="1"/>
  <c r="I605" i="1"/>
  <c r="B605" i="1"/>
  <c r="A604" i="11" s="1"/>
  <c r="A605" i="1"/>
  <c r="E604" i="11" s="1"/>
  <c r="BB604" i="1"/>
  <c r="P604" i="1"/>
  <c r="J604" i="1"/>
  <c r="I604" i="1"/>
  <c r="B604" i="1"/>
  <c r="A603" i="11" s="1"/>
  <c r="A604" i="1"/>
  <c r="E603" i="11" s="1"/>
  <c r="BB603" i="1"/>
  <c r="P603" i="1"/>
  <c r="J603" i="1"/>
  <c r="I603" i="1"/>
  <c r="B603" i="1"/>
  <c r="A602" i="11" s="1"/>
  <c r="A603" i="1"/>
  <c r="E602" i="11" s="1"/>
  <c r="BB602" i="1"/>
  <c r="P602" i="1"/>
  <c r="J602" i="1"/>
  <c r="I602" i="1"/>
  <c r="B602" i="1"/>
  <c r="A601" i="11" s="1"/>
  <c r="A602" i="1"/>
  <c r="E601" i="11" s="1"/>
  <c r="BB601" i="1"/>
  <c r="P601" i="1"/>
  <c r="J601" i="1"/>
  <c r="I601" i="1"/>
  <c r="B601" i="1"/>
  <c r="A600" i="11" s="1"/>
  <c r="A601" i="1"/>
  <c r="E600" i="11" s="1"/>
  <c r="BB600" i="1"/>
  <c r="P600" i="1"/>
  <c r="J600" i="1"/>
  <c r="I600" i="1"/>
  <c r="B600" i="1"/>
  <c r="A599" i="11" s="1"/>
  <c r="A600" i="1"/>
  <c r="E599" i="11" s="1"/>
  <c r="BB599" i="1"/>
  <c r="P599" i="1"/>
  <c r="J599" i="1"/>
  <c r="I599" i="1"/>
  <c r="B599" i="1"/>
  <c r="A598" i="11" s="1"/>
  <c r="A599" i="1"/>
  <c r="E598" i="11" s="1"/>
  <c r="BB598" i="1"/>
  <c r="P598" i="1"/>
  <c r="J598" i="1"/>
  <c r="I598" i="1"/>
  <c r="B598" i="1"/>
  <c r="A597" i="11" s="1"/>
  <c r="A598" i="1"/>
  <c r="E597" i="11" s="1"/>
  <c r="BB597" i="1"/>
  <c r="P597" i="1"/>
  <c r="J597" i="1"/>
  <c r="I597" i="1"/>
  <c r="B597" i="1"/>
  <c r="A596" i="11" s="1"/>
  <c r="A597" i="1"/>
  <c r="E596" i="11" s="1"/>
  <c r="BB596" i="1"/>
  <c r="P596" i="1"/>
  <c r="J596" i="1"/>
  <c r="I596" i="1"/>
  <c r="B596" i="1"/>
  <c r="A595" i="11" s="1"/>
  <c r="A596" i="1"/>
  <c r="E595" i="11" s="1"/>
  <c r="BB595" i="1"/>
  <c r="P595" i="1"/>
  <c r="J595" i="1"/>
  <c r="I595" i="1"/>
  <c r="B595" i="1"/>
  <c r="A594" i="11" s="1"/>
  <c r="A595" i="1"/>
  <c r="E594" i="11" s="1"/>
  <c r="BB594" i="1"/>
  <c r="P594" i="1"/>
  <c r="J594" i="1"/>
  <c r="I594" i="1"/>
  <c r="B594" i="1"/>
  <c r="A593" i="11" s="1"/>
  <c r="A594" i="1"/>
  <c r="E593" i="11" s="1"/>
  <c r="BB593" i="1"/>
  <c r="P593" i="1"/>
  <c r="J593" i="1"/>
  <c r="I593" i="1"/>
  <c r="B593" i="1"/>
  <c r="A592" i="11" s="1"/>
  <c r="A593" i="1"/>
  <c r="E592" i="11" s="1"/>
  <c r="BB592" i="1"/>
  <c r="P592" i="1"/>
  <c r="J592" i="1"/>
  <c r="I592" i="1"/>
  <c r="B592" i="1"/>
  <c r="A591" i="11" s="1"/>
  <c r="A592" i="1"/>
  <c r="E591" i="11" s="1"/>
  <c r="BB591" i="1"/>
  <c r="P591" i="1"/>
  <c r="J591" i="1"/>
  <c r="I591" i="1"/>
  <c r="B591" i="1"/>
  <c r="A590" i="11" s="1"/>
  <c r="A591" i="1"/>
  <c r="E590" i="11" s="1"/>
  <c r="BB590" i="1"/>
  <c r="P590" i="1"/>
  <c r="J590" i="1"/>
  <c r="I590" i="1"/>
  <c r="B590" i="1"/>
  <c r="A589" i="11" s="1"/>
  <c r="A590" i="1"/>
  <c r="E589" i="11" s="1"/>
  <c r="BB589" i="1"/>
  <c r="P589" i="1"/>
  <c r="J589" i="1"/>
  <c r="I589" i="1"/>
  <c r="B589" i="1"/>
  <c r="A588" i="11" s="1"/>
  <c r="A589" i="1"/>
  <c r="E588" i="11" s="1"/>
  <c r="BB588" i="1"/>
  <c r="P588" i="1"/>
  <c r="J588" i="1"/>
  <c r="I588" i="1"/>
  <c r="B588" i="1"/>
  <c r="A587" i="11" s="1"/>
  <c r="A588" i="1"/>
  <c r="E587" i="11" s="1"/>
  <c r="BB587" i="1"/>
  <c r="P587" i="1"/>
  <c r="J587" i="1"/>
  <c r="I587" i="1"/>
  <c r="B587" i="1"/>
  <c r="A586" i="11" s="1"/>
  <c r="A587" i="1"/>
  <c r="E586" i="11" s="1"/>
  <c r="BB586" i="1"/>
  <c r="P586" i="1"/>
  <c r="J586" i="1"/>
  <c r="I586" i="1"/>
  <c r="B586" i="1"/>
  <c r="A585" i="11" s="1"/>
  <c r="A586" i="1"/>
  <c r="E585" i="11" s="1"/>
  <c r="BB585" i="1"/>
  <c r="P585" i="1"/>
  <c r="J585" i="1"/>
  <c r="I585" i="1"/>
  <c r="B585" i="1"/>
  <c r="A584" i="11" s="1"/>
  <c r="A585" i="1"/>
  <c r="E584" i="11" s="1"/>
  <c r="BB584" i="1"/>
  <c r="P584" i="1"/>
  <c r="J584" i="1"/>
  <c r="I584" i="1"/>
  <c r="B584" i="1"/>
  <c r="A583" i="11" s="1"/>
  <c r="A584" i="1"/>
  <c r="E583" i="11" s="1"/>
  <c r="BB583" i="1"/>
  <c r="P583" i="1"/>
  <c r="J583" i="1"/>
  <c r="I583" i="1"/>
  <c r="B583" i="1"/>
  <c r="A582" i="11" s="1"/>
  <c r="A583" i="1"/>
  <c r="E582" i="11" s="1"/>
  <c r="BB582" i="1"/>
  <c r="P582" i="1"/>
  <c r="J582" i="1"/>
  <c r="I582" i="1"/>
  <c r="B582" i="1"/>
  <c r="A581" i="11" s="1"/>
  <c r="A582" i="1"/>
  <c r="E581" i="11" s="1"/>
  <c r="BB581" i="1"/>
  <c r="P581" i="1"/>
  <c r="J581" i="1"/>
  <c r="I581" i="1"/>
  <c r="B581" i="1"/>
  <c r="A580" i="11" s="1"/>
  <c r="A581" i="1"/>
  <c r="E580" i="11" s="1"/>
  <c r="BB580" i="1"/>
  <c r="P580" i="1"/>
  <c r="J580" i="1"/>
  <c r="I580" i="1"/>
  <c r="B580" i="1"/>
  <c r="A579" i="11" s="1"/>
  <c r="A580" i="1"/>
  <c r="E579" i="11" s="1"/>
  <c r="BB579" i="1"/>
  <c r="P579" i="1"/>
  <c r="J579" i="1"/>
  <c r="I579" i="1"/>
  <c r="B579" i="1"/>
  <c r="A578" i="11" s="1"/>
  <c r="A579" i="1"/>
  <c r="E578" i="11" s="1"/>
  <c r="BB578" i="1"/>
  <c r="P578" i="1"/>
  <c r="J578" i="1"/>
  <c r="I578" i="1"/>
  <c r="B578" i="1"/>
  <c r="A577" i="11" s="1"/>
  <c r="A578" i="1"/>
  <c r="E577" i="11" s="1"/>
  <c r="BB577" i="1"/>
  <c r="P577" i="1"/>
  <c r="J577" i="1"/>
  <c r="I577" i="1"/>
  <c r="B577" i="1"/>
  <c r="A576" i="11" s="1"/>
  <c r="A577" i="1"/>
  <c r="E576" i="11" s="1"/>
  <c r="BB576" i="1"/>
  <c r="P576" i="1"/>
  <c r="J576" i="1"/>
  <c r="I576" i="1"/>
  <c r="B576" i="1"/>
  <c r="A575" i="11" s="1"/>
  <c r="A576" i="1"/>
  <c r="E575" i="11" s="1"/>
  <c r="BB575" i="1"/>
  <c r="P575" i="1"/>
  <c r="J575" i="1"/>
  <c r="I575" i="1"/>
  <c r="B575" i="1"/>
  <c r="A574" i="11" s="1"/>
  <c r="A575" i="1"/>
  <c r="E574" i="11" s="1"/>
  <c r="BB574" i="1"/>
  <c r="P574" i="1"/>
  <c r="J574" i="1"/>
  <c r="I574" i="1"/>
  <c r="B574" i="1"/>
  <c r="A573" i="11" s="1"/>
  <c r="A574" i="1"/>
  <c r="E573" i="11" s="1"/>
  <c r="BB573" i="1"/>
  <c r="P573" i="1"/>
  <c r="J573" i="1"/>
  <c r="I573" i="1"/>
  <c r="B573" i="1"/>
  <c r="A572" i="11" s="1"/>
  <c r="A573" i="1"/>
  <c r="E572" i="11" s="1"/>
  <c r="BB572" i="1"/>
  <c r="P572" i="1"/>
  <c r="J572" i="1"/>
  <c r="I572" i="1"/>
  <c r="B572" i="1"/>
  <c r="A571" i="11" s="1"/>
  <c r="A572" i="1"/>
  <c r="E571" i="11" s="1"/>
  <c r="BB571" i="1"/>
  <c r="P571" i="1"/>
  <c r="J571" i="1"/>
  <c r="I571" i="1"/>
  <c r="B571" i="1"/>
  <c r="A570" i="11" s="1"/>
  <c r="A571" i="1"/>
  <c r="E570" i="11" s="1"/>
  <c r="BB570" i="1"/>
  <c r="P570" i="1"/>
  <c r="J570" i="1"/>
  <c r="I570" i="1"/>
  <c r="B570" i="1"/>
  <c r="A569" i="11" s="1"/>
  <c r="A570" i="1"/>
  <c r="E569" i="11" s="1"/>
  <c r="BB569" i="1"/>
  <c r="P569" i="1"/>
  <c r="J569" i="1"/>
  <c r="I569" i="1"/>
  <c r="B569" i="1"/>
  <c r="A568" i="11" s="1"/>
  <c r="A569" i="1"/>
  <c r="E568" i="11" s="1"/>
  <c r="BB568" i="1"/>
  <c r="P568" i="1"/>
  <c r="J568" i="1"/>
  <c r="I568" i="1"/>
  <c r="B568" i="1"/>
  <c r="A567" i="11" s="1"/>
  <c r="A568" i="1"/>
  <c r="E567" i="11" s="1"/>
  <c r="BB567" i="1"/>
  <c r="P567" i="1"/>
  <c r="J567" i="1"/>
  <c r="I567" i="1"/>
  <c r="B567" i="1"/>
  <c r="A566" i="11" s="1"/>
  <c r="A567" i="1"/>
  <c r="E566" i="11" s="1"/>
  <c r="BB566" i="1"/>
  <c r="P566" i="1"/>
  <c r="J566" i="1"/>
  <c r="I566" i="1"/>
  <c r="B566" i="1"/>
  <c r="A565" i="11" s="1"/>
  <c r="A566" i="1"/>
  <c r="E565" i="11" s="1"/>
  <c r="BB565" i="1"/>
  <c r="P565" i="1"/>
  <c r="J565" i="1"/>
  <c r="I565" i="1"/>
  <c r="B565" i="1"/>
  <c r="A564" i="11" s="1"/>
  <c r="A565" i="1"/>
  <c r="E564" i="11" s="1"/>
  <c r="BB564" i="1"/>
  <c r="P564" i="1"/>
  <c r="J564" i="1"/>
  <c r="I564" i="1"/>
  <c r="B564" i="1"/>
  <c r="A563" i="11" s="1"/>
  <c r="A564" i="1"/>
  <c r="E563" i="11" s="1"/>
  <c r="BB563" i="1"/>
  <c r="P563" i="1"/>
  <c r="J563" i="1"/>
  <c r="I563" i="1"/>
  <c r="B563" i="1"/>
  <c r="A562" i="11" s="1"/>
  <c r="A563" i="1"/>
  <c r="E562" i="11" s="1"/>
  <c r="BB562" i="1"/>
  <c r="P562" i="1"/>
  <c r="J562" i="1"/>
  <c r="I562" i="1"/>
  <c r="B562" i="1"/>
  <c r="A561" i="11" s="1"/>
  <c r="A562" i="1"/>
  <c r="E561" i="11" s="1"/>
  <c r="BB561" i="1"/>
  <c r="P561" i="1"/>
  <c r="J561" i="1"/>
  <c r="I561" i="1"/>
  <c r="B561" i="1"/>
  <c r="A560" i="11" s="1"/>
  <c r="A561" i="1"/>
  <c r="E560" i="11" s="1"/>
  <c r="BB560" i="1"/>
  <c r="P560" i="1"/>
  <c r="J560" i="1"/>
  <c r="I560" i="1"/>
  <c r="B560" i="1"/>
  <c r="A559" i="11" s="1"/>
  <c r="A560" i="1"/>
  <c r="E559" i="11" s="1"/>
  <c r="BB559" i="1"/>
  <c r="P559" i="1"/>
  <c r="J559" i="1"/>
  <c r="I559" i="1"/>
  <c r="B559" i="1"/>
  <c r="A558" i="11" s="1"/>
  <c r="A559" i="1"/>
  <c r="E558" i="11" s="1"/>
  <c r="BB558" i="1"/>
  <c r="P558" i="1"/>
  <c r="J558" i="1"/>
  <c r="I558" i="1"/>
  <c r="B558" i="1"/>
  <c r="A557" i="11" s="1"/>
  <c r="A558" i="1"/>
  <c r="E557" i="11" s="1"/>
  <c r="BB557" i="1"/>
  <c r="P557" i="1"/>
  <c r="J557" i="1"/>
  <c r="I557" i="1"/>
  <c r="B557" i="1"/>
  <c r="A556" i="11" s="1"/>
  <c r="A557" i="1"/>
  <c r="E556" i="11" s="1"/>
  <c r="BB556" i="1"/>
  <c r="P556" i="1"/>
  <c r="J556" i="1"/>
  <c r="I556" i="1"/>
  <c r="B556" i="1"/>
  <c r="A555" i="11" s="1"/>
  <c r="A556" i="1"/>
  <c r="E555" i="11" s="1"/>
  <c r="BB555" i="1"/>
  <c r="P555" i="1"/>
  <c r="J555" i="1"/>
  <c r="I555" i="1"/>
  <c r="B555" i="1"/>
  <c r="A554" i="11" s="1"/>
  <c r="A555" i="1"/>
  <c r="E554" i="11" s="1"/>
  <c r="BB554" i="1"/>
  <c r="P554" i="1"/>
  <c r="J554" i="1"/>
  <c r="I554" i="1"/>
  <c r="B554" i="1"/>
  <c r="A553" i="11" s="1"/>
  <c r="A554" i="1"/>
  <c r="E553" i="11" s="1"/>
  <c r="BB553" i="1"/>
  <c r="P553" i="1"/>
  <c r="J553" i="1"/>
  <c r="I553" i="1"/>
  <c r="B553" i="1"/>
  <c r="A552" i="11" s="1"/>
  <c r="A553" i="1"/>
  <c r="E552" i="11" s="1"/>
  <c r="BB552" i="1"/>
  <c r="P552" i="1"/>
  <c r="J552" i="1"/>
  <c r="I552" i="1"/>
  <c r="B552" i="1"/>
  <c r="A551" i="11" s="1"/>
  <c r="A552" i="1"/>
  <c r="E551" i="11" s="1"/>
  <c r="BB551" i="1"/>
  <c r="P551" i="1"/>
  <c r="J551" i="1"/>
  <c r="I551" i="1"/>
  <c r="B551" i="1"/>
  <c r="A550" i="11" s="1"/>
  <c r="A551" i="1"/>
  <c r="E550" i="11" s="1"/>
  <c r="BB550" i="1"/>
  <c r="P550" i="1"/>
  <c r="J550" i="1"/>
  <c r="I550" i="1"/>
  <c r="B550" i="1"/>
  <c r="A549" i="11" s="1"/>
  <c r="A550" i="1"/>
  <c r="E549" i="11" s="1"/>
  <c r="BB549" i="1"/>
  <c r="P549" i="1"/>
  <c r="J549" i="1"/>
  <c r="I549" i="1"/>
  <c r="B549" i="1"/>
  <c r="A548" i="11" s="1"/>
  <c r="A549" i="1"/>
  <c r="E548" i="11" s="1"/>
  <c r="BB548" i="1"/>
  <c r="P548" i="1"/>
  <c r="J548" i="1"/>
  <c r="I548" i="1"/>
  <c r="B548" i="1"/>
  <c r="A547" i="11" s="1"/>
  <c r="A548" i="1"/>
  <c r="E547" i="11" s="1"/>
  <c r="BB547" i="1"/>
  <c r="P547" i="1"/>
  <c r="J547" i="1"/>
  <c r="I547" i="1"/>
  <c r="B547" i="1"/>
  <c r="A546" i="11" s="1"/>
  <c r="A547" i="1"/>
  <c r="E546" i="11" s="1"/>
  <c r="BB546" i="1"/>
  <c r="P546" i="1"/>
  <c r="J546" i="1"/>
  <c r="I546" i="1"/>
  <c r="B546" i="1"/>
  <c r="A545" i="11" s="1"/>
  <c r="A546" i="1"/>
  <c r="E545" i="11" s="1"/>
  <c r="BB545" i="1"/>
  <c r="P545" i="1"/>
  <c r="J545" i="1"/>
  <c r="I545" i="1"/>
  <c r="B545" i="1"/>
  <c r="A544" i="11" s="1"/>
  <c r="A545" i="1"/>
  <c r="E544" i="11" s="1"/>
  <c r="BB544" i="1"/>
  <c r="P544" i="1"/>
  <c r="J544" i="1"/>
  <c r="I544" i="1"/>
  <c r="B544" i="1"/>
  <c r="A543" i="11" s="1"/>
  <c r="A544" i="1"/>
  <c r="E543" i="11" s="1"/>
  <c r="BB543" i="1"/>
  <c r="P543" i="1"/>
  <c r="J543" i="1"/>
  <c r="I543" i="1"/>
  <c r="B543" i="1"/>
  <c r="A542" i="11" s="1"/>
  <c r="A543" i="1"/>
  <c r="E542" i="11" s="1"/>
  <c r="BB542" i="1"/>
  <c r="P542" i="1"/>
  <c r="J542" i="1"/>
  <c r="I542" i="1"/>
  <c r="B542" i="1"/>
  <c r="A541" i="11" s="1"/>
  <c r="A542" i="1"/>
  <c r="E541" i="11" s="1"/>
  <c r="BB541" i="1"/>
  <c r="P541" i="1"/>
  <c r="J541" i="1"/>
  <c r="I541" i="1"/>
  <c r="B541" i="1"/>
  <c r="A540" i="11" s="1"/>
  <c r="A541" i="1"/>
  <c r="E540" i="11" s="1"/>
  <c r="BB540" i="1"/>
  <c r="P540" i="1"/>
  <c r="J540" i="1"/>
  <c r="I540" i="1"/>
  <c r="B540" i="1"/>
  <c r="A539" i="11" s="1"/>
  <c r="A540" i="1"/>
  <c r="E539" i="11" s="1"/>
  <c r="BB539" i="1"/>
  <c r="P539" i="1"/>
  <c r="J539" i="1"/>
  <c r="I539" i="1"/>
  <c r="B539" i="1"/>
  <c r="A538" i="11" s="1"/>
  <c r="A539" i="1"/>
  <c r="E538" i="11" s="1"/>
  <c r="BB538" i="1"/>
  <c r="P538" i="1"/>
  <c r="J538" i="1"/>
  <c r="I538" i="1"/>
  <c r="B538" i="1"/>
  <c r="A537" i="11" s="1"/>
  <c r="A538" i="1"/>
  <c r="E537" i="11" s="1"/>
  <c r="BB537" i="1"/>
  <c r="P537" i="1"/>
  <c r="J537" i="1"/>
  <c r="I537" i="1"/>
  <c r="B537" i="1"/>
  <c r="A536" i="11" s="1"/>
  <c r="A537" i="1"/>
  <c r="E536" i="11" s="1"/>
  <c r="BB536" i="1"/>
  <c r="P536" i="1"/>
  <c r="J536" i="1"/>
  <c r="I536" i="1"/>
  <c r="B536" i="1"/>
  <c r="A535" i="11" s="1"/>
  <c r="A536" i="1"/>
  <c r="E535" i="11" s="1"/>
  <c r="BB535" i="1"/>
  <c r="P535" i="1"/>
  <c r="J535" i="1"/>
  <c r="I535" i="1"/>
  <c r="B535" i="1"/>
  <c r="A534" i="11" s="1"/>
  <c r="A535" i="1"/>
  <c r="E534" i="11" s="1"/>
  <c r="BB534" i="1"/>
  <c r="P534" i="1"/>
  <c r="J534" i="1"/>
  <c r="I534" i="1"/>
  <c r="B534" i="1"/>
  <c r="A533" i="11" s="1"/>
  <c r="A534" i="1"/>
  <c r="E533" i="11" s="1"/>
  <c r="BB533" i="1"/>
  <c r="P533" i="1"/>
  <c r="J533" i="1"/>
  <c r="I533" i="1"/>
  <c r="B533" i="1"/>
  <c r="A532" i="11" s="1"/>
  <c r="A533" i="1"/>
  <c r="E532" i="11" s="1"/>
  <c r="BB532" i="1"/>
  <c r="P532" i="1"/>
  <c r="J532" i="1"/>
  <c r="I532" i="1"/>
  <c r="B532" i="1"/>
  <c r="A531" i="11" s="1"/>
  <c r="A532" i="1"/>
  <c r="E531" i="11" s="1"/>
  <c r="BB531" i="1"/>
  <c r="P531" i="1"/>
  <c r="J531" i="1"/>
  <c r="I531" i="1"/>
  <c r="B531" i="1"/>
  <c r="A530" i="11" s="1"/>
  <c r="A531" i="1"/>
  <c r="E530" i="11" s="1"/>
  <c r="BB530" i="1"/>
  <c r="P530" i="1"/>
  <c r="J530" i="1"/>
  <c r="I530" i="1"/>
  <c r="B530" i="1"/>
  <c r="A529" i="11" s="1"/>
  <c r="A530" i="1"/>
  <c r="E529" i="11" s="1"/>
  <c r="BB529" i="1"/>
  <c r="P529" i="1"/>
  <c r="J529" i="1"/>
  <c r="I529" i="1"/>
  <c r="B529" i="1"/>
  <c r="A528" i="11" s="1"/>
  <c r="A529" i="1"/>
  <c r="E528" i="11" s="1"/>
  <c r="BB528" i="1"/>
  <c r="P528" i="1"/>
  <c r="J528" i="1"/>
  <c r="I528" i="1"/>
  <c r="B528" i="1"/>
  <c r="A527" i="11" s="1"/>
  <c r="A528" i="1"/>
  <c r="E527" i="11" s="1"/>
  <c r="BB527" i="1"/>
  <c r="P527" i="1"/>
  <c r="J527" i="1"/>
  <c r="I527" i="1"/>
  <c r="B527" i="1"/>
  <c r="A526" i="11" s="1"/>
  <c r="A527" i="1"/>
  <c r="E526" i="11" s="1"/>
  <c r="BB526" i="1"/>
  <c r="P526" i="1"/>
  <c r="J526" i="1"/>
  <c r="I526" i="1"/>
  <c r="B526" i="1"/>
  <c r="A525" i="11" s="1"/>
  <c r="A526" i="1"/>
  <c r="E525" i="11" s="1"/>
  <c r="BB525" i="1"/>
  <c r="P525" i="1"/>
  <c r="J525" i="1"/>
  <c r="I525" i="1"/>
  <c r="B525" i="1"/>
  <c r="A524" i="11" s="1"/>
  <c r="A525" i="1"/>
  <c r="E524" i="11" s="1"/>
  <c r="BB524" i="1"/>
  <c r="P524" i="1"/>
  <c r="J524" i="1"/>
  <c r="I524" i="1"/>
  <c r="B524" i="1"/>
  <c r="A523" i="11" s="1"/>
  <c r="A524" i="1"/>
  <c r="E523" i="11" s="1"/>
  <c r="BB523" i="1"/>
  <c r="P523" i="1"/>
  <c r="J523" i="1"/>
  <c r="I523" i="1"/>
  <c r="B523" i="1"/>
  <c r="A522" i="11" s="1"/>
  <c r="A523" i="1"/>
  <c r="E522" i="11" s="1"/>
  <c r="BB522" i="1"/>
  <c r="P522" i="1"/>
  <c r="J522" i="1"/>
  <c r="I522" i="1"/>
  <c r="B522" i="1"/>
  <c r="A521" i="11" s="1"/>
  <c r="A522" i="1"/>
  <c r="E521" i="11" s="1"/>
  <c r="BB521" i="1"/>
  <c r="P521" i="1"/>
  <c r="J521" i="1"/>
  <c r="I521" i="1"/>
  <c r="B521" i="1"/>
  <c r="A520" i="11" s="1"/>
  <c r="A521" i="1"/>
  <c r="E520" i="11" s="1"/>
  <c r="BB520" i="1"/>
  <c r="P520" i="1"/>
  <c r="J520" i="1"/>
  <c r="I520" i="1"/>
  <c r="B520" i="1"/>
  <c r="A519" i="11" s="1"/>
  <c r="A520" i="1"/>
  <c r="E519" i="11" s="1"/>
  <c r="BB519" i="1"/>
  <c r="P519" i="1"/>
  <c r="J519" i="1"/>
  <c r="I519" i="1"/>
  <c r="B519" i="1"/>
  <c r="A518" i="11" s="1"/>
  <c r="A519" i="1"/>
  <c r="E518" i="11" s="1"/>
  <c r="BB518" i="1"/>
  <c r="P518" i="1"/>
  <c r="J518" i="1"/>
  <c r="I518" i="1"/>
  <c r="B518" i="1"/>
  <c r="A517" i="11" s="1"/>
  <c r="A518" i="1"/>
  <c r="E517" i="11" s="1"/>
  <c r="BB517" i="1"/>
  <c r="P517" i="1"/>
  <c r="J517" i="1"/>
  <c r="I517" i="1"/>
  <c r="B517" i="1"/>
  <c r="A516" i="11" s="1"/>
  <c r="A517" i="1"/>
  <c r="E516" i="11" s="1"/>
  <c r="BB516" i="1"/>
  <c r="P516" i="1"/>
  <c r="J516" i="1"/>
  <c r="I516" i="1"/>
  <c r="B516" i="1"/>
  <c r="A515" i="11" s="1"/>
  <c r="A516" i="1"/>
  <c r="E515" i="11" s="1"/>
  <c r="BB515" i="1"/>
  <c r="P515" i="1"/>
  <c r="J515" i="1"/>
  <c r="I515" i="1"/>
  <c r="B515" i="1"/>
  <c r="A514" i="11" s="1"/>
  <c r="A515" i="1"/>
  <c r="E514" i="11" s="1"/>
  <c r="BB514" i="1"/>
  <c r="P514" i="1"/>
  <c r="J514" i="1"/>
  <c r="I514" i="1"/>
  <c r="B514" i="1"/>
  <c r="A513" i="11" s="1"/>
  <c r="A514" i="1"/>
  <c r="E513" i="11" s="1"/>
  <c r="BB513" i="1"/>
  <c r="P513" i="1"/>
  <c r="J513" i="1"/>
  <c r="I513" i="1"/>
  <c r="B513" i="1"/>
  <c r="A512" i="11" s="1"/>
  <c r="A513" i="1"/>
  <c r="E512" i="11" s="1"/>
  <c r="BB512" i="1"/>
  <c r="P512" i="1"/>
  <c r="J512" i="1"/>
  <c r="I512" i="1"/>
  <c r="B512" i="1"/>
  <c r="A511" i="11" s="1"/>
  <c r="A512" i="1"/>
  <c r="E511" i="11" s="1"/>
  <c r="BB511" i="1"/>
  <c r="P511" i="1"/>
  <c r="J511" i="1"/>
  <c r="I511" i="1"/>
  <c r="B511" i="1"/>
  <c r="A510" i="11" s="1"/>
  <c r="A511" i="1"/>
  <c r="E510" i="11" s="1"/>
  <c r="BB510" i="1"/>
  <c r="P510" i="1"/>
  <c r="J510" i="1"/>
  <c r="I510" i="1"/>
  <c r="B510" i="1"/>
  <c r="A509" i="11" s="1"/>
  <c r="A510" i="1"/>
  <c r="E509" i="11" s="1"/>
  <c r="BB509" i="1"/>
  <c r="P509" i="1"/>
  <c r="J509" i="1"/>
  <c r="I509" i="1"/>
  <c r="B509" i="1"/>
  <c r="A508" i="11" s="1"/>
  <c r="A509" i="1"/>
  <c r="E508" i="11" s="1"/>
  <c r="BB508" i="1"/>
  <c r="P508" i="1"/>
  <c r="J508" i="1"/>
  <c r="I508" i="1"/>
  <c r="B508" i="1"/>
  <c r="A507" i="11" s="1"/>
  <c r="A508" i="1"/>
  <c r="E507" i="11" s="1"/>
  <c r="BB507" i="1"/>
  <c r="P507" i="1"/>
  <c r="J507" i="1"/>
  <c r="I507" i="1"/>
  <c r="B507" i="1"/>
  <c r="A506" i="11" s="1"/>
  <c r="A507" i="1"/>
  <c r="E506" i="11" s="1"/>
  <c r="BB506" i="1"/>
  <c r="P506" i="1"/>
  <c r="J506" i="1"/>
  <c r="I506" i="1"/>
  <c r="B506" i="1"/>
  <c r="A505" i="11" s="1"/>
  <c r="A506" i="1"/>
  <c r="E505" i="11" s="1"/>
  <c r="BB505" i="1"/>
  <c r="P505" i="1"/>
  <c r="J505" i="1"/>
  <c r="I505" i="1"/>
  <c r="B505" i="1"/>
  <c r="A504" i="11" s="1"/>
  <c r="A505" i="1"/>
  <c r="E504" i="11" s="1"/>
  <c r="BB504" i="1"/>
  <c r="P504" i="1"/>
  <c r="J504" i="1"/>
  <c r="I504" i="1"/>
  <c r="B504" i="1"/>
  <c r="A503" i="11" s="1"/>
  <c r="A504" i="1"/>
  <c r="E503" i="11" s="1"/>
  <c r="BB503" i="1"/>
  <c r="P503" i="1"/>
  <c r="J503" i="1"/>
  <c r="I503" i="1"/>
  <c r="B503" i="1"/>
  <c r="A502" i="11" s="1"/>
  <c r="A503" i="1"/>
  <c r="E502" i="11" s="1"/>
  <c r="BB502" i="1"/>
  <c r="P502" i="1"/>
  <c r="J502" i="1"/>
  <c r="I502" i="1"/>
  <c r="B502" i="1"/>
  <c r="A501" i="11" s="1"/>
  <c r="A502" i="1"/>
  <c r="E501" i="11" s="1"/>
  <c r="BB501" i="1"/>
  <c r="P501" i="1"/>
  <c r="J501" i="1"/>
  <c r="I501" i="1"/>
  <c r="B501" i="1"/>
  <c r="A500" i="11" s="1"/>
  <c r="A501" i="1"/>
  <c r="E500" i="11" s="1"/>
  <c r="BB500" i="1"/>
  <c r="P500" i="1"/>
  <c r="J500" i="1"/>
  <c r="I500" i="1"/>
  <c r="B500" i="1"/>
  <c r="A499" i="11" s="1"/>
  <c r="A500" i="1"/>
  <c r="E499" i="11" s="1"/>
  <c r="BB499" i="1"/>
  <c r="P499" i="1"/>
  <c r="J499" i="1"/>
  <c r="I499" i="1"/>
  <c r="B499" i="1"/>
  <c r="A498" i="11" s="1"/>
  <c r="A499" i="1"/>
  <c r="E498" i="11" s="1"/>
  <c r="BB498" i="1"/>
  <c r="P498" i="1"/>
  <c r="J498" i="1"/>
  <c r="I498" i="1"/>
  <c r="B498" i="1"/>
  <c r="A497" i="11" s="1"/>
  <c r="A498" i="1"/>
  <c r="E497" i="11" s="1"/>
  <c r="BB497" i="1"/>
  <c r="P497" i="1"/>
  <c r="J497" i="1"/>
  <c r="I497" i="1"/>
  <c r="B497" i="1"/>
  <c r="A496" i="11" s="1"/>
  <c r="A497" i="1"/>
  <c r="E496" i="11" s="1"/>
  <c r="BB496" i="1"/>
  <c r="P496" i="1"/>
  <c r="J496" i="1"/>
  <c r="I496" i="1"/>
  <c r="B496" i="1"/>
  <c r="A495" i="11" s="1"/>
  <c r="A496" i="1"/>
  <c r="E495" i="11" s="1"/>
  <c r="BB495" i="1"/>
  <c r="P495" i="1"/>
  <c r="J495" i="1"/>
  <c r="I495" i="1"/>
  <c r="B495" i="1"/>
  <c r="A494" i="11" s="1"/>
  <c r="A495" i="1"/>
  <c r="E494" i="11" s="1"/>
  <c r="BB494" i="1"/>
  <c r="P494" i="1"/>
  <c r="J494" i="1"/>
  <c r="I494" i="1"/>
  <c r="B494" i="1"/>
  <c r="A493" i="11" s="1"/>
  <c r="A494" i="1"/>
  <c r="E493" i="11" s="1"/>
  <c r="BB493" i="1"/>
  <c r="P493" i="1"/>
  <c r="J493" i="1"/>
  <c r="I493" i="1"/>
  <c r="B493" i="1"/>
  <c r="A492" i="11" s="1"/>
  <c r="A493" i="1"/>
  <c r="E492" i="11" s="1"/>
  <c r="BB492" i="1"/>
  <c r="P492" i="1"/>
  <c r="J492" i="1"/>
  <c r="I492" i="1"/>
  <c r="B492" i="1"/>
  <c r="A491" i="11" s="1"/>
  <c r="A492" i="1"/>
  <c r="E491" i="11" s="1"/>
  <c r="BB491" i="1"/>
  <c r="P491" i="1"/>
  <c r="J491" i="1"/>
  <c r="I491" i="1"/>
  <c r="B491" i="1"/>
  <c r="A490" i="11" s="1"/>
  <c r="A491" i="1"/>
  <c r="E490" i="11" s="1"/>
  <c r="BB490" i="1"/>
  <c r="P490" i="1"/>
  <c r="J490" i="1"/>
  <c r="I490" i="1"/>
  <c r="B490" i="1"/>
  <c r="A489" i="11" s="1"/>
  <c r="A490" i="1"/>
  <c r="E489" i="11" s="1"/>
  <c r="BB489" i="1"/>
  <c r="P489" i="1"/>
  <c r="J489" i="1"/>
  <c r="I489" i="1"/>
  <c r="B489" i="1"/>
  <c r="A488" i="11" s="1"/>
  <c r="A489" i="1"/>
  <c r="E488" i="11" s="1"/>
  <c r="BB488" i="1"/>
  <c r="P488" i="1"/>
  <c r="J488" i="1"/>
  <c r="I488" i="1"/>
  <c r="B488" i="1"/>
  <c r="A487" i="11" s="1"/>
  <c r="A488" i="1"/>
  <c r="E487" i="11" s="1"/>
  <c r="BB487" i="1"/>
  <c r="P487" i="1"/>
  <c r="J487" i="1"/>
  <c r="I487" i="1"/>
  <c r="B487" i="1"/>
  <c r="A486" i="11" s="1"/>
  <c r="A487" i="1"/>
  <c r="E486" i="11" s="1"/>
  <c r="BB486" i="1"/>
  <c r="P486" i="1"/>
  <c r="J486" i="1"/>
  <c r="I486" i="1"/>
  <c r="B486" i="1"/>
  <c r="A485" i="11" s="1"/>
  <c r="A486" i="1"/>
  <c r="E485" i="11" s="1"/>
  <c r="BB485" i="1"/>
  <c r="P485" i="1"/>
  <c r="J485" i="1"/>
  <c r="I485" i="1"/>
  <c r="B485" i="1"/>
  <c r="A484" i="11" s="1"/>
  <c r="A485" i="1"/>
  <c r="E484" i="11" s="1"/>
  <c r="BB484" i="1"/>
  <c r="P484" i="1"/>
  <c r="J484" i="1"/>
  <c r="I484" i="1"/>
  <c r="B484" i="1"/>
  <c r="A483" i="11" s="1"/>
  <c r="A484" i="1"/>
  <c r="E483" i="11" s="1"/>
  <c r="BB483" i="1"/>
  <c r="P483" i="1"/>
  <c r="J483" i="1"/>
  <c r="I483" i="1"/>
  <c r="B483" i="1"/>
  <c r="A482" i="11" s="1"/>
  <c r="A483" i="1"/>
  <c r="E482" i="11" s="1"/>
  <c r="BB482" i="1"/>
  <c r="P482" i="1"/>
  <c r="J482" i="1"/>
  <c r="I482" i="1"/>
  <c r="B482" i="1"/>
  <c r="A481" i="11" s="1"/>
  <c r="A482" i="1"/>
  <c r="E481" i="11" s="1"/>
  <c r="BB481" i="1"/>
  <c r="P481" i="1"/>
  <c r="J481" i="1"/>
  <c r="I481" i="1"/>
  <c r="B481" i="1"/>
  <c r="A480" i="11" s="1"/>
  <c r="A481" i="1"/>
  <c r="E480" i="11" s="1"/>
  <c r="BB480" i="1"/>
  <c r="P480" i="1"/>
  <c r="J480" i="1"/>
  <c r="I480" i="1"/>
  <c r="B480" i="1"/>
  <c r="A479" i="11" s="1"/>
  <c r="A480" i="1"/>
  <c r="E479" i="11" s="1"/>
  <c r="BB479" i="1"/>
  <c r="P479" i="1"/>
  <c r="J479" i="1"/>
  <c r="I479" i="1"/>
  <c r="B479" i="1"/>
  <c r="A478" i="11" s="1"/>
  <c r="A479" i="1"/>
  <c r="E478" i="11" s="1"/>
  <c r="BB478" i="1"/>
  <c r="P478" i="1"/>
  <c r="J478" i="1"/>
  <c r="I478" i="1"/>
  <c r="B478" i="1"/>
  <c r="A477" i="11" s="1"/>
  <c r="A478" i="1"/>
  <c r="E477" i="11" s="1"/>
  <c r="BB477" i="1"/>
  <c r="P477" i="1"/>
  <c r="J477" i="1"/>
  <c r="I477" i="1"/>
  <c r="B477" i="1"/>
  <c r="A476" i="11" s="1"/>
  <c r="A477" i="1"/>
  <c r="E476" i="11" s="1"/>
  <c r="BB476" i="1"/>
  <c r="P476" i="1"/>
  <c r="J476" i="1"/>
  <c r="I476" i="1"/>
  <c r="B476" i="1"/>
  <c r="A475" i="11" s="1"/>
  <c r="A476" i="1"/>
  <c r="E475" i="11" s="1"/>
  <c r="BB475" i="1"/>
  <c r="P475" i="1"/>
  <c r="J475" i="1"/>
  <c r="I475" i="1"/>
  <c r="B475" i="1"/>
  <c r="A474" i="11" s="1"/>
  <c r="A475" i="1"/>
  <c r="E474" i="11" s="1"/>
  <c r="BB474" i="1"/>
  <c r="P474" i="1"/>
  <c r="J474" i="1"/>
  <c r="I474" i="1"/>
  <c r="B474" i="1"/>
  <c r="A473" i="11" s="1"/>
  <c r="A474" i="1"/>
  <c r="E473" i="11" s="1"/>
  <c r="BB473" i="1"/>
  <c r="P473" i="1"/>
  <c r="J473" i="1"/>
  <c r="I473" i="1"/>
  <c r="B473" i="1"/>
  <c r="A472" i="11" s="1"/>
  <c r="A473" i="1"/>
  <c r="E472" i="11" s="1"/>
  <c r="BB472" i="1"/>
  <c r="P472" i="1"/>
  <c r="J472" i="1"/>
  <c r="I472" i="1"/>
  <c r="B472" i="1"/>
  <c r="A471" i="11" s="1"/>
  <c r="A472" i="1"/>
  <c r="E471" i="11" s="1"/>
  <c r="BB471" i="1"/>
  <c r="P471" i="1"/>
  <c r="J471" i="1"/>
  <c r="I471" i="1"/>
  <c r="B471" i="1"/>
  <c r="A470" i="11" s="1"/>
  <c r="A471" i="1"/>
  <c r="E470" i="11" s="1"/>
  <c r="BB470" i="1"/>
  <c r="P470" i="1"/>
  <c r="J470" i="1"/>
  <c r="I470" i="1"/>
  <c r="B470" i="1"/>
  <c r="A469" i="11" s="1"/>
  <c r="A470" i="1"/>
  <c r="E469" i="11" s="1"/>
  <c r="BB469" i="1"/>
  <c r="P469" i="1"/>
  <c r="J469" i="1"/>
  <c r="I469" i="1"/>
  <c r="B469" i="1"/>
  <c r="A468" i="11" s="1"/>
  <c r="A469" i="1"/>
  <c r="E468" i="11" s="1"/>
  <c r="BB468" i="1"/>
  <c r="P468" i="1"/>
  <c r="J468" i="1"/>
  <c r="I468" i="1"/>
  <c r="B468" i="1"/>
  <c r="A467" i="11" s="1"/>
  <c r="A468" i="1"/>
  <c r="E467" i="11" s="1"/>
  <c r="BB467" i="1"/>
  <c r="P467" i="1"/>
  <c r="J467" i="1"/>
  <c r="I467" i="1"/>
  <c r="B467" i="1"/>
  <c r="A466" i="11" s="1"/>
  <c r="A467" i="1"/>
  <c r="E466" i="11" s="1"/>
  <c r="BB466" i="1"/>
  <c r="P466" i="1"/>
  <c r="J466" i="1"/>
  <c r="I466" i="1"/>
  <c r="B466" i="1"/>
  <c r="A465" i="11" s="1"/>
  <c r="A466" i="1"/>
  <c r="E465" i="11" s="1"/>
  <c r="BB465" i="1"/>
  <c r="P465" i="1"/>
  <c r="J465" i="1"/>
  <c r="I465" i="1"/>
  <c r="B465" i="1"/>
  <c r="A464" i="11" s="1"/>
  <c r="A465" i="1"/>
  <c r="E464" i="11" s="1"/>
  <c r="BB464" i="1"/>
  <c r="P464" i="1"/>
  <c r="J464" i="1"/>
  <c r="I464" i="1"/>
  <c r="B464" i="1"/>
  <c r="A463" i="11" s="1"/>
  <c r="A464" i="1"/>
  <c r="E463" i="11" s="1"/>
  <c r="BB463" i="1"/>
  <c r="P463" i="1"/>
  <c r="J463" i="1"/>
  <c r="I463" i="1"/>
  <c r="B463" i="1"/>
  <c r="A462" i="11" s="1"/>
  <c r="A463" i="1"/>
  <c r="E462" i="11" s="1"/>
  <c r="BB462" i="1"/>
  <c r="P462" i="1"/>
  <c r="J462" i="1"/>
  <c r="I462" i="1"/>
  <c r="B462" i="1"/>
  <c r="A461" i="11" s="1"/>
  <c r="A462" i="1"/>
  <c r="E461" i="11" s="1"/>
  <c r="BB461" i="1"/>
  <c r="P461" i="1"/>
  <c r="J461" i="1"/>
  <c r="I461" i="1"/>
  <c r="B461" i="1"/>
  <c r="A460" i="11" s="1"/>
  <c r="A461" i="1"/>
  <c r="E460" i="11" s="1"/>
  <c r="BB460" i="1"/>
  <c r="P460" i="1"/>
  <c r="J460" i="1"/>
  <c r="I460" i="1"/>
  <c r="B460" i="1"/>
  <c r="A459" i="11" s="1"/>
  <c r="A460" i="1"/>
  <c r="E459" i="11" s="1"/>
  <c r="BB459" i="1"/>
  <c r="P459" i="1"/>
  <c r="J459" i="1"/>
  <c r="I459" i="1"/>
  <c r="B459" i="1"/>
  <c r="A458" i="11" s="1"/>
  <c r="A459" i="1"/>
  <c r="E458" i="11" s="1"/>
  <c r="BB458" i="1"/>
  <c r="P458" i="1"/>
  <c r="J458" i="1"/>
  <c r="I458" i="1"/>
  <c r="B458" i="1"/>
  <c r="A457" i="11" s="1"/>
  <c r="A458" i="1"/>
  <c r="E457" i="11" s="1"/>
  <c r="BB457" i="1"/>
  <c r="P457" i="1"/>
  <c r="J457" i="1"/>
  <c r="I457" i="1"/>
  <c r="B457" i="1"/>
  <c r="A456" i="11" s="1"/>
  <c r="A457" i="1"/>
  <c r="E456" i="11" s="1"/>
  <c r="BB456" i="1"/>
  <c r="P456" i="1"/>
  <c r="J456" i="1"/>
  <c r="I456" i="1"/>
  <c r="B456" i="1"/>
  <c r="A455" i="11" s="1"/>
  <c r="A456" i="1"/>
  <c r="E455" i="11" s="1"/>
  <c r="BB455" i="1"/>
  <c r="P455" i="1"/>
  <c r="J455" i="1"/>
  <c r="I455" i="1"/>
  <c r="B455" i="1"/>
  <c r="A454" i="11" s="1"/>
  <c r="A455" i="1"/>
  <c r="E454" i="11" s="1"/>
  <c r="BB454" i="1"/>
  <c r="P454" i="1"/>
  <c r="J454" i="1"/>
  <c r="I454" i="1"/>
  <c r="B454" i="1"/>
  <c r="A453" i="11" s="1"/>
  <c r="A454" i="1"/>
  <c r="E453" i="11" s="1"/>
  <c r="BB453" i="1"/>
  <c r="P453" i="1"/>
  <c r="J453" i="1"/>
  <c r="I453" i="1"/>
  <c r="B453" i="1"/>
  <c r="A452" i="11" s="1"/>
  <c r="A453" i="1"/>
  <c r="E452" i="11" s="1"/>
  <c r="BB452" i="1"/>
  <c r="P452" i="1"/>
  <c r="J452" i="1"/>
  <c r="I452" i="1"/>
  <c r="B452" i="1"/>
  <c r="A451" i="11" s="1"/>
  <c r="A452" i="1"/>
  <c r="E451" i="11" s="1"/>
  <c r="BB451" i="1"/>
  <c r="P451" i="1"/>
  <c r="J451" i="1"/>
  <c r="I451" i="1"/>
  <c r="B451" i="1"/>
  <c r="A450" i="11" s="1"/>
  <c r="A451" i="1"/>
  <c r="E450" i="11" s="1"/>
  <c r="BB450" i="1"/>
  <c r="P450" i="1"/>
  <c r="J450" i="1"/>
  <c r="I450" i="1"/>
  <c r="B450" i="1"/>
  <c r="A449" i="11" s="1"/>
  <c r="A450" i="1"/>
  <c r="E449" i="11" s="1"/>
  <c r="BB449" i="1"/>
  <c r="P449" i="1"/>
  <c r="J449" i="1"/>
  <c r="I449" i="1"/>
  <c r="B449" i="1"/>
  <c r="A448" i="11" s="1"/>
  <c r="A449" i="1"/>
  <c r="E448" i="11" s="1"/>
  <c r="BB448" i="1"/>
  <c r="P448" i="1"/>
  <c r="J448" i="1"/>
  <c r="I448" i="1"/>
  <c r="B448" i="1"/>
  <c r="A447" i="11" s="1"/>
  <c r="A448" i="1"/>
  <c r="E447" i="11" s="1"/>
  <c r="BB447" i="1"/>
  <c r="P447" i="1"/>
  <c r="J447" i="1"/>
  <c r="I447" i="1"/>
  <c r="B447" i="1"/>
  <c r="A446" i="11" s="1"/>
  <c r="A447" i="1"/>
  <c r="E446" i="11" s="1"/>
  <c r="BB446" i="1"/>
  <c r="P446" i="1"/>
  <c r="J446" i="1"/>
  <c r="I446" i="1"/>
  <c r="B446" i="1"/>
  <c r="A445" i="11" s="1"/>
  <c r="A446" i="1"/>
  <c r="E445" i="11" s="1"/>
  <c r="BB445" i="1"/>
  <c r="P445" i="1"/>
  <c r="J445" i="1"/>
  <c r="I445" i="1"/>
  <c r="B445" i="1"/>
  <c r="A444" i="11" s="1"/>
  <c r="A445" i="1"/>
  <c r="E444" i="11" s="1"/>
  <c r="BB444" i="1"/>
  <c r="P444" i="1"/>
  <c r="J444" i="1"/>
  <c r="I444" i="1"/>
  <c r="B444" i="1"/>
  <c r="A443" i="11" s="1"/>
  <c r="A444" i="1"/>
  <c r="E443" i="11" s="1"/>
  <c r="BB443" i="1"/>
  <c r="P443" i="1"/>
  <c r="J443" i="1"/>
  <c r="I443" i="1"/>
  <c r="B443" i="1"/>
  <c r="A442" i="11" s="1"/>
  <c r="A443" i="1"/>
  <c r="E442" i="11" s="1"/>
  <c r="D662" i="1" l="1"/>
  <c r="C661" i="11" s="1"/>
  <c r="A661" i="11"/>
  <c r="D1003" i="1"/>
  <c r="C1002" i="11" s="1"/>
  <c r="A1002" i="11"/>
  <c r="BA449" i="1"/>
  <c r="D449" i="1"/>
  <c r="C448" i="11" s="1"/>
  <c r="BA450" i="1"/>
  <c r="D450" i="1"/>
  <c r="C449" i="11" s="1"/>
  <c r="BA451" i="1"/>
  <c r="D451" i="1"/>
  <c r="C450" i="11" s="1"/>
  <c r="BA452" i="1"/>
  <c r="D452" i="1"/>
  <c r="C451" i="11" s="1"/>
  <c r="BA453" i="1"/>
  <c r="D453" i="1"/>
  <c r="C452" i="11" s="1"/>
  <c r="BA454" i="1"/>
  <c r="D454" i="1"/>
  <c r="C453" i="11" s="1"/>
  <c r="BA455" i="1"/>
  <c r="D455" i="1"/>
  <c r="C454" i="11" s="1"/>
  <c r="BA456" i="1"/>
  <c r="D456" i="1"/>
  <c r="C455" i="11" s="1"/>
  <c r="BA457" i="1"/>
  <c r="D457" i="1"/>
  <c r="C456" i="11" s="1"/>
  <c r="BA458" i="1"/>
  <c r="D458" i="1"/>
  <c r="C457" i="11" s="1"/>
  <c r="BA459" i="1"/>
  <c r="D459" i="1"/>
  <c r="C458" i="11" s="1"/>
  <c r="BA460" i="1"/>
  <c r="D460" i="1"/>
  <c r="C459" i="11" s="1"/>
  <c r="BA461" i="1"/>
  <c r="D461" i="1"/>
  <c r="C460" i="11" s="1"/>
  <c r="BA462" i="1"/>
  <c r="D462" i="1"/>
  <c r="C461" i="11" s="1"/>
  <c r="BA463" i="1"/>
  <c r="D463" i="1"/>
  <c r="C462" i="11" s="1"/>
  <c r="BA464" i="1"/>
  <c r="D464" i="1"/>
  <c r="C463" i="11" s="1"/>
  <c r="BA516" i="1"/>
  <c r="D516" i="1"/>
  <c r="C515" i="11" s="1"/>
  <c r="BA517" i="1"/>
  <c r="D517" i="1"/>
  <c r="C516" i="11" s="1"/>
  <c r="BA518" i="1"/>
  <c r="D518" i="1"/>
  <c r="C517" i="11" s="1"/>
  <c r="BA519" i="1"/>
  <c r="D519" i="1"/>
  <c r="C518" i="11" s="1"/>
  <c r="BA520" i="1"/>
  <c r="D520" i="1"/>
  <c r="C519" i="11" s="1"/>
  <c r="BA521" i="1"/>
  <c r="D521" i="1"/>
  <c r="C520" i="11" s="1"/>
  <c r="BA522" i="1"/>
  <c r="D522" i="1"/>
  <c r="C521" i="11" s="1"/>
  <c r="BA529" i="1"/>
  <c r="D529" i="1"/>
  <c r="C528" i="11" s="1"/>
  <c r="BA537" i="1"/>
  <c r="D537" i="1"/>
  <c r="C536" i="11" s="1"/>
  <c r="BA538" i="1"/>
  <c r="D538" i="1"/>
  <c r="C537" i="11" s="1"/>
  <c r="BA539" i="1"/>
  <c r="D539" i="1"/>
  <c r="C538" i="11" s="1"/>
  <c r="BA540" i="1"/>
  <c r="D540" i="1"/>
  <c r="C539" i="11" s="1"/>
  <c r="BA541" i="1"/>
  <c r="D541" i="1"/>
  <c r="C540" i="11" s="1"/>
  <c r="BA542" i="1"/>
  <c r="D542" i="1"/>
  <c r="C541" i="11" s="1"/>
  <c r="BA543" i="1"/>
  <c r="D543" i="1"/>
  <c r="C542" i="11" s="1"/>
  <c r="BA559" i="1"/>
  <c r="D559" i="1"/>
  <c r="C558" i="11" s="1"/>
  <c r="BA564" i="1"/>
  <c r="D564" i="1"/>
  <c r="C563" i="11" s="1"/>
  <c r="BA565" i="1"/>
  <c r="D565" i="1"/>
  <c r="C564" i="11" s="1"/>
  <c r="BA570" i="1"/>
  <c r="D570" i="1"/>
  <c r="C569" i="11" s="1"/>
  <c r="BA571" i="1"/>
  <c r="D571" i="1"/>
  <c r="C570" i="11" s="1"/>
  <c r="BA663" i="1"/>
  <c r="D663" i="1"/>
  <c r="C662" i="11" s="1"/>
  <c r="BA664" i="1"/>
  <c r="D664" i="1"/>
  <c r="C663" i="11" s="1"/>
  <c r="BA665" i="1"/>
  <c r="D665" i="1"/>
  <c r="C664" i="11" s="1"/>
  <c r="BA666" i="1"/>
  <c r="D666" i="1"/>
  <c r="C665" i="11" s="1"/>
  <c r="BA667" i="1"/>
  <c r="D667" i="1"/>
  <c r="C666" i="11" s="1"/>
  <c r="BA668" i="1"/>
  <c r="D668" i="1"/>
  <c r="C667" i="11" s="1"/>
  <c r="BA669" i="1"/>
  <c r="D669" i="1"/>
  <c r="C668" i="11" s="1"/>
  <c r="BA670" i="1"/>
  <c r="D670" i="1"/>
  <c r="C669" i="11" s="1"/>
  <c r="BA671" i="1"/>
  <c r="D671" i="1"/>
  <c r="C670" i="11" s="1"/>
  <c r="BA672" i="1"/>
  <c r="D672" i="1"/>
  <c r="C671" i="11" s="1"/>
  <c r="BA673" i="1"/>
  <c r="D673" i="1"/>
  <c r="C672" i="11" s="1"/>
  <c r="BA674" i="1"/>
  <c r="D674" i="1"/>
  <c r="C673" i="11" s="1"/>
  <c r="BA675" i="1"/>
  <c r="D675" i="1"/>
  <c r="C674" i="11" s="1"/>
  <c r="BA676" i="1"/>
  <c r="D676" i="1"/>
  <c r="C675" i="11" s="1"/>
  <c r="BA677" i="1"/>
  <c r="D677" i="1"/>
  <c r="C676" i="11" s="1"/>
  <c r="BA678" i="1"/>
  <c r="D678" i="1"/>
  <c r="C677" i="11" s="1"/>
  <c r="BA679" i="1"/>
  <c r="D679" i="1"/>
  <c r="C678" i="11" s="1"/>
  <c r="BA680" i="1"/>
  <c r="D680" i="1"/>
  <c r="C679" i="11" s="1"/>
  <c r="BA681" i="1"/>
  <c r="D681" i="1"/>
  <c r="C680" i="11" s="1"/>
  <c r="BA682" i="1"/>
  <c r="D682" i="1"/>
  <c r="C681" i="11" s="1"/>
  <c r="BA683" i="1"/>
  <c r="D683" i="1"/>
  <c r="C682" i="11" s="1"/>
  <c r="BA684" i="1"/>
  <c r="D684" i="1"/>
  <c r="C683" i="11" s="1"/>
  <c r="BA685" i="1"/>
  <c r="D685" i="1"/>
  <c r="C684" i="11" s="1"/>
  <c r="BA686" i="1"/>
  <c r="D686" i="1"/>
  <c r="C685" i="11" s="1"/>
  <c r="BA687" i="1"/>
  <c r="D687" i="1"/>
  <c r="C686" i="11" s="1"/>
  <c r="BA688" i="1"/>
  <c r="D688" i="1"/>
  <c r="C687" i="11" s="1"/>
  <c r="BA689" i="1"/>
  <c r="D689" i="1"/>
  <c r="C688" i="11" s="1"/>
  <c r="BA690" i="1"/>
  <c r="D690" i="1"/>
  <c r="C689" i="11" s="1"/>
  <c r="BA691" i="1"/>
  <c r="D691" i="1"/>
  <c r="C690" i="11" s="1"/>
  <c r="BA692" i="1"/>
  <c r="D692" i="1"/>
  <c r="C691" i="11" s="1"/>
  <c r="BA693" i="1"/>
  <c r="D693" i="1"/>
  <c r="C692" i="11" s="1"/>
  <c r="BA694" i="1"/>
  <c r="D694" i="1"/>
  <c r="C693" i="11" s="1"/>
  <c r="BA695" i="1"/>
  <c r="D695" i="1"/>
  <c r="C694" i="11" s="1"/>
  <c r="BA696" i="1"/>
  <c r="D696" i="1"/>
  <c r="C695" i="11" s="1"/>
  <c r="BA697" i="1"/>
  <c r="D697" i="1"/>
  <c r="C696" i="11" s="1"/>
  <c r="BA698" i="1"/>
  <c r="D698" i="1"/>
  <c r="C697" i="11" s="1"/>
  <c r="BA699" i="1"/>
  <c r="D699" i="1"/>
  <c r="C698" i="11" s="1"/>
  <c r="BA700" i="1"/>
  <c r="D700" i="1"/>
  <c r="C699" i="11" s="1"/>
  <c r="BA701" i="1"/>
  <c r="D701" i="1"/>
  <c r="C700" i="11" s="1"/>
  <c r="BA702" i="1"/>
  <c r="D702" i="1"/>
  <c r="C701" i="11" s="1"/>
  <c r="BA703" i="1"/>
  <c r="D703" i="1"/>
  <c r="C702" i="11" s="1"/>
  <c r="BA704" i="1"/>
  <c r="D704" i="1"/>
  <c r="C703" i="11" s="1"/>
  <c r="BA705" i="1"/>
  <c r="D705" i="1"/>
  <c r="C704" i="11" s="1"/>
  <c r="BA706" i="1"/>
  <c r="D706" i="1"/>
  <c r="C705" i="11" s="1"/>
  <c r="BA707" i="1"/>
  <c r="D707" i="1"/>
  <c r="C706" i="11" s="1"/>
  <c r="BA708" i="1"/>
  <c r="D708" i="1"/>
  <c r="C707" i="11" s="1"/>
  <c r="BA709" i="1"/>
  <c r="D709" i="1"/>
  <c r="C708" i="11" s="1"/>
  <c r="BA710" i="1"/>
  <c r="D710" i="1"/>
  <c r="C709" i="11" s="1"/>
  <c r="BA711" i="1"/>
  <c r="D711" i="1"/>
  <c r="C710" i="11" s="1"/>
  <c r="BA712" i="1"/>
  <c r="D712" i="1"/>
  <c r="C711" i="11" s="1"/>
  <c r="BA713" i="1"/>
  <c r="D713" i="1"/>
  <c r="C712" i="11" s="1"/>
  <c r="BA714" i="1"/>
  <c r="D714" i="1"/>
  <c r="C713" i="11" s="1"/>
  <c r="BA715" i="1"/>
  <c r="D715" i="1"/>
  <c r="C714" i="11" s="1"/>
  <c r="BA716" i="1"/>
  <c r="D716" i="1"/>
  <c r="C715" i="11" s="1"/>
  <c r="BA717" i="1"/>
  <c r="D717" i="1"/>
  <c r="C716" i="11" s="1"/>
  <c r="BA718" i="1"/>
  <c r="D718" i="1"/>
  <c r="C717" i="11" s="1"/>
  <c r="BA719" i="1"/>
  <c r="D719" i="1"/>
  <c r="C718" i="11" s="1"/>
  <c r="BA720" i="1"/>
  <c r="D720" i="1"/>
  <c r="C719" i="11" s="1"/>
  <c r="BA721" i="1"/>
  <c r="D721" i="1"/>
  <c r="C720" i="11" s="1"/>
  <c r="BA722" i="1"/>
  <c r="D722" i="1"/>
  <c r="C721" i="11" s="1"/>
  <c r="BA723" i="1"/>
  <c r="D723" i="1"/>
  <c r="C722" i="11" s="1"/>
  <c r="BA724" i="1"/>
  <c r="D724" i="1"/>
  <c r="C723" i="11" s="1"/>
  <c r="BA725" i="1"/>
  <c r="D725" i="1"/>
  <c r="C724" i="11" s="1"/>
  <c r="BA726" i="1"/>
  <c r="D726" i="1"/>
  <c r="C725" i="11" s="1"/>
  <c r="BA727" i="1"/>
  <c r="D727" i="1"/>
  <c r="C726" i="11" s="1"/>
  <c r="BA728" i="1"/>
  <c r="D728" i="1"/>
  <c r="C727" i="11" s="1"/>
  <c r="BA729" i="1"/>
  <c r="D729" i="1"/>
  <c r="C728" i="11" s="1"/>
  <c r="BA730" i="1"/>
  <c r="D730" i="1"/>
  <c r="C729" i="11" s="1"/>
  <c r="BA731" i="1"/>
  <c r="D731" i="1"/>
  <c r="C730" i="11" s="1"/>
  <c r="BA732" i="1"/>
  <c r="D732" i="1"/>
  <c r="C731" i="11" s="1"/>
  <c r="BA733" i="1"/>
  <c r="D733" i="1"/>
  <c r="C732" i="11" s="1"/>
  <c r="BA734" i="1"/>
  <c r="D734" i="1"/>
  <c r="C733" i="11" s="1"/>
  <c r="BA735" i="1"/>
  <c r="D735" i="1"/>
  <c r="C734" i="11" s="1"/>
  <c r="BA736" i="1"/>
  <c r="D736" i="1"/>
  <c r="C735" i="11" s="1"/>
  <c r="BA737" i="1"/>
  <c r="D737" i="1"/>
  <c r="C736" i="11" s="1"/>
  <c r="BA738" i="1"/>
  <c r="D738" i="1"/>
  <c r="C737" i="11" s="1"/>
  <c r="BA739" i="1"/>
  <c r="D739" i="1"/>
  <c r="C738" i="11" s="1"/>
  <c r="BA740" i="1"/>
  <c r="D740" i="1"/>
  <c r="C739" i="11" s="1"/>
  <c r="BA741" i="1"/>
  <c r="D741" i="1"/>
  <c r="C740" i="11" s="1"/>
  <c r="BA742" i="1"/>
  <c r="D742" i="1"/>
  <c r="C741" i="11" s="1"/>
  <c r="BA743" i="1"/>
  <c r="D743" i="1"/>
  <c r="C742" i="11" s="1"/>
  <c r="BA744" i="1"/>
  <c r="D744" i="1"/>
  <c r="C743" i="11" s="1"/>
  <c r="BA745" i="1"/>
  <c r="D745" i="1"/>
  <c r="C744" i="11" s="1"/>
  <c r="BA746" i="1"/>
  <c r="D746" i="1"/>
  <c r="C745" i="11" s="1"/>
  <c r="BA747" i="1"/>
  <c r="D747" i="1"/>
  <c r="C746" i="11" s="1"/>
  <c r="BA748" i="1"/>
  <c r="D748" i="1"/>
  <c r="C747" i="11" s="1"/>
  <c r="BA749" i="1"/>
  <c r="D749" i="1"/>
  <c r="C748" i="11" s="1"/>
  <c r="BA750" i="1"/>
  <c r="D750" i="1"/>
  <c r="C749" i="11" s="1"/>
  <c r="BA751" i="1"/>
  <c r="D751" i="1"/>
  <c r="C750" i="11" s="1"/>
  <c r="BA752" i="1"/>
  <c r="D752" i="1"/>
  <c r="C751" i="11" s="1"/>
  <c r="BA753" i="1"/>
  <c r="D753" i="1"/>
  <c r="C752" i="11" s="1"/>
  <c r="BA754" i="1"/>
  <c r="D754" i="1"/>
  <c r="C753" i="11" s="1"/>
  <c r="BA755" i="1"/>
  <c r="D755" i="1"/>
  <c r="C754" i="11" s="1"/>
  <c r="BA756" i="1"/>
  <c r="D756" i="1"/>
  <c r="C755" i="11" s="1"/>
  <c r="BA757" i="1"/>
  <c r="D757" i="1"/>
  <c r="C756" i="11" s="1"/>
  <c r="BA758" i="1"/>
  <c r="D758" i="1"/>
  <c r="C757" i="11" s="1"/>
  <c r="BA759" i="1"/>
  <c r="D759" i="1"/>
  <c r="C758" i="11" s="1"/>
  <c r="BA760" i="1"/>
  <c r="D760" i="1"/>
  <c r="C759" i="11" s="1"/>
  <c r="BA761" i="1"/>
  <c r="D761" i="1"/>
  <c r="C760" i="11" s="1"/>
  <c r="BA762" i="1"/>
  <c r="D762" i="1"/>
  <c r="C761" i="11" s="1"/>
  <c r="BA763" i="1"/>
  <c r="D763" i="1"/>
  <c r="C762" i="11" s="1"/>
  <c r="BA764" i="1"/>
  <c r="D764" i="1"/>
  <c r="C763" i="11" s="1"/>
  <c r="BA765" i="1"/>
  <c r="D765" i="1"/>
  <c r="C764" i="11" s="1"/>
  <c r="BA766" i="1"/>
  <c r="D766" i="1"/>
  <c r="C765" i="11" s="1"/>
  <c r="BA767" i="1"/>
  <c r="D767" i="1"/>
  <c r="C766" i="11" s="1"/>
  <c r="BA768" i="1"/>
  <c r="D768" i="1"/>
  <c r="C767" i="11" s="1"/>
  <c r="BA769" i="1"/>
  <c r="D769" i="1"/>
  <c r="C768" i="11" s="1"/>
  <c r="BA770" i="1"/>
  <c r="D770" i="1"/>
  <c r="C769" i="11" s="1"/>
  <c r="BA771" i="1"/>
  <c r="D771" i="1"/>
  <c r="C770" i="11" s="1"/>
  <c r="BA772" i="1"/>
  <c r="D772" i="1"/>
  <c r="C771" i="11" s="1"/>
  <c r="BA773" i="1"/>
  <c r="D773" i="1"/>
  <c r="C772" i="11" s="1"/>
  <c r="BA774" i="1"/>
  <c r="D774" i="1"/>
  <c r="C773" i="11" s="1"/>
  <c r="BA775" i="1"/>
  <c r="D775" i="1"/>
  <c r="C774" i="11" s="1"/>
  <c r="BA776" i="1"/>
  <c r="D776" i="1"/>
  <c r="C775" i="11" s="1"/>
  <c r="BA777" i="1"/>
  <c r="D777" i="1"/>
  <c r="C776" i="11" s="1"/>
  <c r="BA778" i="1"/>
  <c r="D778" i="1"/>
  <c r="C777" i="11" s="1"/>
  <c r="BA779" i="1"/>
  <c r="D779" i="1"/>
  <c r="C778" i="11" s="1"/>
  <c r="BA780" i="1"/>
  <c r="D780" i="1"/>
  <c r="C779" i="11" s="1"/>
  <c r="BA781" i="1"/>
  <c r="D781" i="1"/>
  <c r="C780" i="11" s="1"/>
  <c r="BA782" i="1"/>
  <c r="D782" i="1"/>
  <c r="C781" i="11" s="1"/>
  <c r="BA783" i="1"/>
  <c r="D783" i="1"/>
  <c r="C782" i="11" s="1"/>
  <c r="BA784" i="1"/>
  <c r="D784" i="1"/>
  <c r="C783" i="11" s="1"/>
  <c r="BA785" i="1"/>
  <c r="D785" i="1"/>
  <c r="C784" i="11" s="1"/>
  <c r="BA786" i="1"/>
  <c r="D786" i="1"/>
  <c r="C785" i="11" s="1"/>
  <c r="BA787" i="1"/>
  <c r="D787" i="1"/>
  <c r="C786" i="11" s="1"/>
  <c r="BA788" i="1"/>
  <c r="D788" i="1"/>
  <c r="C787" i="11" s="1"/>
  <c r="BA789" i="1"/>
  <c r="D789" i="1"/>
  <c r="C788" i="11" s="1"/>
  <c r="BA790" i="1"/>
  <c r="D790" i="1"/>
  <c r="C789" i="11" s="1"/>
  <c r="BA791" i="1"/>
  <c r="D791" i="1"/>
  <c r="C790" i="11" s="1"/>
  <c r="BA792" i="1"/>
  <c r="D792" i="1"/>
  <c r="C791" i="11" s="1"/>
  <c r="BA793" i="1"/>
  <c r="D793" i="1"/>
  <c r="C792" i="11" s="1"/>
  <c r="BA794" i="1"/>
  <c r="D794" i="1"/>
  <c r="C793" i="11" s="1"/>
  <c r="BA795" i="1"/>
  <c r="D795" i="1"/>
  <c r="C794" i="11" s="1"/>
  <c r="BA796" i="1"/>
  <c r="D796" i="1"/>
  <c r="C795" i="11" s="1"/>
  <c r="BA797" i="1"/>
  <c r="D797" i="1"/>
  <c r="C796" i="11" s="1"/>
  <c r="BA798" i="1"/>
  <c r="D798" i="1"/>
  <c r="C797" i="11" s="1"/>
  <c r="BA799" i="1"/>
  <c r="D799" i="1"/>
  <c r="C798" i="11" s="1"/>
  <c r="BA800" i="1"/>
  <c r="D800" i="1"/>
  <c r="C799" i="11" s="1"/>
  <c r="BA801" i="1"/>
  <c r="D801" i="1"/>
  <c r="C800" i="11" s="1"/>
  <c r="BA802" i="1"/>
  <c r="D802" i="1"/>
  <c r="C801" i="11" s="1"/>
  <c r="BA803" i="1"/>
  <c r="D803" i="1"/>
  <c r="C802" i="11" s="1"/>
  <c r="BA804" i="1"/>
  <c r="D804" i="1"/>
  <c r="C803" i="11" s="1"/>
  <c r="BA805" i="1"/>
  <c r="D805" i="1"/>
  <c r="C804" i="11" s="1"/>
  <c r="BA806" i="1"/>
  <c r="D806" i="1"/>
  <c r="C805" i="11" s="1"/>
  <c r="BA807" i="1"/>
  <c r="D807" i="1"/>
  <c r="C806" i="11" s="1"/>
  <c r="BA808" i="1"/>
  <c r="D808" i="1"/>
  <c r="C807" i="11" s="1"/>
  <c r="BA809" i="1"/>
  <c r="D809" i="1"/>
  <c r="C808" i="11" s="1"/>
  <c r="BA810" i="1"/>
  <c r="D810" i="1"/>
  <c r="C809" i="11" s="1"/>
  <c r="BA811" i="1"/>
  <c r="D811" i="1"/>
  <c r="C810" i="11" s="1"/>
  <c r="BA812" i="1"/>
  <c r="D812" i="1"/>
  <c r="C811" i="11" s="1"/>
  <c r="BA813" i="1"/>
  <c r="D813" i="1"/>
  <c r="C812" i="11" s="1"/>
  <c r="BA814" i="1"/>
  <c r="D814" i="1"/>
  <c r="C813" i="11" s="1"/>
  <c r="BA815" i="1"/>
  <c r="D815" i="1"/>
  <c r="C814" i="11" s="1"/>
  <c r="BA816" i="1"/>
  <c r="D816" i="1"/>
  <c r="C815" i="11" s="1"/>
  <c r="BA817" i="1"/>
  <c r="D817" i="1"/>
  <c r="C816" i="11" s="1"/>
  <c r="BA818" i="1"/>
  <c r="D818" i="1"/>
  <c r="C817" i="11" s="1"/>
  <c r="BA819" i="1"/>
  <c r="D819" i="1"/>
  <c r="C818" i="11" s="1"/>
  <c r="BA820" i="1"/>
  <c r="D820" i="1"/>
  <c r="C819" i="11" s="1"/>
  <c r="BA821" i="1"/>
  <c r="D821" i="1"/>
  <c r="C820" i="11" s="1"/>
  <c r="BA822" i="1"/>
  <c r="D822" i="1"/>
  <c r="C821" i="11" s="1"/>
  <c r="BA823" i="1"/>
  <c r="D823" i="1"/>
  <c r="C822" i="11" s="1"/>
  <c r="BA824" i="1"/>
  <c r="D824" i="1"/>
  <c r="C823" i="11" s="1"/>
  <c r="BA825" i="1"/>
  <c r="D825" i="1"/>
  <c r="C824" i="11" s="1"/>
  <c r="BA826" i="1"/>
  <c r="D826" i="1"/>
  <c r="C825" i="11" s="1"/>
  <c r="BA827" i="1"/>
  <c r="D827" i="1"/>
  <c r="C826" i="11" s="1"/>
  <c r="BA828" i="1"/>
  <c r="D828" i="1"/>
  <c r="C827" i="11" s="1"/>
  <c r="BA829" i="1"/>
  <c r="D829" i="1"/>
  <c r="C828" i="11" s="1"/>
  <c r="BA830" i="1"/>
  <c r="D830" i="1"/>
  <c r="C829" i="11" s="1"/>
  <c r="BA831" i="1"/>
  <c r="D831" i="1"/>
  <c r="C830" i="11" s="1"/>
  <c r="BA832" i="1"/>
  <c r="D832" i="1"/>
  <c r="C831" i="11" s="1"/>
  <c r="BA833" i="1"/>
  <c r="D833" i="1"/>
  <c r="C832" i="11" s="1"/>
  <c r="BA834" i="1"/>
  <c r="D834" i="1"/>
  <c r="C833" i="11" s="1"/>
  <c r="BA835" i="1"/>
  <c r="D835" i="1"/>
  <c r="C834" i="11" s="1"/>
  <c r="BA836" i="1"/>
  <c r="D836" i="1"/>
  <c r="C835" i="11" s="1"/>
  <c r="BA837" i="1"/>
  <c r="D837" i="1"/>
  <c r="C836" i="11" s="1"/>
  <c r="BA838" i="1"/>
  <c r="D838" i="1"/>
  <c r="C837" i="11" s="1"/>
  <c r="BA839" i="1"/>
  <c r="D839" i="1"/>
  <c r="C838" i="11" s="1"/>
  <c r="BA840" i="1"/>
  <c r="D840" i="1"/>
  <c r="C839" i="11" s="1"/>
  <c r="BA841" i="1"/>
  <c r="D841" i="1"/>
  <c r="C840" i="11" s="1"/>
  <c r="BA842" i="1"/>
  <c r="D842" i="1"/>
  <c r="C841" i="11" s="1"/>
  <c r="BA843" i="1"/>
  <c r="D843" i="1"/>
  <c r="C842" i="11" s="1"/>
  <c r="BA844" i="1"/>
  <c r="D844" i="1"/>
  <c r="C843" i="11" s="1"/>
  <c r="BA845" i="1"/>
  <c r="D845" i="1"/>
  <c r="C844" i="11" s="1"/>
  <c r="BA846" i="1"/>
  <c r="D846" i="1"/>
  <c r="C845" i="11" s="1"/>
  <c r="BA847" i="1"/>
  <c r="D847" i="1"/>
  <c r="C846" i="11" s="1"/>
  <c r="BA848" i="1"/>
  <c r="D848" i="1"/>
  <c r="C847" i="11" s="1"/>
  <c r="BA849" i="1"/>
  <c r="D849" i="1"/>
  <c r="C848" i="11" s="1"/>
  <c r="BA850" i="1"/>
  <c r="D850" i="1"/>
  <c r="C849" i="11" s="1"/>
  <c r="BA851" i="1"/>
  <c r="D851" i="1"/>
  <c r="C850" i="11" s="1"/>
  <c r="BA852" i="1"/>
  <c r="D852" i="1"/>
  <c r="C851" i="11" s="1"/>
  <c r="BA853" i="1"/>
  <c r="D853" i="1"/>
  <c r="C852" i="11" s="1"/>
  <c r="BA854" i="1"/>
  <c r="D854" i="1"/>
  <c r="C853" i="11" s="1"/>
  <c r="BA855" i="1"/>
  <c r="D855" i="1"/>
  <c r="C854" i="11" s="1"/>
  <c r="BA856" i="1"/>
  <c r="D856" i="1"/>
  <c r="C855" i="11" s="1"/>
  <c r="BA857" i="1"/>
  <c r="D857" i="1"/>
  <c r="C856" i="11" s="1"/>
  <c r="BA858" i="1"/>
  <c r="D858" i="1"/>
  <c r="C857" i="11" s="1"/>
  <c r="BA859" i="1"/>
  <c r="D859" i="1"/>
  <c r="C858" i="11" s="1"/>
  <c r="BA860" i="1"/>
  <c r="D860" i="1"/>
  <c r="C859" i="11" s="1"/>
  <c r="BA861" i="1"/>
  <c r="D861" i="1"/>
  <c r="C860" i="11" s="1"/>
  <c r="BA862" i="1"/>
  <c r="D862" i="1"/>
  <c r="C861" i="11" s="1"/>
  <c r="BA863" i="1"/>
  <c r="D863" i="1"/>
  <c r="C862" i="11" s="1"/>
  <c r="BA864" i="1"/>
  <c r="D864" i="1"/>
  <c r="C863" i="11" s="1"/>
  <c r="BA865" i="1"/>
  <c r="D865" i="1"/>
  <c r="C864" i="11" s="1"/>
  <c r="BA866" i="1"/>
  <c r="D866" i="1"/>
  <c r="C865" i="11" s="1"/>
  <c r="BA867" i="1"/>
  <c r="D867" i="1"/>
  <c r="C866" i="11" s="1"/>
  <c r="BA868" i="1"/>
  <c r="D868" i="1"/>
  <c r="C867" i="11" s="1"/>
  <c r="BA869" i="1"/>
  <c r="D869" i="1"/>
  <c r="C868" i="11" s="1"/>
  <c r="BA870" i="1"/>
  <c r="D870" i="1"/>
  <c r="C869" i="11" s="1"/>
  <c r="BA871" i="1"/>
  <c r="D871" i="1"/>
  <c r="C870" i="11" s="1"/>
  <c r="BA872" i="1"/>
  <c r="D872" i="1"/>
  <c r="C871" i="11" s="1"/>
  <c r="BA873" i="1"/>
  <c r="D873" i="1"/>
  <c r="C872" i="11" s="1"/>
  <c r="BA874" i="1"/>
  <c r="D874" i="1"/>
  <c r="C873" i="11" s="1"/>
  <c r="BA875" i="1"/>
  <c r="D875" i="1"/>
  <c r="C874" i="11" s="1"/>
  <c r="BA876" i="1"/>
  <c r="D876" i="1"/>
  <c r="C875" i="11" s="1"/>
  <c r="BA877" i="1"/>
  <c r="D877" i="1"/>
  <c r="C876" i="11" s="1"/>
  <c r="BA878" i="1"/>
  <c r="D878" i="1"/>
  <c r="C877" i="11" s="1"/>
  <c r="BA879" i="1"/>
  <c r="D879" i="1"/>
  <c r="C878" i="11" s="1"/>
  <c r="BA880" i="1"/>
  <c r="D880" i="1"/>
  <c r="C879" i="11" s="1"/>
  <c r="BA881" i="1"/>
  <c r="D881" i="1"/>
  <c r="C880" i="11" s="1"/>
  <c r="BA882" i="1"/>
  <c r="D882" i="1"/>
  <c r="C881" i="11" s="1"/>
  <c r="BA883" i="1"/>
  <c r="D883" i="1"/>
  <c r="C882" i="11" s="1"/>
  <c r="BA884" i="1"/>
  <c r="D884" i="1"/>
  <c r="C883" i="11" s="1"/>
  <c r="BA885" i="1"/>
  <c r="D885" i="1"/>
  <c r="C884" i="11" s="1"/>
  <c r="BA886" i="1"/>
  <c r="D886" i="1"/>
  <c r="C885" i="11" s="1"/>
  <c r="BA887" i="1"/>
  <c r="D887" i="1"/>
  <c r="C886" i="11" s="1"/>
  <c r="BA888" i="1"/>
  <c r="D888" i="1"/>
  <c r="C887" i="11" s="1"/>
  <c r="BA889" i="1"/>
  <c r="D889" i="1"/>
  <c r="C888" i="11" s="1"/>
  <c r="BA890" i="1"/>
  <c r="D890" i="1"/>
  <c r="C889" i="11" s="1"/>
  <c r="BA891" i="1"/>
  <c r="D891" i="1"/>
  <c r="C890" i="11" s="1"/>
  <c r="BA892" i="1"/>
  <c r="D892" i="1"/>
  <c r="C891" i="11" s="1"/>
  <c r="BA893" i="1"/>
  <c r="D893" i="1"/>
  <c r="C892" i="11" s="1"/>
  <c r="BA894" i="1"/>
  <c r="D894" i="1"/>
  <c r="C893" i="11" s="1"/>
  <c r="BA895" i="1"/>
  <c r="D895" i="1"/>
  <c r="C894" i="11" s="1"/>
  <c r="BA896" i="1"/>
  <c r="D896" i="1"/>
  <c r="C895" i="11" s="1"/>
  <c r="BA897" i="1"/>
  <c r="D897" i="1"/>
  <c r="C896" i="11" s="1"/>
  <c r="BA898" i="1"/>
  <c r="D898" i="1"/>
  <c r="C897" i="11" s="1"/>
  <c r="BA899" i="1"/>
  <c r="D899" i="1"/>
  <c r="C898" i="11" s="1"/>
  <c r="BA900" i="1"/>
  <c r="D900" i="1"/>
  <c r="C899" i="11" s="1"/>
  <c r="BA901" i="1"/>
  <c r="D901" i="1"/>
  <c r="C900" i="11" s="1"/>
  <c r="BA902" i="1"/>
  <c r="D902" i="1"/>
  <c r="C901" i="11" s="1"/>
  <c r="BA903" i="1"/>
  <c r="D903" i="1"/>
  <c r="C902" i="11" s="1"/>
  <c r="BA904" i="1"/>
  <c r="D904" i="1"/>
  <c r="C903" i="11" s="1"/>
  <c r="BA905" i="1"/>
  <c r="D905" i="1"/>
  <c r="C904" i="11" s="1"/>
  <c r="BA906" i="1"/>
  <c r="D906" i="1"/>
  <c r="C905" i="11" s="1"/>
  <c r="BA907" i="1"/>
  <c r="D907" i="1"/>
  <c r="C906" i="11" s="1"/>
  <c r="BA908" i="1"/>
  <c r="D908" i="1"/>
  <c r="C907" i="11" s="1"/>
  <c r="BA909" i="1"/>
  <c r="D909" i="1"/>
  <c r="C908" i="11" s="1"/>
  <c r="BA910" i="1"/>
  <c r="D910" i="1"/>
  <c r="C909" i="11" s="1"/>
  <c r="BA911" i="1"/>
  <c r="D911" i="1"/>
  <c r="C910" i="11" s="1"/>
  <c r="BA912" i="1"/>
  <c r="D912" i="1"/>
  <c r="C911" i="11" s="1"/>
  <c r="BA913" i="1"/>
  <c r="D913" i="1"/>
  <c r="C912" i="11" s="1"/>
  <c r="BA914" i="1"/>
  <c r="D914" i="1"/>
  <c r="C913" i="11" s="1"/>
  <c r="BA915" i="1"/>
  <c r="D915" i="1"/>
  <c r="C914" i="11" s="1"/>
  <c r="BA916" i="1"/>
  <c r="D916" i="1"/>
  <c r="C915" i="11" s="1"/>
  <c r="BA917" i="1"/>
  <c r="D917" i="1"/>
  <c r="C916" i="11" s="1"/>
  <c r="BA918" i="1"/>
  <c r="D918" i="1"/>
  <c r="C917" i="11" s="1"/>
  <c r="BA919" i="1"/>
  <c r="D919" i="1"/>
  <c r="C918" i="11" s="1"/>
  <c r="BA920" i="1"/>
  <c r="D920" i="1"/>
  <c r="C919" i="11" s="1"/>
  <c r="BA921" i="1"/>
  <c r="D921" i="1"/>
  <c r="C920" i="11" s="1"/>
  <c r="BA922" i="1"/>
  <c r="D922" i="1"/>
  <c r="C921" i="11" s="1"/>
  <c r="BA923" i="1"/>
  <c r="D923" i="1"/>
  <c r="C922" i="11" s="1"/>
  <c r="BA924" i="1"/>
  <c r="D924" i="1"/>
  <c r="C923" i="11" s="1"/>
  <c r="BA925" i="1"/>
  <c r="D925" i="1"/>
  <c r="C924" i="11" s="1"/>
  <c r="BA926" i="1"/>
  <c r="D926" i="1"/>
  <c r="C925" i="11" s="1"/>
  <c r="BA927" i="1"/>
  <c r="D927" i="1"/>
  <c r="C926" i="11" s="1"/>
  <c r="BA928" i="1"/>
  <c r="D928" i="1"/>
  <c r="C927" i="11" s="1"/>
  <c r="BA929" i="1"/>
  <c r="D929" i="1"/>
  <c r="C928" i="11" s="1"/>
  <c r="BA930" i="1"/>
  <c r="D930" i="1"/>
  <c r="C929" i="11" s="1"/>
  <c r="BA931" i="1"/>
  <c r="D931" i="1"/>
  <c r="C930" i="11" s="1"/>
  <c r="BA932" i="1"/>
  <c r="D932" i="1"/>
  <c r="C931" i="11" s="1"/>
  <c r="BA933" i="1"/>
  <c r="D933" i="1"/>
  <c r="C932" i="11" s="1"/>
  <c r="BA934" i="1"/>
  <c r="D934" i="1"/>
  <c r="C933" i="11" s="1"/>
  <c r="BA935" i="1"/>
  <c r="D935" i="1"/>
  <c r="C934" i="11" s="1"/>
  <c r="BA936" i="1"/>
  <c r="D936" i="1"/>
  <c r="C935" i="11" s="1"/>
  <c r="BA937" i="1"/>
  <c r="D937" i="1"/>
  <c r="C936" i="11" s="1"/>
  <c r="BA938" i="1"/>
  <c r="D938" i="1"/>
  <c r="C937" i="11" s="1"/>
  <c r="BA939" i="1"/>
  <c r="D939" i="1"/>
  <c r="C938" i="11" s="1"/>
  <c r="BA940" i="1"/>
  <c r="D940" i="1"/>
  <c r="C939" i="11" s="1"/>
  <c r="BA941" i="1"/>
  <c r="D941" i="1"/>
  <c r="C940" i="11" s="1"/>
  <c r="BA942" i="1"/>
  <c r="D942" i="1"/>
  <c r="C941" i="11" s="1"/>
  <c r="BA943" i="1"/>
  <c r="D943" i="1"/>
  <c r="C942" i="11" s="1"/>
  <c r="BA944" i="1"/>
  <c r="D944" i="1"/>
  <c r="C943" i="11" s="1"/>
  <c r="BA945" i="1"/>
  <c r="D945" i="1"/>
  <c r="C944" i="11" s="1"/>
  <c r="BA946" i="1"/>
  <c r="D946" i="1"/>
  <c r="C945" i="11" s="1"/>
  <c r="BA947" i="1"/>
  <c r="D947" i="1"/>
  <c r="C946" i="11" s="1"/>
  <c r="BA948" i="1"/>
  <c r="D948" i="1"/>
  <c r="C947" i="11" s="1"/>
  <c r="BA949" i="1"/>
  <c r="D949" i="1"/>
  <c r="C948" i="11" s="1"/>
  <c r="BA950" i="1"/>
  <c r="D950" i="1"/>
  <c r="C949" i="11" s="1"/>
  <c r="BA951" i="1"/>
  <c r="D951" i="1"/>
  <c r="C950" i="11" s="1"/>
  <c r="BA952" i="1"/>
  <c r="D952" i="1"/>
  <c r="C951" i="11" s="1"/>
  <c r="BA953" i="1"/>
  <c r="D953" i="1"/>
  <c r="C952" i="11" s="1"/>
  <c r="BA954" i="1"/>
  <c r="D954" i="1"/>
  <c r="C953" i="11" s="1"/>
  <c r="BA955" i="1"/>
  <c r="D955" i="1"/>
  <c r="C954" i="11" s="1"/>
  <c r="BA956" i="1"/>
  <c r="D956" i="1"/>
  <c r="C955" i="11" s="1"/>
  <c r="BA957" i="1"/>
  <c r="D957" i="1"/>
  <c r="C956" i="11" s="1"/>
  <c r="BA958" i="1"/>
  <c r="D958" i="1"/>
  <c r="C957" i="11" s="1"/>
  <c r="BA959" i="1"/>
  <c r="D959" i="1"/>
  <c r="C958" i="11" s="1"/>
  <c r="BA960" i="1"/>
  <c r="D960" i="1"/>
  <c r="C959" i="11" s="1"/>
  <c r="BA961" i="1"/>
  <c r="D961" i="1"/>
  <c r="C960" i="11" s="1"/>
  <c r="BA962" i="1"/>
  <c r="D962" i="1"/>
  <c r="C961" i="11" s="1"/>
  <c r="BA963" i="1"/>
  <c r="D963" i="1"/>
  <c r="C962" i="11" s="1"/>
  <c r="BA964" i="1"/>
  <c r="D964" i="1"/>
  <c r="C963" i="11" s="1"/>
  <c r="BA965" i="1"/>
  <c r="D965" i="1"/>
  <c r="C964" i="11" s="1"/>
  <c r="BA966" i="1"/>
  <c r="D966" i="1"/>
  <c r="C965" i="11" s="1"/>
  <c r="BA967" i="1"/>
  <c r="D967" i="1"/>
  <c r="C966" i="11" s="1"/>
  <c r="BA968" i="1"/>
  <c r="D968" i="1"/>
  <c r="C967" i="11" s="1"/>
  <c r="BA969" i="1"/>
  <c r="D969" i="1"/>
  <c r="C968" i="11" s="1"/>
  <c r="BA970" i="1"/>
  <c r="D970" i="1"/>
  <c r="C969" i="11" s="1"/>
  <c r="BA971" i="1"/>
  <c r="D971" i="1"/>
  <c r="C970" i="11" s="1"/>
  <c r="BA972" i="1"/>
  <c r="D972" i="1"/>
  <c r="C971" i="11" s="1"/>
  <c r="BA973" i="1"/>
  <c r="D973" i="1"/>
  <c r="C972" i="11" s="1"/>
  <c r="BA974" i="1"/>
  <c r="D974" i="1"/>
  <c r="C973" i="11" s="1"/>
  <c r="BA975" i="1"/>
  <c r="D975" i="1"/>
  <c r="C974" i="11" s="1"/>
  <c r="BA976" i="1"/>
  <c r="D976" i="1"/>
  <c r="C975" i="11" s="1"/>
  <c r="BA977" i="1"/>
  <c r="D977" i="1"/>
  <c r="C976" i="11" s="1"/>
  <c r="BA978" i="1"/>
  <c r="D978" i="1"/>
  <c r="C977" i="11" s="1"/>
  <c r="BA979" i="1"/>
  <c r="D979" i="1"/>
  <c r="C978" i="11" s="1"/>
  <c r="BA980" i="1"/>
  <c r="D980" i="1"/>
  <c r="C979" i="11" s="1"/>
  <c r="BA981" i="1"/>
  <c r="D981" i="1"/>
  <c r="C980" i="11" s="1"/>
  <c r="BA982" i="1"/>
  <c r="D982" i="1"/>
  <c r="C981" i="11" s="1"/>
  <c r="BA983" i="1"/>
  <c r="D983" i="1"/>
  <c r="C982" i="11" s="1"/>
  <c r="BA984" i="1"/>
  <c r="D984" i="1"/>
  <c r="C983" i="11" s="1"/>
  <c r="BA985" i="1"/>
  <c r="D985" i="1"/>
  <c r="C984" i="11" s="1"/>
  <c r="BA986" i="1"/>
  <c r="D986" i="1"/>
  <c r="C985" i="11" s="1"/>
  <c r="BA987" i="1"/>
  <c r="D987" i="1"/>
  <c r="C986" i="11" s="1"/>
  <c r="BA988" i="1"/>
  <c r="D988" i="1"/>
  <c r="C987" i="11" s="1"/>
  <c r="BA989" i="1"/>
  <c r="D989" i="1"/>
  <c r="C988" i="11" s="1"/>
  <c r="BA990" i="1"/>
  <c r="D990" i="1"/>
  <c r="C989" i="11" s="1"/>
  <c r="BA991" i="1"/>
  <c r="D991" i="1"/>
  <c r="C990" i="11" s="1"/>
  <c r="BA992" i="1"/>
  <c r="D992" i="1"/>
  <c r="C991" i="11" s="1"/>
  <c r="BA993" i="1"/>
  <c r="D993" i="1"/>
  <c r="C992" i="11" s="1"/>
  <c r="BA994" i="1"/>
  <c r="D994" i="1"/>
  <c r="C993" i="11" s="1"/>
  <c r="BA995" i="1"/>
  <c r="D995" i="1"/>
  <c r="C994" i="11" s="1"/>
  <c r="BA996" i="1"/>
  <c r="D996" i="1"/>
  <c r="C995" i="11" s="1"/>
  <c r="BA997" i="1"/>
  <c r="D997" i="1"/>
  <c r="C996" i="11" s="1"/>
  <c r="BA998" i="1"/>
  <c r="D998" i="1"/>
  <c r="C997" i="11" s="1"/>
  <c r="BA999" i="1"/>
  <c r="D999" i="1"/>
  <c r="C998" i="11" s="1"/>
  <c r="BA1000" i="1"/>
  <c r="D1000" i="1"/>
  <c r="C999" i="11" s="1"/>
  <c r="BA1001" i="1"/>
  <c r="D1001" i="1"/>
  <c r="C1000" i="11" s="1"/>
  <c r="BA1002" i="1"/>
  <c r="D1002" i="1"/>
  <c r="C1001" i="11" s="1"/>
  <c r="BA1007" i="1"/>
  <c r="D1007" i="1"/>
  <c r="C1006" i="11" s="1"/>
  <c r="BA1008" i="1"/>
  <c r="D1008" i="1"/>
  <c r="C1007" i="11" s="1"/>
  <c r="BA1010" i="1"/>
  <c r="D1010" i="1"/>
  <c r="C1009" i="11" s="1"/>
  <c r="BA1012" i="1"/>
  <c r="D1012" i="1"/>
  <c r="C1011" i="11" s="1"/>
  <c r="BA1013" i="1"/>
  <c r="D1013" i="1"/>
  <c r="C1012" i="11" s="1"/>
  <c r="BA1016" i="1"/>
  <c r="D1016" i="1"/>
  <c r="C1015" i="11" s="1"/>
  <c r="BA1017" i="1"/>
  <c r="D1017" i="1"/>
  <c r="C1016" i="11" s="1"/>
  <c r="BA1018" i="1"/>
  <c r="D1018" i="1"/>
  <c r="C1017" i="11" s="1"/>
  <c r="BA1019" i="1"/>
  <c r="D1019" i="1"/>
  <c r="C1018" i="11" s="1"/>
  <c r="BA1020" i="1"/>
  <c r="D1020" i="1"/>
  <c r="C1019" i="11" s="1"/>
  <c r="BA1021" i="1"/>
  <c r="D1021" i="1"/>
  <c r="C1020" i="11" s="1"/>
  <c r="BA1022" i="1"/>
  <c r="D1022" i="1"/>
  <c r="C1021" i="11" s="1"/>
  <c r="BA1023" i="1"/>
  <c r="D1023" i="1"/>
  <c r="C1022" i="11" s="1"/>
  <c r="BA1024" i="1"/>
  <c r="D1024" i="1"/>
  <c r="C1023" i="11" s="1"/>
  <c r="BA1025" i="1"/>
  <c r="D1025" i="1"/>
  <c r="C1024" i="11" s="1"/>
  <c r="BA1026" i="1"/>
  <c r="D1026" i="1"/>
  <c r="C1025" i="11" s="1"/>
  <c r="BA1037" i="1"/>
  <c r="D1037" i="1"/>
  <c r="C1036" i="11" s="1"/>
  <c r="BA1038" i="1"/>
  <c r="D1038" i="1"/>
  <c r="C1037" i="11" s="1"/>
  <c r="BA1039" i="1"/>
  <c r="D1039" i="1"/>
  <c r="C1038" i="11" s="1"/>
  <c r="BA1040" i="1"/>
  <c r="D1040" i="1"/>
  <c r="C1039" i="11" s="1"/>
  <c r="BA1041" i="1"/>
  <c r="D1041" i="1"/>
  <c r="C1040" i="11" s="1"/>
  <c r="BA1042" i="1"/>
  <c r="D1042" i="1"/>
  <c r="C1041" i="11" s="1"/>
  <c r="BA1043" i="1"/>
  <c r="D1043" i="1"/>
  <c r="C1042" i="11" s="1"/>
  <c r="BA1044" i="1"/>
  <c r="D1044" i="1"/>
  <c r="C1043" i="11" s="1"/>
  <c r="BA1045" i="1"/>
  <c r="D1045" i="1"/>
  <c r="C1044" i="11" s="1"/>
  <c r="BA1046" i="1"/>
  <c r="D1046" i="1"/>
  <c r="C1045" i="11" s="1"/>
  <c r="BA1047" i="1"/>
  <c r="D1047" i="1"/>
  <c r="C1046" i="11" s="1"/>
  <c r="BA1048" i="1"/>
  <c r="D1048" i="1"/>
  <c r="C1047" i="11" s="1"/>
  <c r="BA1049" i="1"/>
  <c r="D1049" i="1"/>
  <c r="C1048" i="11" s="1"/>
  <c r="BA1050" i="1"/>
  <c r="D1050" i="1"/>
  <c r="C1049" i="11" s="1"/>
  <c r="BA1051" i="1"/>
  <c r="D1051" i="1"/>
  <c r="C1050" i="11" s="1"/>
  <c r="BA1052" i="1"/>
  <c r="D1052" i="1"/>
  <c r="C1051" i="11" s="1"/>
  <c r="BA1053" i="1"/>
  <c r="D1053" i="1"/>
  <c r="C1052" i="11" s="1"/>
  <c r="BA1054" i="1"/>
  <c r="D1054" i="1"/>
  <c r="C1053" i="11" s="1"/>
  <c r="BA1055" i="1"/>
  <c r="D1055" i="1"/>
  <c r="C1054" i="11" s="1"/>
  <c r="BA1056" i="1"/>
  <c r="D1056" i="1"/>
  <c r="C1055" i="11" s="1"/>
  <c r="BA1057" i="1"/>
  <c r="D1057" i="1"/>
  <c r="C1056" i="11" s="1"/>
  <c r="BA1058" i="1"/>
  <c r="D1058" i="1"/>
  <c r="C1057" i="11" s="1"/>
  <c r="BA1059" i="1"/>
  <c r="D1059" i="1"/>
  <c r="C1058" i="11" s="1"/>
  <c r="BA1060" i="1"/>
  <c r="D1060" i="1"/>
  <c r="C1059" i="11" s="1"/>
  <c r="BA1061" i="1"/>
  <c r="D1061" i="1"/>
  <c r="C1060" i="11" s="1"/>
  <c r="BA1062" i="1"/>
  <c r="D1062" i="1"/>
  <c r="C1061" i="11" s="1"/>
  <c r="BA1063" i="1"/>
  <c r="D1063" i="1"/>
  <c r="C1062" i="11" s="1"/>
  <c r="BA1064" i="1"/>
  <c r="D1064" i="1"/>
  <c r="C1063" i="11" s="1"/>
  <c r="BA1065" i="1"/>
  <c r="D1065" i="1"/>
  <c r="C1064" i="11" s="1"/>
  <c r="BA1066" i="1"/>
  <c r="D1066" i="1"/>
  <c r="C1065" i="11" s="1"/>
  <c r="BA1067" i="1"/>
  <c r="D1067" i="1"/>
  <c r="C1066" i="11" s="1"/>
  <c r="BA1068" i="1"/>
  <c r="D1068" i="1"/>
  <c r="C1067" i="11" s="1"/>
  <c r="BA1069" i="1"/>
  <c r="D1069" i="1"/>
  <c r="C1068" i="11" s="1"/>
  <c r="BA1070" i="1"/>
  <c r="D1070" i="1"/>
  <c r="C1069" i="11" s="1"/>
  <c r="BA1071" i="1"/>
  <c r="D1071" i="1"/>
  <c r="C1070" i="11" s="1"/>
  <c r="BA1072" i="1"/>
  <c r="D1072" i="1"/>
  <c r="C1071" i="11" s="1"/>
  <c r="BA1073" i="1"/>
  <c r="D1073" i="1"/>
  <c r="C1072" i="11" s="1"/>
  <c r="BA1081" i="1"/>
  <c r="D1081" i="1"/>
  <c r="C1080" i="11" s="1"/>
  <c r="BA1082" i="1"/>
  <c r="D1082" i="1"/>
  <c r="C1081" i="11" s="1"/>
  <c r="BA1083" i="1"/>
  <c r="D1083" i="1"/>
  <c r="C1082" i="11" s="1"/>
  <c r="BA1084" i="1"/>
  <c r="D1084" i="1"/>
  <c r="C1083" i="11" s="1"/>
  <c r="BA1085" i="1"/>
  <c r="D1085" i="1"/>
  <c r="C1084" i="11" s="1"/>
  <c r="BA1086" i="1"/>
  <c r="D1086" i="1"/>
  <c r="C1085" i="11" s="1"/>
  <c r="BA1087" i="1"/>
  <c r="D1087" i="1"/>
  <c r="C1086" i="11" s="1"/>
  <c r="BA1088" i="1"/>
  <c r="D1088" i="1"/>
  <c r="C1087" i="11" s="1"/>
  <c r="BA1089" i="1"/>
  <c r="D1089" i="1"/>
  <c r="C1088" i="11" s="1"/>
  <c r="BA1090" i="1"/>
  <c r="D1090" i="1"/>
  <c r="C1089" i="11" s="1"/>
  <c r="BA1091" i="1"/>
  <c r="D1091" i="1"/>
  <c r="C1090" i="11" s="1"/>
  <c r="BA1092" i="1"/>
  <c r="D1092" i="1"/>
  <c r="C1091" i="11" s="1"/>
  <c r="BA1093" i="1"/>
  <c r="D1093" i="1"/>
  <c r="C1092" i="11" s="1"/>
  <c r="BA1094" i="1"/>
  <c r="D1094" i="1"/>
  <c r="C1093" i="11" s="1"/>
  <c r="BA1095" i="1"/>
  <c r="D1095" i="1"/>
  <c r="C1094" i="11" s="1"/>
  <c r="BA1096" i="1"/>
  <c r="D1096" i="1"/>
  <c r="C1095" i="11" s="1"/>
  <c r="BA1097" i="1"/>
  <c r="D1097" i="1"/>
  <c r="C1096" i="11" s="1"/>
  <c r="BA1098" i="1"/>
  <c r="D1098" i="1"/>
  <c r="C1097" i="11" s="1"/>
  <c r="BA1099" i="1"/>
  <c r="D1099" i="1"/>
  <c r="C1098" i="11" s="1"/>
  <c r="BA1100" i="1"/>
  <c r="D1100" i="1"/>
  <c r="C1099" i="11" s="1"/>
  <c r="BA1101" i="1"/>
  <c r="D1101" i="1"/>
  <c r="C1100" i="11" s="1"/>
  <c r="BA1102" i="1"/>
  <c r="D1102" i="1"/>
  <c r="C1101" i="11" s="1"/>
  <c r="BA1103" i="1"/>
  <c r="D1103" i="1"/>
  <c r="C1102" i="11" s="1"/>
  <c r="BA1104" i="1"/>
  <c r="D1104" i="1"/>
  <c r="C1103" i="11" s="1"/>
  <c r="BA1105" i="1"/>
  <c r="D1105" i="1"/>
  <c r="C1104" i="11" s="1"/>
  <c r="BA1106" i="1"/>
  <c r="D1106" i="1"/>
  <c r="C1105" i="11" s="1"/>
  <c r="BA1107" i="1"/>
  <c r="D1107" i="1"/>
  <c r="C1106" i="11" s="1"/>
  <c r="BA1108" i="1"/>
  <c r="D1108" i="1"/>
  <c r="C1107" i="11" s="1"/>
  <c r="BA1109" i="1"/>
  <c r="D1109" i="1"/>
  <c r="C1108" i="11" s="1"/>
  <c r="BA1110" i="1"/>
  <c r="D1110" i="1"/>
  <c r="C1109" i="11" s="1"/>
  <c r="BA1111" i="1"/>
  <c r="D1111" i="1"/>
  <c r="C1110" i="11" s="1"/>
  <c r="BA1112" i="1"/>
  <c r="D1112" i="1"/>
  <c r="C1111" i="11" s="1"/>
  <c r="BA1113" i="1"/>
  <c r="D1113" i="1"/>
  <c r="C1112" i="11" s="1"/>
  <c r="BA1115" i="1"/>
  <c r="D1115" i="1"/>
  <c r="C1114" i="11" s="1"/>
  <c r="BA1116" i="1"/>
  <c r="D1116" i="1"/>
  <c r="C1115" i="11" s="1"/>
  <c r="BA1117" i="1"/>
  <c r="D1117" i="1"/>
  <c r="C1116" i="11" s="1"/>
  <c r="BA1118" i="1"/>
  <c r="D1118" i="1"/>
  <c r="C1117" i="11" s="1"/>
  <c r="BA1119" i="1"/>
  <c r="D1119" i="1"/>
  <c r="C1118" i="11" s="1"/>
  <c r="BA1130" i="1"/>
  <c r="D1130" i="1"/>
  <c r="C1129" i="11" s="1"/>
  <c r="BA1131" i="1"/>
  <c r="D1131" i="1"/>
  <c r="C1130" i="11" s="1"/>
  <c r="BA1132" i="1"/>
  <c r="D1132" i="1"/>
  <c r="C1131" i="11" s="1"/>
  <c r="BA1133" i="1"/>
  <c r="D1133" i="1"/>
  <c r="C1132" i="11" s="1"/>
  <c r="BA1134" i="1"/>
  <c r="D1134" i="1"/>
  <c r="C1133" i="11" s="1"/>
  <c r="BA1135" i="1"/>
  <c r="D1135" i="1"/>
  <c r="C1134" i="11" s="1"/>
  <c r="BA1136" i="1"/>
  <c r="D1136" i="1"/>
  <c r="C1135" i="11" s="1"/>
  <c r="BA1137" i="1"/>
  <c r="D1137" i="1"/>
  <c r="C1136" i="11" s="1"/>
  <c r="BA1138" i="1"/>
  <c r="D1138" i="1"/>
  <c r="C1137" i="11" s="1"/>
  <c r="BA1140" i="1"/>
  <c r="D1140" i="1"/>
  <c r="C1139" i="11" s="1"/>
  <c r="BA1141" i="1"/>
  <c r="D1141" i="1"/>
  <c r="C1140" i="11" s="1"/>
  <c r="BA1143" i="1"/>
  <c r="D1143" i="1"/>
  <c r="C1142" i="11" s="1"/>
  <c r="BA1144" i="1"/>
  <c r="D1144" i="1"/>
  <c r="C1143" i="11" s="1"/>
  <c r="BA1180" i="1"/>
  <c r="D1180" i="1"/>
  <c r="C1179" i="11" s="1"/>
  <c r="BA443" i="1"/>
  <c r="D443" i="1"/>
  <c r="C442" i="11" s="1"/>
  <c r="BA444" i="1"/>
  <c r="D444" i="1"/>
  <c r="C443" i="11" s="1"/>
  <c r="BA445" i="1"/>
  <c r="D445" i="1"/>
  <c r="C444" i="11" s="1"/>
  <c r="BA446" i="1"/>
  <c r="D446" i="1"/>
  <c r="C445" i="11" s="1"/>
  <c r="BA447" i="1"/>
  <c r="D447" i="1"/>
  <c r="C446" i="11" s="1"/>
  <c r="BA448" i="1"/>
  <c r="D448" i="1"/>
  <c r="C447" i="11" s="1"/>
  <c r="BA465" i="1"/>
  <c r="D465" i="1"/>
  <c r="C464" i="11" s="1"/>
  <c r="BA466" i="1"/>
  <c r="D466" i="1"/>
  <c r="C465" i="11" s="1"/>
  <c r="BA467" i="1"/>
  <c r="D467" i="1"/>
  <c r="C466" i="11" s="1"/>
  <c r="BA468" i="1"/>
  <c r="D468" i="1"/>
  <c r="C467" i="11" s="1"/>
  <c r="BA469" i="1"/>
  <c r="D469" i="1"/>
  <c r="C468" i="11" s="1"/>
  <c r="BA470" i="1"/>
  <c r="D470" i="1"/>
  <c r="C469" i="11" s="1"/>
  <c r="BA471" i="1"/>
  <c r="D471" i="1"/>
  <c r="C470" i="11" s="1"/>
  <c r="BA472" i="1"/>
  <c r="D472" i="1"/>
  <c r="C471" i="11" s="1"/>
  <c r="BA473" i="1"/>
  <c r="D473" i="1"/>
  <c r="C472" i="11" s="1"/>
  <c r="BA474" i="1"/>
  <c r="D474" i="1"/>
  <c r="C473" i="11" s="1"/>
  <c r="BA475" i="1"/>
  <c r="D475" i="1"/>
  <c r="C474" i="11" s="1"/>
  <c r="BA476" i="1"/>
  <c r="D476" i="1"/>
  <c r="C475" i="11" s="1"/>
  <c r="BA477" i="1"/>
  <c r="D477" i="1"/>
  <c r="C476" i="11" s="1"/>
  <c r="BA478" i="1"/>
  <c r="D478" i="1"/>
  <c r="C477" i="11" s="1"/>
  <c r="BA479" i="1"/>
  <c r="D479" i="1"/>
  <c r="C478" i="11" s="1"/>
  <c r="BA480" i="1"/>
  <c r="D480" i="1"/>
  <c r="C479" i="11" s="1"/>
  <c r="BA481" i="1"/>
  <c r="D481" i="1"/>
  <c r="C480" i="11" s="1"/>
  <c r="BA482" i="1"/>
  <c r="D482" i="1"/>
  <c r="C481" i="11" s="1"/>
  <c r="BA483" i="1"/>
  <c r="D483" i="1"/>
  <c r="C482" i="11" s="1"/>
  <c r="BA484" i="1"/>
  <c r="D484" i="1"/>
  <c r="C483" i="11" s="1"/>
  <c r="BA485" i="1"/>
  <c r="D485" i="1"/>
  <c r="C484" i="11" s="1"/>
  <c r="BA486" i="1"/>
  <c r="D486" i="1"/>
  <c r="C485" i="11" s="1"/>
  <c r="BA487" i="1"/>
  <c r="D487" i="1"/>
  <c r="C486" i="11" s="1"/>
  <c r="BA488" i="1"/>
  <c r="D488" i="1"/>
  <c r="C487" i="11" s="1"/>
  <c r="BA489" i="1"/>
  <c r="D489" i="1"/>
  <c r="C488" i="11" s="1"/>
  <c r="BA490" i="1"/>
  <c r="D490" i="1"/>
  <c r="C489" i="11" s="1"/>
  <c r="BA491" i="1"/>
  <c r="D491" i="1"/>
  <c r="C490" i="11" s="1"/>
  <c r="BA492" i="1"/>
  <c r="D492" i="1"/>
  <c r="C491" i="11" s="1"/>
  <c r="BA493" i="1"/>
  <c r="D493" i="1"/>
  <c r="C492" i="11" s="1"/>
  <c r="BA494" i="1"/>
  <c r="D494" i="1"/>
  <c r="C493" i="11" s="1"/>
  <c r="BA495" i="1"/>
  <c r="D495" i="1"/>
  <c r="C494" i="11" s="1"/>
  <c r="BA496" i="1"/>
  <c r="D496" i="1"/>
  <c r="C495" i="11" s="1"/>
  <c r="BA497" i="1"/>
  <c r="D497" i="1"/>
  <c r="C496" i="11" s="1"/>
  <c r="BA498" i="1"/>
  <c r="D498" i="1"/>
  <c r="C497" i="11" s="1"/>
  <c r="BA499" i="1"/>
  <c r="D499" i="1"/>
  <c r="C498" i="11" s="1"/>
  <c r="BA500" i="1"/>
  <c r="D500" i="1"/>
  <c r="C499" i="11" s="1"/>
  <c r="BA501" i="1"/>
  <c r="D501" i="1"/>
  <c r="C500" i="11" s="1"/>
  <c r="BA502" i="1"/>
  <c r="D502" i="1"/>
  <c r="C501" i="11" s="1"/>
  <c r="BA503" i="1"/>
  <c r="D503" i="1"/>
  <c r="C502" i="11" s="1"/>
  <c r="BA504" i="1"/>
  <c r="D504" i="1"/>
  <c r="C503" i="11" s="1"/>
  <c r="BA505" i="1"/>
  <c r="D505" i="1"/>
  <c r="C504" i="11" s="1"/>
  <c r="BA506" i="1"/>
  <c r="D506" i="1"/>
  <c r="C505" i="11" s="1"/>
  <c r="BA507" i="1"/>
  <c r="D507" i="1"/>
  <c r="C506" i="11" s="1"/>
  <c r="BA508" i="1"/>
  <c r="D508" i="1"/>
  <c r="C507" i="11" s="1"/>
  <c r="BA509" i="1"/>
  <c r="D509" i="1"/>
  <c r="C508" i="11" s="1"/>
  <c r="BA510" i="1"/>
  <c r="D510" i="1"/>
  <c r="C509" i="11" s="1"/>
  <c r="BA511" i="1"/>
  <c r="D511" i="1"/>
  <c r="C510" i="11" s="1"/>
  <c r="BA512" i="1"/>
  <c r="D512" i="1"/>
  <c r="C511" i="11" s="1"/>
  <c r="BA513" i="1"/>
  <c r="D513" i="1"/>
  <c r="C512" i="11" s="1"/>
  <c r="BA514" i="1"/>
  <c r="D514" i="1"/>
  <c r="C513" i="11" s="1"/>
  <c r="BA515" i="1"/>
  <c r="D515" i="1"/>
  <c r="C514" i="11" s="1"/>
  <c r="BA523" i="1"/>
  <c r="D523" i="1"/>
  <c r="C522" i="11" s="1"/>
  <c r="BA524" i="1"/>
  <c r="D524" i="1"/>
  <c r="C523" i="11" s="1"/>
  <c r="BA525" i="1"/>
  <c r="D525" i="1"/>
  <c r="C524" i="11" s="1"/>
  <c r="BA526" i="1"/>
  <c r="D526" i="1"/>
  <c r="C525" i="11" s="1"/>
  <c r="BA527" i="1"/>
  <c r="D527" i="1"/>
  <c r="C526" i="11" s="1"/>
  <c r="BA528" i="1"/>
  <c r="D528" i="1"/>
  <c r="C527" i="11" s="1"/>
  <c r="BA530" i="1"/>
  <c r="D530" i="1"/>
  <c r="C529" i="11" s="1"/>
  <c r="BA531" i="1"/>
  <c r="D531" i="1"/>
  <c r="C530" i="11" s="1"/>
  <c r="BA532" i="1"/>
  <c r="D532" i="1"/>
  <c r="C531" i="11" s="1"/>
  <c r="BA533" i="1"/>
  <c r="D533" i="1"/>
  <c r="C532" i="11" s="1"/>
  <c r="BA534" i="1"/>
  <c r="D534" i="1"/>
  <c r="C533" i="11" s="1"/>
  <c r="BA535" i="1"/>
  <c r="D535" i="1"/>
  <c r="C534" i="11" s="1"/>
  <c r="BA536" i="1"/>
  <c r="D536" i="1"/>
  <c r="C535" i="11" s="1"/>
  <c r="BA544" i="1"/>
  <c r="D544" i="1"/>
  <c r="C543" i="11" s="1"/>
  <c r="BA545" i="1"/>
  <c r="D545" i="1"/>
  <c r="C544" i="11" s="1"/>
  <c r="BA546" i="1"/>
  <c r="D546" i="1"/>
  <c r="C545" i="11" s="1"/>
  <c r="BA547" i="1"/>
  <c r="D547" i="1"/>
  <c r="C546" i="11" s="1"/>
  <c r="BA548" i="1"/>
  <c r="D548" i="1"/>
  <c r="C547" i="11" s="1"/>
  <c r="BA549" i="1"/>
  <c r="D549" i="1"/>
  <c r="C548" i="11" s="1"/>
  <c r="BA550" i="1"/>
  <c r="D550" i="1"/>
  <c r="C549" i="11" s="1"/>
  <c r="BA551" i="1"/>
  <c r="D551" i="1"/>
  <c r="C550" i="11" s="1"/>
  <c r="BA552" i="1"/>
  <c r="D552" i="1"/>
  <c r="C551" i="11" s="1"/>
  <c r="BA553" i="1"/>
  <c r="D553" i="1"/>
  <c r="C552" i="11" s="1"/>
  <c r="BA554" i="1"/>
  <c r="D554" i="1"/>
  <c r="C553" i="11" s="1"/>
  <c r="BA555" i="1"/>
  <c r="D555" i="1"/>
  <c r="C554" i="11" s="1"/>
  <c r="BA556" i="1"/>
  <c r="D556" i="1"/>
  <c r="C555" i="11" s="1"/>
  <c r="BA557" i="1"/>
  <c r="D557" i="1"/>
  <c r="C556" i="11" s="1"/>
  <c r="BA558" i="1"/>
  <c r="D558" i="1"/>
  <c r="C557" i="11" s="1"/>
  <c r="BA560" i="1"/>
  <c r="D560" i="1"/>
  <c r="C559" i="11" s="1"/>
  <c r="BA561" i="1"/>
  <c r="D561" i="1"/>
  <c r="C560" i="11" s="1"/>
  <c r="BA562" i="1"/>
  <c r="D562" i="1"/>
  <c r="C561" i="11" s="1"/>
  <c r="BA563" i="1"/>
  <c r="D563" i="1"/>
  <c r="C562" i="11" s="1"/>
  <c r="BA566" i="1"/>
  <c r="D566" i="1"/>
  <c r="C565" i="11" s="1"/>
  <c r="BA567" i="1"/>
  <c r="D567" i="1"/>
  <c r="C566" i="11" s="1"/>
  <c r="BA568" i="1"/>
  <c r="D568" i="1"/>
  <c r="C567" i="11" s="1"/>
  <c r="BA569" i="1"/>
  <c r="D569" i="1"/>
  <c r="C568" i="11" s="1"/>
  <c r="BA572" i="1"/>
  <c r="D572" i="1"/>
  <c r="C571" i="11" s="1"/>
  <c r="BA573" i="1"/>
  <c r="D573" i="1"/>
  <c r="C572" i="11" s="1"/>
  <c r="BA574" i="1"/>
  <c r="D574" i="1"/>
  <c r="C573" i="11" s="1"/>
  <c r="BA575" i="1"/>
  <c r="D575" i="1"/>
  <c r="C574" i="11" s="1"/>
  <c r="BA576" i="1"/>
  <c r="D576" i="1"/>
  <c r="C575" i="11" s="1"/>
  <c r="BA577" i="1"/>
  <c r="D577" i="1"/>
  <c r="C576" i="11" s="1"/>
  <c r="BA578" i="1"/>
  <c r="D578" i="1"/>
  <c r="C577" i="11" s="1"/>
  <c r="BA579" i="1"/>
  <c r="D579" i="1"/>
  <c r="C578" i="11" s="1"/>
  <c r="BA580" i="1"/>
  <c r="D580" i="1"/>
  <c r="C579" i="11" s="1"/>
  <c r="BA581" i="1"/>
  <c r="D581" i="1"/>
  <c r="C580" i="11" s="1"/>
  <c r="BA582" i="1"/>
  <c r="D582" i="1"/>
  <c r="C581" i="11" s="1"/>
  <c r="BA583" i="1"/>
  <c r="D583" i="1"/>
  <c r="C582" i="11" s="1"/>
  <c r="BA584" i="1"/>
  <c r="D584" i="1"/>
  <c r="C583" i="11" s="1"/>
  <c r="BA585" i="1"/>
  <c r="D585" i="1"/>
  <c r="C584" i="11" s="1"/>
  <c r="BA586" i="1"/>
  <c r="D586" i="1"/>
  <c r="C585" i="11" s="1"/>
  <c r="BA587" i="1"/>
  <c r="D587" i="1"/>
  <c r="C586" i="11" s="1"/>
  <c r="BA588" i="1"/>
  <c r="D588" i="1"/>
  <c r="C587" i="11" s="1"/>
  <c r="BA589" i="1"/>
  <c r="D589" i="1"/>
  <c r="C588" i="11" s="1"/>
  <c r="BA590" i="1"/>
  <c r="D590" i="1"/>
  <c r="C589" i="11" s="1"/>
  <c r="BA591" i="1"/>
  <c r="D591" i="1"/>
  <c r="C590" i="11" s="1"/>
  <c r="BA592" i="1"/>
  <c r="D592" i="1"/>
  <c r="C591" i="11" s="1"/>
  <c r="BA593" i="1"/>
  <c r="D593" i="1"/>
  <c r="C592" i="11" s="1"/>
  <c r="BA594" i="1"/>
  <c r="D594" i="1"/>
  <c r="C593" i="11" s="1"/>
  <c r="BA595" i="1"/>
  <c r="D595" i="1"/>
  <c r="C594" i="11" s="1"/>
  <c r="BA596" i="1"/>
  <c r="D596" i="1"/>
  <c r="C595" i="11" s="1"/>
  <c r="BA597" i="1"/>
  <c r="D597" i="1"/>
  <c r="C596" i="11" s="1"/>
  <c r="BA598" i="1"/>
  <c r="D598" i="1"/>
  <c r="C597" i="11" s="1"/>
  <c r="BA599" i="1"/>
  <c r="D599" i="1"/>
  <c r="C598" i="11" s="1"/>
  <c r="BA600" i="1"/>
  <c r="D600" i="1"/>
  <c r="C599" i="11" s="1"/>
  <c r="BA601" i="1"/>
  <c r="D601" i="1"/>
  <c r="C600" i="11" s="1"/>
  <c r="BA602" i="1"/>
  <c r="D602" i="1"/>
  <c r="C601" i="11" s="1"/>
  <c r="BA603" i="1"/>
  <c r="D603" i="1"/>
  <c r="C602" i="11" s="1"/>
  <c r="BA604" i="1"/>
  <c r="D604" i="1"/>
  <c r="C603" i="11" s="1"/>
  <c r="BA605" i="1"/>
  <c r="D605" i="1"/>
  <c r="C604" i="11" s="1"/>
  <c r="BA606" i="1"/>
  <c r="D606" i="1"/>
  <c r="C605" i="11" s="1"/>
  <c r="BA607" i="1"/>
  <c r="D607" i="1"/>
  <c r="C606" i="11" s="1"/>
  <c r="BA608" i="1"/>
  <c r="D608" i="1"/>
  <c r="C607" i="11" s="1"/>
  <c r="BA609" i="1"/>
  <c r="D609" i="1"/>
  <c r="C608" i="11" s="1"/>
  <c r="BA610" i="1"/>
  <c r="D610" i="1"/>
  <c r="C609" i="11" s="1"/>
  <c r="BA611" i="1"/>
  <c r="D611" i="1"/>
  <c r="C610" i="11" s="1"/>
  <c r="BA612" i="1"/>
  <c r="D612" i="1"/>
  <c r="C611" i="11" s="1"/>
  <c r="BA613" i="1"/>
  <c r="D613" i="1"/>
  <c r="C612" i="11" s="1"/>
  <c r="BA614" i="1"/>
  <c r="D614" i="1"/>
  <c r="C613" i="11" s="1"/>
  <c r="BA615" i="1"/>
  <c r="D615" i="1"/>
  <c r="C614" i="11" s="1"/>
  <c r="BA616" i="1"/>
  <c r="D616" i="1"/>
  <c r="C615" i="11" s="1"/>
  <c r="BA617" i="1"/>
  <c r="D617" i="1"/>
  <c r="C616" i="11" s="1"/>
  <c r="BA618" i="1"/>
  <c r="D618" i="1"/>
  <c r="C617" i="11" s="1"/>
  <c r="BA619" i="1"/>
  <c r="D619" i="1"/>
  <c r="C618" i="11" s="1"/>
  <c r="BA620" i="1"/>
  <c r="D620" i="1"/>
  <c r="C619" i="11" s="1"/>
  <c r="BA621" i="1"/>
  <c r="D621" i="1"/>
  <c r="C620" i="11" s="1"/>
  <c r="BA622" i="1"/>
  <c r="D622" i="1"/>
  <c r="C621" i="11" s="1"/>
  <c r="BA623" i="1"/>
  <c r="D623" i="1"/>
  <c r="C622" i="11" s="1"/>
  <c r="BA624" i="1"/>
  <c r="D624" i="1"/>
  <c r="C623" i="11" s="1"/>
  <c r="BA625" i="1"/>
  <c r="D625" i="1"/>
  <c r="C624" i="11" s="1"/>
  <c r="BA626" i="1"/>
  <c r="D626" i="1"/>
  <c r="C625" i="11" s="1"/>
  <c r="BA627" i="1"/>
  <c r="D627" i="1"/>
  <c r="C626" i="11" s="1"/>
  <c r="BA628" i="1"/>
  <c r="D628" i="1"/>
  <c r="C627" i="11" s="1"/>
  <c r="BA629" i="1"/>
  <c r="D629" i="1"/>
  <c r="C628" i="11" s="1"/>
  <c r="BA630" i="1"/>
  <c r="D630" i="1"/>
  <c r="C629" i="11" s="1"/>
  <c r="BA631" i="1"/>
  <c r="D631" i="1"/>
  <c r="C630" i="11" s="1"/>
  <c r="BA632" i="1"/>
  <c r="D632" i="1"/>
  <c r="C631" i="11" s="1"/>
  <c r="BA633" i="1"/>
  <c r="D633" i="1"/>
  <c r="C632" i="11" s="1"/>
  <c r="BA634" i="1"/>
  <c r="D634" i="1"/>
  <c r="C633" i="11" s="1"/>
  <c r="BA635" i="1"/>
  <c r="D635" i="1"/>
  <c r="C634" i="11" s="1"/>
  <c r="BA636" i="1"/>
  <c r="D636" i="1"/>
  <c r="C635" i="11" s="1"/>
  <c r="BA637" i="1"/>
  <c r="D637" i="1"/>
  <c r="C636" i="11" s="1"/>
  <c r="BA638" i="1"/>
  <c r="D638" i="1"/>
  <c r="C637" i="11" s="1"/>
  <c r="BA639" i="1"/>
  <c r="D639" i="1"/>
  <c r="C638" i="11" s="1"/>
  <c r="BA640" i="1"/>
  <c r="D640" i="1"/>
  <c r="C639" i="11" s="1"/>
  <c r="BA641" i="1"/>
  <c r="D641" i="1"/>
  <c r="C640" i="11" s="1"/>
  <c r="BA642" i="1"/>
  <c r="D642" i="1"/>
  <c r="C641" i="11" s="1"/>
  <c r="BA643" i="1"/>
  <c r="D643" i="1"/>
  <c r="C642" i="11" s="1"/>
  <c r="BA644" i="1"/>
  <c r="D644" i="1"/>
  <c r="C643" i="11" s="1"/>
  <c r="BA645" i="1"/>
  <c r="D645" i="1"/>
  <c r="C644" i="11" s="1"/>
  <c r="BA646" i="1"/>
  <c r="D646" i="1"/>
  <c r="C645" i="11" s="1"/>
  <c r="BA647" i="1"/>
  <c r="D647" i="1"/>
  <c r="C646" i="11" s="1"/>
  <c r="BA648" i="1"/>
  <c r="D648" i="1"/>
  <c r="C647" i="11" s="1"/>
  <c r="BA649" i="1"/>
  <c r="D649" i="1"/>
  <c r="C648" i="11" s="1"/>
  <c r="BA650" i="1"/>
  <c r="D650" i="1"/>
  <c r="C649" i="11" s="1"/>
  <c r="BA651" i="1"/>
  <c r="D651" i="1"/>
  <c r="C650" i="11" s="1"/>
  <c r="BA652" i="1"/>
  <c r="D652" i="1"/>
  <c r="C651" i="11" s="1"/>
  <c r="BA653" i="1"/>
  <c r="D653" i="1"/>
  <c r="C652" i="11" s="1"/>
  <c r="BA654" i="1"/>
  <c r="D654" i="1"/>
  <c r="C653" i="11" s="1"/>
  <c r="BA655" i="1"/>
  <c r="D655" i="1"/>
  <c r="C654" i="11" s="1"/>
  <c r="BA656" i="1"/>
  <c r="D656" i="1"/>
  <c r="C655" i="11" s="1"/>
  <c r="BA657" i="1"/>
  <c r="D657" i="1"/>
  <c r="C656" i="11" s="1"/>
  <c r="BA658" i="1"/>
  <c r="D658" i="1"/>
  <c r="C657" i="11" s="1"/>
  <c r="BA659" i="1"/>
  <c r="D659" i="1"/>
  <c r="C658" i="11" s="1"/>
  <c r="BA660" i="1"/>
  <c r="D660" i="1"/>
  <c r="C659" i="11" s="1"/>
  <c r="BA661" i="1"/>
  <c r="D661" i="1"/>
  <c r="C660" i="11" s="1"/>
  <c r="BA1004" i="1"/>
  <c r="D1004" i="1"/>
  <c r="C1003" i="11" s="1"/>
  <c r="BA1005" i="1"/>
  <c r="D1005" i="1"/>
  <c r="C1004" i="11" s="1"/>
  <c r="BA1006" i="1"/>
  <c r="D1006" i="1"/>
  <c r="C1005" i="11" s="1"/>
  <c r="BA1009" i="1"/>
  <c r="D1009" i="1"/>
  <c r="C1008" i="11" s="1"/>
  <c r="BA1011" i="1"/>
  <c r="D1011" i="1"/>
  <c r="C1010" i="11" s="1"/>
  <c r="BA1014" i="1"/>
  <c r="D1014" i="1"/>
  <c r="C1013" i="11" s="1"/>
  <c r="BA1015" i="1"/>
  <c r="D1015" i="1"/>
  <c r="C1014" i="11" s="1"/>
  <c r="BA1027" i="1"/>
  <c r="D1027" i="1"/>
  <c r="C1026" i="11" s="1"/>
  <c r="BA1028" i="1"/>
  <c r="D1028" i="1"/>
  <c r="C1027" i="11" s="1"/>
  <c r="BA1029" i="1"/>
  <c r="D1029" i="1"/>
  <c r="C1028" i="11" s="1"/>
  <c r="BA1030" i="1"/>
  <c r="D1030" i="1"/>
  <c r="C1029" i="11" s="1"/>
  <c r="BA1031" i="1"/>
  <c r="D1031" i="1"/>
  <c r="C1030" i="11" s="1"/>
  <c r="BA1032" i="1"/>
  <c r="D1032" i="1"/>
  <c r="C1031" i="11" s="1"/>
  <c r="BA1033" i="1"/>
  <c r="D1033" i="1"/>
  <c r="C1032" i="11" s="1"/>
  <c r="BA1034" i="1"/>
  <c r="D1034" i="1"/>
  <c r="C1033" i="11" s="1"/>
  <c r="BA1035" i="1"/>
  <c r="D1035" i="1"/>
  <c r="C1034" i="11" s="1"/>
  <c r="BA1036" i="1"/>
  <c r="D1036" i="1"/>
  <c r="C1035" i="11" s="1"/>
  <c r="BA1074" i="1"/>
  <c r="D1074" i="1"/>
  <c r="C1073" i="11" s="1"/>
  <c r="BA1075" i="1"/>
  <c r="D1075" i="1"/>
  <c r="C1074" i="11" s="1"/>
  <c r="BA1076" i="1"/>
  <c r="D1076" i="1"/>
  <c r="C1075" i="11" s="1"/>
  <c r="BA1077" i="1"/>
  <c r="D1077" i="1"/>
  <c r="C1076" i="11" s="1"/>
  <c r="BA1078" i="1"/>
  <c r="D1078" i="1"/>
  <c r="C1077" i="11" s="1"/>
  <c r="BA1079" i="1"/>
  <c r="D1079" i="1"/>
  <c r="C1078" i="11" s="1"/>
  <c r="BA1080" i="1"/>
  <c r="D1080" i="1"/>
  <c r="C1079" i="11" s="1"/>
  <c r="BA1114" i="1"/>
  <c r="D1114" i="1"/>
  <c r="C1113" i="11" s="1"/>
  <c r="BA1120" i="1"/>
  <c r="D1120" i="1"/>
  <c r="C1119" i="11" s="1"/>
  <c r="BA1121" i="1"/>
  <c r="D1121" i="1"/>
  <c r="C1120" i="11" s="1"/>
  <c r="BA1122" i="1"/>
  <c r="D1122" i="1"/>
  <c r="C1121" i="11" s="1"/>
  <c r="BA1123" i="1"/>
  <c r="D1123" i="1"/>
  <c r="C1122" i="11" s="1"/>
  <c r="BA1124" i="1"/>
  <c r="D1124" i="1"/>
  <c r="C1123" i="11" s="1"/>
  <c r="BA1125" i="1"/>
  <c r="D1125" i="1"/>
  <c r="C1124" i="11" s="1"/>
  <c r="BA1126" i="1"/>
  <c r="D1126" i="1"/>
  <c r="C1125" i="11" s="1"/>
  <c r="BA1127" i="1"/>
  <c r="D1127" i="1"/>
  <c r="C1126" i="11" s="1"/>
  <c r="BA1128" i="1"/>
  <c r="D1128" i="1"/>
  <c r="C1127" i="11" s="1"/>
  <c r="BA1129" i="1"/>
  <c r="D1129" i="1"/>
  <c r="C1128" i="11" s="1"/>
  <c r="BA1139" i="1"/>
  <c r="D1139" i="1"/>
  <c r="C1138" i="11" s="1"/>
  <c r="BA1142" i="1"/>
  <c r="D1142" i="1"/>
  <c r="C1141" i="11" s="1"/>
  <c r="BA1145" i="1"/>
  <c r="D1145" i="1"/>
  <c r="C1144" i="11" s="1"/>
  <c r="BA1146" i="1"/>
  <c r="D1146" i="1"/>
  <c r="C1145" i="11" s="1"/>
  <c r="BA1147" i="1"/>
  <c r="D1147" i="1"/>
  <c r="C1146" i="11" s="1"/>
  <c r="BA1148" i="1"/>
  <c r="D1148" i="1"/>
  <c r="C1147" i="11" s="1"/>
  <c r="BA1149" i="1"/>
  <c r="D1149" i="1"/>
  <c r="C1148" i="11" s="1"/>
  <c r="BA1150" i="1"/>
  <c r="D1150" i="1"/>
  <c r="C1149" i="11" s="1"/>
  <c r="BA1151" i="1"/>
  <c r="D1151" i="1"/>
  <c r="C1150" i="11" s="1"/>
  <c r="BA1152" i="1"/>
  <c r="D1152" i="1"/>
  <c r="C1151" i="11" s="1"/>
  <c r="BA1153" i="1"/>
  <c r="D1153" i="1"/>
  <c r="C1152" i="11" s="1"/>
  <c r="BA1154" i="1"/>
  <c r="D1154" i="1"/>
  <c r="C1153" i="11" s="1"/>
  <c r="BA1155" i="1"/>
  <c r="D1155" i="1"/>
  <c r="C1154" i="11" s="1"/>
  <c r="BA1156" i="1"/>
  <c r="D1156" i="1"/>
  <c r="C1155" i="11" s="1"/>
  <c r="BA1157" i="1"/>
  <c r="D1157" i="1"/>
  <c r="C1156" i="11" s="1"/>
  <c r="BA1158" i="1"/>
  <c r="D1158" i="1"/>
  <c r="C1157" i="11" s="1"/>
  <c r="BA1159" i="1"/>
  <c r="D1159" i="1"/>
  <c r="C1158" i="11" s="1"/>
  <c r="BA1160" i="1"/>
  <c r="D1160" i="1"/>
  <c r="C1159" i="11" s="1"/>
  <c r="BA1161" i="1"/>
  <c r="D1161" i="1"/>
  <c r="C1160" i="11" s="1"/>
  <c r="BA1162" i="1"/>
  <c r="D1162" i="1"/>
  <c r="C1161" i="11" s="1"/>
  <c r="BA1163" i="1"/>
  <c r="D1163" i="1"/>
  <c r="C1162" i="11" s="1"/>
  <c r="BA1164" i="1"/>
  <c r="D1164" i="1"/>
  <c r="C1163" i="11" s="1"/>
  <c r="BA1165" i="1"/>
  <c r="D1165" i="1"/>
  <c r="C1164" i="11" s="1"/>
  <c r="BA1166" i="1"/>
  <c r="D1166" i="1"/>
  <c r="C1165" i="11" s="1"/>
  <c r="BA1167" i="1"/>
  <c r="D1167" i="1"/>
  <c r="C1166" i="11" s="1"/>
  <c r="BA1168" i="1"/>
  <c r="D1168" i="1"/>
  <c r="C1167" i="11" s="1"/>
  <c r="BA1169" i="1"/>
  <c r="D1169" i="1"/>
  <c r="C1168" i="11" s="1"/>
  <c r="BA1170" i="1"/>
  <c r="D1170" i="1"/>
  <c r="C1169" i="11" s="1"/>
  <c r="BA1171" i="1"/>
  <c r="D1171" i="1"/>
  <c r="C1170" i="11" s="1"/>
  <c r="BA1172" i="1"/>
  <c r="D1172" i="1"/>
  <c r="C1171" i="11" s="1"/>
  <c r="BA1173" i="1"/>
  <c r="D1173" i="1"/>
  <c r="C1172" i="11" s="1"/>
  <c r="BA1174" i="1"/>
  <c r="D1174" i="1"/>
  <c r="C1173" i="11" s="1"/>
  <c r="BA1175" i="1"/>
  <c r="D1175" i="1"/>
  <c r="C1174" i="11" s="1"/>
  <c r="BA1176" i="1"/>
  <c r="D1176" i="1"/>
  <c r="C1175" i="11" s="1"/>
  <c r="BA1177" i="1"/>
  <c r="D1177" i="1"/>
  <c r="C1176" i="11" s="1"/>
  <c r="BA1178" i="1"/>
  <c r="D1178" i="1"/>
  <c r="C1177" i="11" s="1"/>
  <c r="BA1179" i="1"/>
  <c r="D1179" i="1"/>
  <c r="C1178" i="11" s="1"/>
  <c r="BA1181" i="1"/>
  <c r="D1181" i="1"/>
  <c r="C1180" i="11" s="1"/>
  <c r="BA1182" i="1"/>
  <c r="D1182" i="1"/>
  <c r="C1181" i="11" s="1"/>
  <c r="BA1183" i="1"/>
  <c r="D1183" i="1"/>
  <c r="C1182" i="11" s="1"/>
  <c r="BA1184" i="1"/>
  <c r="D1184" i="1"/>
  <c r="C1183" i="11" s="1"/>
  <c r="BA1185" i="1"/>
  <c r="D1185" i="1"/>
  <c r="C1184" i="11" s="1"/>
  <c r="BA1186" i="1"/>
  <c r="D1186" i="1"/>
  <c r="C1185" i="11" s="1"/>
  <c r="BA1187" i="1"/>
  <c r="D1187" i="1"/>
  <c r="C1186" i="11" s="1"/>
  <c r="BA1188" i="1"/>
  <c r="D1188" i="1"/>
  <c r="C1187" i="11" s="1"/>
  <c r="BA1189" i="1"/>
  <c r="D1189" i="1"/>
  <c r="C1188" i="11" s="1"/>
  <c r="BA1190" i="1"/>
  <c r="D1190" i="1"/>
  <c r="C1189" i="11" s="1"/>
  <c r="BA1191" i="1"/>
  <c r="D1191" i="1"/>
  <c r="C1190" i="11" s="1"/>
  <c r="BA1192" i="1"/>
  <c r="D1192" i="1"/>
  <c r="C1191" i="11" s="1"/>
  <c r="BA1193" i="1"/>
  <c r="D1193" i="1"/>
  <c r="C1192" i="11" s="1"/>
  <c r="BA1194" i="1"/>
  <c r="D1194" i="1"/>
  <c r="C1193" i="11" s="1"/>
  <c r="BA1195" i="1"/>
  <c r="D1195" i="1"/>
  <c r="C1194" i="11" s="1"/>
  <c r="BA1196" i="1"/>
  <c r="D1196" i="1"/>
  <c r="C1195" i="11" s="1"/>
  <c r="BA1197" i="1"/>
  <c r="D1197" i="1"/>
  <c r="C1196" i="11" s="1"/>
  <c r="BA1198" i="1"/>
  <c r="D1198" i="1"/>
  <c r="C1197" i="11" s="1"/>
  <c r="BA1199" i="1"/>
  <c r="D1199" i="1"/>
  <c r="C1198" i="11" s="1"/>
  <c r="BA1200" i="1"/>
  <c r="D1200" i="1"/>
  <c r="C1199" i="11" s="1"/>
  <c r="BA1201" i="1"/>
  <c r="D1201" i="1"/>
  <c r="C1200" i="11" s="1"/>
  <c r="BA1202" i="1"/>
  <c r="D1202" i="1"/>
  <c r="C1201" i="11" s="1"/>
  <c r="BA1203" i="1"/>
  <c r="D1203" i="1"/>
  <c r="C1202" i="11" s="1"/>
  <c r="BA1204" i="1"/>
  <c r="D1204" i="1"/>
  <c r="C1203" i="11" s="1"/>
  <c r="BA1205" i="1"/>
  <c r="D1205" i="1"/>
  <c r="C1204" i="11" s="1"/>
  <c r="BA1206" i="1"/>
  <c r="D1206" i="1"/>
  <c r="C1205" i="11" s="1"/>
  <c r="BA1207" i="1"/>
  <c r="D1207" i="1"/>
  <c r="C1206" i="11" s="1"/>
  <c r="BA1208" i="1"/>
  <c r="D1208" i="1"/>
  <c r="C1207" i="11" s="1"/>
  <c r="BA1209" i="1"/>
  <c r="D1209" i="1"/>
  <c r="C1208" i="11" s="1"/>
  <c r="BA1210" i="1"/>
  <c r="D1210" i="1"/>
  <c r="C1209" i="11" s="1"/>
  <c r="BA1211" i="1"/>
  <c r="D1211" i="1"/>
  <c r="C1210" i="11" s="1"/>
  <c r="BA1212" i="1"/>
  <c r="D1212" i="1"/>
  <c r="C1211" i="11" s="1"/>
  <c r="BA1213" i="1"/>
  <c r="D1213" i="1"/>
  <c r="C1212" i="11" s="1"/>
  <c r="BA1214" i="1"/>
  <c r="D1214" i="1"/>
  <c r="C1213" i="11" s="1"/>
  <c r="BA1215" i="1"/>
  <c r="D1215" i="1"/>
  <c r="C1214" i="11" s="1"/>
  <c r="BA1216" i="1"/>
  <c r="D1216" i="1"/>
  <c r="C1215" i="11" s="1"/>
  <c r="BA1217" i="1"/>
  <c r="D1217" i="1"/>
  <c r="C1216" i="11" s="1"/>
  <c r="BA1218" i="1"/>
  <c r="D1218" i="1"/>
  <c r="C1217" i="11" s="1"/>
  <c r="BA1219" i="1"/>
  <c r="D1219" i="1"/>
  <c r="C1218" i="11" s="1"/>
  <c r="BA1220" i="1"/>
  <c r="D1220" i="1"/>
  <c r="C1219" i="11" s="1"/>
  <c r="BA1221" i="1"/>
  <c r="D1221" i="1"/>
  <c r="C1220" i="11" s="1"/>
  <c r="BA1222" i="1"/>
  <c r="D1222" i="1"/>
  <c r="C1221" i="11" s="1"/>
  <c r="BA1223" i="1"/>
  <c r="D1223" i="1"/>
  <c r="C1222" i="11" s="1"/>
  <c r="BA1224" i="1"/>
  <c r="D1224" i="1"/>
  <c r="C1223" i="11" s="1"/>
  <c r="BA1225" i="1"/>
  <c r="D1225" i="1"/>
  <c r="C1224" i="11" s="1"/>
  <c r="BA1226" i="1"/>
  <c r="D1226" i="1"/>
  <c r="C1225" i="11" s="1"/>
  <c r="BA1227" i="1"/>
  <c r="D1227" i="1"/>
  <c r="C1226" i="11" s="1"/>
  <c r="BA1228" i="1"/>
  <c r="D1228" i="1"/>
  <c r="C1227" i="11" s="1"/>
  <c r="BA1229" i="1"/>
  <c r="D1229" i="1"/>
  <c r="C1228" i="11" s="1"/>
  <c r="BA1230" i="1"/>
  <c r="D1230" i="1"/>
  <c r="C1229" i="11" s="1"/>
  <c r="BA1231" i="1"/>
  <c r="D1231" i="1"/>
  <c r="C1230" i="11" s="1"/>
  <c r="BA1232" i="1"/>
  <c r="D1232" i="1"/>
  <c r="C1231" i="11" s="1"/>
  <c r="BA1233" i="1"/>
  <c r="D1233" i="1"/>
  <c r="C1232" i="11" s="1"/>
  <c r="BA1234" i="1"/>
  <c r="D1234" i="1"/>
  <c r="C1233" i="11" s="1"/>
  <c r="BA1235" i="1"/>
  <c r="D1235" i="1"/>
  <c r="C1234" i="11" s="1"/>
  <c r="BA1236" i="1"/>
  <c r="D1236" i="1"/>
  <c r="C1235" i="11" s="1"/>
  <c r="BA1237" i="1"/>
  <c r="D1237" i="1"/>
  <c r="C1236" i="11" s="1"/>
  <c r="BA1238" i="1"/>
  <c r="D1238" i="1"/>
  <c r="C1237" i="11" s="1"/>
  <c r="BA1239" i="1"/>
  <c r="D1239" i="1"/>
  <c r="C1238" i="11" s="1"/>
  <c r="BA1240" i="1"/>
  <c r="D1240" i="1"/>
  <c r="C1239" i="11" s="1"/>
  <c r="BA1241" i="1"/>
  <c r="D1241" i="1"/>
  <c r="C1240" i="11" s="1"/>
  <c r="BA1242" i="1"/>
  <c r="D1242" i="1"/>
  <c r="C1241" i="11" s="1"/>
  <c r="BA1243" i="1"/>
  <c r="D1243" i="1"/>
  <c r="C1242" i="11" s="1"/>
  <c r="BA1244" i="1"/>
  <c r="D1244" i="1"/>
  <c r="C1243" i="11" s="1"/>
  <c r="BA1245" i="1"/>
  <c r="D1245" i="1"/>
  <c r="C1244" i="11" s="1"/>
  <c r="BA1246" i="1"/>
  <c r="D1246" i="1"/>
  <c r="C1245" i="11" s="1"/>
  <c r="BA1247" i="1"/>
  <c r="D1247" i="1"/>
  <c r="C1246" i="11" s="1"/>
  <c r="BA1248" i="1"/>
  <c r="D1248" i="1"/>
  <c r="C1247" i="11" s="1"/>
  <c r="BA1249" i="1"/>
  <c r="D1249" i="1"/>
  <c r="C1248" i="11" s="1"/>
  <c r="BA1250" i="1"/>
  <c r="D1250" i="1"/>
  <c r="C1249" i="11" s="1"/>
  <c r="BA1251" i="1"/>
  <c r="D1251" i="1"/>
  <c r="C1250" i="11" s="1"/>
  <c r="BA1252" i="1"/>
  <c r="D1252" i="1"/>
  <c r="C1251" i="11" s="1"/>
  <c r="BA1253" i="1"/>
  <c r="D1253" i="1"/>
  <c r="C1252" i="11" s="1"/>
  <c r="BA1254" i="1"/>
  <c r="D1254" i="1"/>
  <c r="C1253" i="11" s="1"/>
  <c r="BA1255" i="1"/>
  <c r="D1255" i="1"/>
  <c r="C1254" i="11" s="1"/>
  <c r="BA1256" i="1"/>
  <c r="D1256" i="1"/>
  <c r="C1255" i="11" s="1"/>
  <c r="BA1257" i="1"/>
  <c r="D1257" i="1"/>
  <c r="C1256" i="11" s="1"/>
  <c r="BA1258" i="1"/>
  <c r="D1258" i="1"/>
  <c r="C1257" i="11" s="1"/>
  <c r="BA1259" i="1"/>
  <c r="D1259" i="1"/>
  <c r="C1258" i="11" s="1"/>
  <c r="BA1260" i="1"/>
  <c r="D1260" i="1"/>
  <c r="C1259" i="11" s="1"/>
  <c r="BA1261" i="1"/>
  <c r="D1261" i="1"/>
  <c r="C1260" i="11" s="1"/>
  <c r="BA1262" i="1"/>
  <c r="D1262" i="1"/>
  <c r="C1261" i="11" s="1"/>
  <c r="BA1263" i="1"/>
  <c r="D1263" i="1"/>
  <c r="C1262" i="11" s="1"/>
  <c r="BA1264" i="1"/>
  <c r="D1264" i="1"/>
  <c r="C1263" i="11" s="1"/>
  <c r="BA1265" i="1"/>
  <c r="D1265" i="1"/>
  <c r="C1264" i="11" s="1"/>
  <c r="BA1266" i="1"/>
  <c r="D1266" i="1"/>
  <c r="C1265" i="11" s="1"/>
  <c r="BA1267" i="1"/>
  <c r="D1267" i="1"/>
  <c r="C1266" i="11" s="1"/>
  <c r="BA1268" i="1"/>
  <c r="D1268" i="1"/>
  <c r="C1267" i="11" s="1"/>
  <c r="BA1269" i="1"/>
  <c r="D1269" i="1"/>
  <c r="C1268" i="11" s="1"/>
  <c r="BA1270" i="1"/>
  <c r="D1270" i="1"/>
  <c r="C1269" i="11" s="1"/>
  <c r="BA1271" i="1"/>
  <c r="D1271" i="1"/>
  <c r="C1270" i="11" s="1"/>
  <c r="BA1272" i="1"/>
  <c r="D1272" i="1"/>
  <c r="C1271" i="11" s="1"/>
  <c r="BA1273" i="1"/>
  <c r="D1273" i="1"/>
  <c r="C1272" i="11" s="1"/>
  <c r="BA1274" i="1"/>
  <c r="D1274" i="1"/>
  <c r="C1273" i="11" s="1"/>
  <c r="BA1275" i="1"/>
  <c r="D1275" i="1"/>
  <c r="C1274" i="11" s="1"/>
  <c r="BA1276" i="1"/>
  <c r="D1276" i="1"/>
  <c r="C1275" i="11" s="1"/>
  <c r="BA1277" i="1"/>
  <c r="D1277" i="1"/>
  <c r="C1276" i="11" s="1"/>
  <c r="BA1278" i="1"/>
  <c r="D1278" i="1"/>
  <c r="C1277" i="11" s="1"/>
  <c r="BA1279" i="1"/>
  <c r="D1279" i="1"/>
  <c r="C1278" i="11" s="1"/>
  <c r="BA1280" i="1"/>
  <c r="D1280" i="1"/>
  <c r="C1279" i="11" s="1"/>
  <c r="BA1281" i="1"/>
  <c r="D1281" i="1"/>
  <c r="C1280" i="11" s="1"/>
  <c r="BA1282" i="1"/>
  <c r="D1282" i="1"/>
  <c r="C1281" i="11" s="1"/>
  <c r="BA1283" i="1"/>
  <c r="D1283" i="1"/>
  <c r="C1282" i="11" s="1"/>
  <c r="BA1284" i="1"/>
  <c r="D1284" i="1"/>
  <c r="C1283" i="11" s="1"/>
  <c r="BA1285" i="1"/>
  <c r="D1285" i="1"/>
  <c r="C1284" i="11" s="1"/>
  <c r="BA1286" i="1"/>
  <c r="D1286" i="1"/>
  <c r="C1285" i="11" s="1"/>
  <c r="BA1287" i="1"/>
  <c r="D1287" i="1"/>
  <c r="C1286" i="11" s="1"/>
  <c r="BA1288" i="1"/>
  <c r="D1288" i="1"/>
  <c r="C1287" i="11" s="1"/>
  <c r="BA1289" i="1"/>
  <c r="D1289" i="1"/>
  <c r="C1288" i="11" s="1"/>
  <c r="BA1290" i="1"/>
  <c r="D1290" i="1"/>
  <c r="C1289" i="11" s="1"/>
  <c r="BA1291" i="1"/>
  <c r="D1291" i="1"/>
  <c r="C1290" i="11" s="1"/>
  <c r="BA1292" i="1"/>
  <c r="D1292" i="1"/>
  <c r="C1291" i="11" s="1"/>
  <c r="BA1293" i="1"/>
  <c r="D1293" i="1"/>
  <c r="C1292" i="11" s="1"/>
  <c r="BA1294" i="1"/>
  <c r="D1294" i="1"/>
  <c r="C1293" i="11" s="1"/>
  <c r="BA1295" i="1"/>
  <c r="D1295" i="1"/>
  <c r="C1294" i="11" s="1"/>
  <c r="BA1296" i="1"/>
  <c r="D1296" i="1"/>
  <c r="C1295" i="11" s="1"/>
  <c r="BA1297" i="1"/>
  <c r="D1297" i="1"/>
  <c r="C1296" i="11" s="1"/>
  <c r="BA1298" i="1"/>
  <c r="D1298" i="1"/>
  <c r="C1297" i="11" s="1"/>
  <c r="BA1299" i="1"/>
  <c r="D1299" i="1"/>
  <c r="C1298" i="11" s="1"/>
  <c r="BA1300" i="1"/>
  <c r="D1300" i="1"/>
  <c r="C1299" i="11" s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9" i="1" l="1"/>
  <c r="BB10" i="1"/>
  <c r="BB11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A311" i="1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247" i="11" l="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A12" i="11"/>
  <c r="BA12" i="1"/>
  <c r="A11" i="11"/>
  <c r="BA182" i="1"/>
  <c r="A181" i="11"/>
  <c r="BA175" i="1"/>
  <c r="A174" i="11"/>
  <c r="BA135" i="1"/>
  <c r="A134" i="11"/>
  <c r="A10" i="11"/>
  <c r="BA11" i="1"/>
  <c r="N1" i="1" l="1"/>
  <c r="BB1303" i="1"/>
</calcChain>
</file>

<file path=xl/sharedStrings.xml><?xml version="1.0" encoding="utf-8"?>
<sst xmlns="http://schemas.openxmlformats.org/spreadsheetml/2006/main" count="90598" uniqueCount="45018">
  <si>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</si>
  <si>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</si>
  <si>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</si>
  <si>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</si>
  <si>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</si>
  <si>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</si>
  <si>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</si>
  <si>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</si>
  <si>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</si>
  <si>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</si>
  <si>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</si>
  <si>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</si>
  <si>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</si>
  <si>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</si>
  <si>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</si>
  <si>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</si>
  <si>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</si>
  <si>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</si>
  <si>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</si>
  <si>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</si>
  <si>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</si>
  <si>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</si>
  <si>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</si>
  <si>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</si>
  <si>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</si>
  <si>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</si>
  <si>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</si>
  <si>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</si>
  <si>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</si>
  <si>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</si>
  <si>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</si>
  <si>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</si>
  <si>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</si>
  <si>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</si>
  <si>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</si>
  <si>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</si>
  <si>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</si>
  <si>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</si>
  <si>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</si>
  <si>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</si>
  <si>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</si>
  <si>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</si>
  <si>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</si>
  <si>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</si>
  <si>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</si>
  <si>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</si>
  <si>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</si>
  <si>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</si>
  <si>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</si>
  <si>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</si>
  <si>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</si>
  <si>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</si>
  <si>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</si>
  <si>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</si>
  <si>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</si>
  <si>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</si>
  <si>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</si>
  <si>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</si>
  <si>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</si>
  <si>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</si>
  <si>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</si>
  <si>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</si>
  <si>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</si>
  <si>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</si>
  <si>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</si>
  <si>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</si>
  <si>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</si>
  <si>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</si>
  <si>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</si>
  <si>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</si>
  <si>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</si>
  <si>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</si>
  <si>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</si>
  <si>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</si>
  <si>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</si>
  <si>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</si>
  <si>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</si>
  <si>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</si>
  <si>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</si>
  <si>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</si>
  <si>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</si>
  <si>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</si>
  <si>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</si>
  <si>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</si>
  <si>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</si>
  <si>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</si>
  <si>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</si>
  <si>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</si>
  <si>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</si>
  <si>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</si>
  <si>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</si>
  <si>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</si>
  <si>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</si>
  <si>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</si>
  <si>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</si>
  <si>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</si>
  <si>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</si>
  <si>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</si>
  <si>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</si>
  <si>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</si>
  <si>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</si>
  <si>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</si>
  <si>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</si>
  <si>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</si>
  <si>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</si>
  <si>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</si>
  <si>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</si>
  <si>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</si>
  <si>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</si>
  <si>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</si>
  <si>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</si>
  <si>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</si>
  <si>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</si>
  <si>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</si>
  <si>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</si>
  <si>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</si>
  <si>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</si>
  <si>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</si>
  <si>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</si>
  <si>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</si>
  <si>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</si>
  <si>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</si>
  <si>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</si>
  <si>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</si>
  <si>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</si>
  <si>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</si>
  <si>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</si>
  <si>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</si>
  <si>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</si>
  <si>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</si>
  <si>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</si>
  <si>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</si>
  <si>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</si>
  <si>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</si>
  <si>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</si>
  <si>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</si>
  <si>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</si>
  <si>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</si>
  <si>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</si>
  <si>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</si>
  <si>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</si>
  <si>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</si>
  <si>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</si>
  <si>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</si>
  <si>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</si>
  <si>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</si>
  <si>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</si>
  <si>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</si>
  <si>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</si>
  <si>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</si>
  <si>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</si>
  <si>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</si>
  <si>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</si>
  <si>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</si>
  <si>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</si>
  <si>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</si>
  <si>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</si>
  <si>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</si>
  <si>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</si>
  <si>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</si>
  <si>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</si>
  <si>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</si>
  <si>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</si>
  <si>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</si>
  <si>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</si>
  <si>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</si>
  <si>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</si>
  <si>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</si>
  <si>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</si>
  <si>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</si>
  <si>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</si>
  <si>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</si>
  <si>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</si>
  <si>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</si>
  <si>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</si>
  <si>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</si>
  <si>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</si>
  <si>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</si>
  <si>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</si>
  <si>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</si>
  <si>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</si>
  <si>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</si>
  <si>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</si>
  <si>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</si>
  <si>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</si>
  <si>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</si>
  <si>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</si>
  <si>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</si>
  <si>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</si>
  <si>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</si>
  <si>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</si>
  <si>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</si>
  <si>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</si>
  <si>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</si>
  <si>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</si>
  <si>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</si>
  <si>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</si>
  <si>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</si>
  <si>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</si>
  <si>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</si>
  <si>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</si>
  <si>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</si>
  <si>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</si>
  <si>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</si>
  <si>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</si>
  <si>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</si>
  <si>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</si>
  <si>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</si>
  <si>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</si>
  <si>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</si>
  <si>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</si>
  <si>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</si>
  <si>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</si>
  <si>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</si>
  <si>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</si>
  <si>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</si>
  <si>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</si>
  <si>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</si>
  <si>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</si>
  <si>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</si>
  <si>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</si>
  <si>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</si>
  <si>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</si>
  <si>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</si>
  <si>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</si>
  <si>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</si>
  <si>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</si>
  <si>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</si>
  <si>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</si>
  <si>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</si>
  <si>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</si>
  <si>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</si>
  <si>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</si>
  <si>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</si>
  <si>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</si>
  <si>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</si>
  <si>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</si>
  <si>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</si>
  <si>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</si>
  <si>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</si>
  <si>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</si>
  <si>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</si>
  <si>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</si>
  <si>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</si>
  <si>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</si>
  <si>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</si>
  <si>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</si>
  <si>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</si>
  <si>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</si>
  <si>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</si>
  <si>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</si>
  <si>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</si>
  <si>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</si>
  <si>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</si>
  <si>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</si>
  <si>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</si>
  <si>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</si>
  <si>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</si>
  <si>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</si>
  <si>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</si>
  <si>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</si>
  <si>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</si>
  <si>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</si>
  <si>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</si>
  <si>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</si>
  <si>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</si>
  <si>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</si>
  <si>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</si>
  <si>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</si>
  <si>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</si>
  <si>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</si>
  <si>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</si>
  <si>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</si>
  <si>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</si>
  <si>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</si>
  <si>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</si>
  <si>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</si>
  <si>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</si>
  <si>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</si>
  <si>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</si>
  <si>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</si>
  <si>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</si>
  <si>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</si>
  <si>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</si>
  <si>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</si>
  <si>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</si>
  <si>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</si>
  <si>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</si>
  <si>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</si>
  <si>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</si>
  <si>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</si>
  <si>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</si>
  <si>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</si>
  <si>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</si>
  <si>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</si>
  <si>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</si>
  <si>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</si>
  <si>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</si>
  <si>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</si>
  <si>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</si>
  <si>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</si>
  <si>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</si>
  <si>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</si>
  <si>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</si>
  <si>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</si>
  <si>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</si>
  <si>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</si>
  <si>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</si>
  <si>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</si>
  <si>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</si>
  <si>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</si>
  <si>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</si>
  <si>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</si>
  <si>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</si>
  <si>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</si>
  <si>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</si>
  <si>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</si>
  <si>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</si>
  <si>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</si>
  <si>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</si>
  <si>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</si>
  <si>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</si>
  <si>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</si>
  <si>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</si>
  <si>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</si>
  <si>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</si>
  <si>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</si>
  <si>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</si>
  <si>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</si>
  <si>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</si>
  <si>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</si>
  <si>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</si>
  <si>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</si>
  <si>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</si>
  <si>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</si>
  <si>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</si>
  <si>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</si>
  <si>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</si>
  <si>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</si>
  <si>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</si>
  <si>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</si>
  <si>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</si>
  <si>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</si>
  <si>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</si>
  <si>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</si>
  <si>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</si>
  <si>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</si>
  <si>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</si>
  <si>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</si>
  <si>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</si>
  <si>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</si>
  <si>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</si>
  <si>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</si>
  <si>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</si>
  <si>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</si>
  <si>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</si>
  <si>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</si>
  <si>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</si>
  <si>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</si>
  <si>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</si>
  <si>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</si>
  <si>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</si>
  <si>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</si>
  <si>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</si>
  <si>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</si>
  <si>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</si>
  <si>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</si>
  <si>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</si>
  <si>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</si>
  <si>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</si>
  <si>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</si>
  <si>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</si>
  <si>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</si>
  <si>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</si>
  <si>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</si>
  <si>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</si>
  <si>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</si>
  <si>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</si>
  <si>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</si>
  <si>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</si>
  <si>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</si>
  <si>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</si>
  <si>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</si>
  <si>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</si>
  <si>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</si>
  <si>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</si>
  <si>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</si>
  <si>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</si>
  <si>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</si>
  <si>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</si>
  <si>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</si>
  <si>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</si>
  <si>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</si>
  <si>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</si>
  <si>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</si>
  <si>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</si>
  <si>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</si>
  <si>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</si>
  <si>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</si>
  <si>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</si>
  <si>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</si>
  <si>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</si>
  <si>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</si>
  <si>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</si>
  <si>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</si>
  <si>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</si>
  <si>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</si>
  <si>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</si>
  <si>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</si>
  <si>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</si>
  <si>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</si>
  <si>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</si>
  <si>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</si>
  <si>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</si>
  <si>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</si>
  <si>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</si>
  <si>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</si>
  <si>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</si>
  <si>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</si>
  <si>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</si>
  <si>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</si>
  <si>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</si>
  <si>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</si>
  <si>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</si>
  <si>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</si>
  <si>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</si>
  <si>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</si>
  <si>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</si>
  <si>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</si>
  <si>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</si>
  <si>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</si>
  <si>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</si>
  <si>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</si>
  <si>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</si>
  <si>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</si>
  <si>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</si>
  <si>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</si>
  <si>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</si>
  <si>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</si>
  <si>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</si>
  <si>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</si>
  <si>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</si>
  <si>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</si>
  <si>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</si>
  <si>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</si>
  <si>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</si>
  <si>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</si>
  <si>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</si>
  <si>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</si>
  <si>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</si>
  <si>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</si>
  <si>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</si>
  <si>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</si>
  <si>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</si>
  <si>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</si>
  <si>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</si>
  <si>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</si>
  <si>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</si>
  <si>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</si>
  <si>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</si>
  <si>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</si>
  <si>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</si>
  <si>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</si>
  <si>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</si>
  <si>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</si>
  <si>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</si>
  <si>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</si>
  <si>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</si>
  <si>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</si>
  <si>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</si>
  <si>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</si>
  <si>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</si>
  <si>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</si>
  <si>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</si>
  <si>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</si>
  <si>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</si>
  <si>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</si>
  <si>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</si>
  <si>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</si>
  <si>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</si>
  <si>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</si>
  <si>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</si>
  <si>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</si>
  <si>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</si>
  <si>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</si>
  <si>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</si>
  <si>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</si>
  <si>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</si>
  <si>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</si>
  <si>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</si>
  <si>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</si>
  <si>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</si>
  <si>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</si>
  <si>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</si>
  <si>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</si>
  <si>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</si>
  <si>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</si>
  <si>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</si>
  <si>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</si>
  <si>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</si>
  <si>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</si>
  <si>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</si>
  <si>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</si>
  <si>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</si>
  <si>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</si>
  <si>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</si>
  <si>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</si>
  <si>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</si>
  <si>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</si>
  <si>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</si>
  <si>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</si>
  <si>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</si>
  <si>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</si>
  <si>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</si>
  <si>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</si>
  <si>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</si>
  <si>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</si>
  <si>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</si>
  <si>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</si>
  <si>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</si>
  <si>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</si>
  <si>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</si>
  <si>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</si>
  <si>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</si>
  <si>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</si>
  <si>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</si>
  <si>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</si>
  <si>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</si>
  <si>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</si>
  <si>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</si>
  <si>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</si>
  <si>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</si>
  <si>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</si>
  <si>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</si>
  <si>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</si>
  <si>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</si>
  <si>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</si>
  <si>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</si>
  <si>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</si>
  <si>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</si>
  <si>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</si>
  <si>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</si>
  <si>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</si>
  <si>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</si>
  <si>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</si>
  <si>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</si>
  <si>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</si>
  <si>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</si>
  <si>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</si>
  <si>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</si>
  <si>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</si>
  <si>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</si>
  <si>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</si>
  <si>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</si>
  <si>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</si>
  <si>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</si>
  <si>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</si>
  <si>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</si>
  <si>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</si>
  <si>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</si>
  <si>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</si>
  <si>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</si>
  <si>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</si>
  <si>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</si>
  <si>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</si>
  <si>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</si>
  <si>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</si>
  <si>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</si>
  <si>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</si>
  <si>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</si>
  <si>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</si>
  <si>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</si>
  <si>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</si>
  <si>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</si>
  <si>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</si>
  <si>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</si>
  <si>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</si>
  <si>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</si>
  <si>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</si>
  <si>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</si>
  <si>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</si>
  <si>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</si>
  <si>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</si>
  <si>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</si>
  <si>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</si>
  <si>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</si>
  <si>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</si>
  <si>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</si>
  <si>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</si>
  <si>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</si>
  <si>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</si>
  <si>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</si>
  <si>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</si>
  <si>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</si>
  <si>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</si>
  <si>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</si>
  <si>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</si>
  <si>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</si>
  <si>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</si>
  <si>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</si>
  <si>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</si>
  <si>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</si>
  <si>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</si>
  <si>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</si>
  <si>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</si>
  <si>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</si>
  <si>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</si>
  <si>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</si>
  <si>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</si>
  <si>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</si>
  <si>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</si>
  <si>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</si>
  <si>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</si>
  <si>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</si>
  <si>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</si>
  <si>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</si>
  <si>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</si>
  <si>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</si>
  <si>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</si>
  <si>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</si>
  <si>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</si>
  <si>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</si>
  <si>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</si>
  <si>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</si>
  <si>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</si>
  <si>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</si>
  <si>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</si>
  <si>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</si>
  <si>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</si>
  <si>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</si>
  <si>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</si>
  <si>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</si>
  <si>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</si>
  <si>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</si>
  <si>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</si>
  <si>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</si>
  <si>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</si>
  <si>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</si>
  <si>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</si>
  <si>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</si>
  <si>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</si>
  <si>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</si>
  <si>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</si>
  <si>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</si>
  <si>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</si>
  <si>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</si>
  <si>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</si>
  <si>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</si>
  <si>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</si>
  <si>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</si>
  <si>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</si>
  <si>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</si>
  <si>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</si>
  <si>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</si>
  <si>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</si>
  <si>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</si>
  <si>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</si>
  <si>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</si>
  <si>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</si>
  <si>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</si>
  <si>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</si>
  <si>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</si>
  <si>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</si>
  <si>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</si>
  <si>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</si>
  <si>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</si>
  <si>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</si>
  <si>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</si>
  <si>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</si>
  <si>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</si>
  <si>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</si>
  <si>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</si>
  <si>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</si>
  <si>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</si>
  <si>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</si>
  <si>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</si>
  <si>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</si>
  <si>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</si>
  <si>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</si>
  <si>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</si>
  <si>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</si>
  <si>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</si>
  <si>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</si>
  <si>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</si>
  <si>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</si>
  <si>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</si>
  <si>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</si>
  <si>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</si>
  <si>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</si>
  <si>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</si>
  <si>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</si>
  <si>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</si>
  <si>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</si>
  <si>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</si>
  <si>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</si>
  <si>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</si>
  <si>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</si>
  <si>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</si>
  <si>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</si>
  <si>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</si>
  <si>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</si>
  <si>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</si>
  <si>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</si>
  <si>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</si>
  <si>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</si>
  <si>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</si>
  <si>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</si>
  <si>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</si>
  <si>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</si>
  <si>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</si>
  <si>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</si>
  <si>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</si>
  <si>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</si>
  <si>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</si>
  <si>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</si>
  <si>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</si>
  <si>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</si>
  <si>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</si>
  <si>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</si>
  <si>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</si>
  <si>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</si>
  <si>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</si>
  <si>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</si>
  <si>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</si>
  <si>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</si>
  <si>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</si>
  <si>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</si>
  <si>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</si>
  <si>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</si>
  <si>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</si>
  <si>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</si>
  <si>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</si>
  <si>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</si>
  <si>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</si>
  <si>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</si>
  <si>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</si>
  <si>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</si>
  <si>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</si>
  <si>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</si>
  <si>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</si>
  <si>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</si>
  <si>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</si>
  <si>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</si>
  <si>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</si>
  <si>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</si>
  <si>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</si>
  <si>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</si>
  <si>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</si>
  <si>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</si>
  <si>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</si>
  <si>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</si>
  <si>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</si>
  <si>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</si>
  <si>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</si>
  <si>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</si>
  <si>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</si>
  <si>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</si>
  <si>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</si>
  <si>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</si>
  <si>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</si>
  <si>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</si>
  <si>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</si>
  <si>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</si>
  <si>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</si>
  <si>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</si>
  <si>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</si>
  <si>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</si>
  <si>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</si>
  <si>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</si>
  <si>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</si>
  <si>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</si>
  <si>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</si>
  <si>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</si>
  <si>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</si>
  <si>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</si>
  <si>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</si>
  <si>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</si>
  <si>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</si>
  <si>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</si>
  <si>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</si>
  <si>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</si>
  <si>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</si>
  <si>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</si>
  <si>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</si>
  <si>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</si>
  <si>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</si>
  <si>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</si>
  <si>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</si>
  <si>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</si>
  <si>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</si>
  <si>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</si>
  <si>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</si>
  <si>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</si>
  <si>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</si>
  <si>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</si>
  <si>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</si>
  <si>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</si>
  <si>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</si>
  <si>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</si>
  <si>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</si>
  <si>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</si>
  <si>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</si>
  <si>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</si>
  <si>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</si>
  <si>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</si>
  <si>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</si>
  <si>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</si>
  <si>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</si>
  <si>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</si>
  <si>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</si>
  <si>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</si>
  <si>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</si>
  <si>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</si>
  <si>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</si>
  <si>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</si>
  <si>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</si>
  <si>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</si>
  <si>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</si>
  <si>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</si>
  <si>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</si>
  <si>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</si>
  <si>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</si>
  <si>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</si>
  <si>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</si>
  <si>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</si>
  <si>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</si>
  <si>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</si>
  <si>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</si>
  <si>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</si>
  <si>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</si>
  <si>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</si>
  <si>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</si>
  <si>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</si>
  <si>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</si>
  <si>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</si>
  <si>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</si>
  <si>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</si>
  <si>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</si>
  <si>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</si>
  <si>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</si>
  <si>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</si>
  <si>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</si>
  <si>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</si>
  <si>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</si>
  <si>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</si>
  <si>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</si>
  <si>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</si>
  <si>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</si>
  <si>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</si>
  <si>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</si>
  <si>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</si>
  <si>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</si>
  <si>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</si>
  <si>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</si>
  <si>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</si>
  <si>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</si>
  <si>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</si>
  <si>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</si>
  <si>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</si>
  <si>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</si>
  <si>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</si>
  <si>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</si>
  <si>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</si>
  <si>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</si>
  <si>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</si>
  <si>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</si>
  <si>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</si>
  <si>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</si>
  <si>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</si>
  <si>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</si>
  <si>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</si>
  <si>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</si>
  <si>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</si>
  <si>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</si>
  <si>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</si>
  <si>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</si>
  <si>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</si>
  <si>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</si>
  <si>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</si>
  <si>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</si>
  <si>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</si>
  <si>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</si>
  <si>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</si>
  <si>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</si>
  <si>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</si>
  <si>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</si>
  <si>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</si>
  <si>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</si>
  <si>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</si>
  <si>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</si>
  <si>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</si>
  <si>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</si>
  <si>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</si>
  <si>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</si>
  <si>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</si>
  <si>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</si>
  <si>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</si>
  <si>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</si>
  <si>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</si>
  <si>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</si>
  <si>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</si>
  <si>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</si>
  <si>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</si>
  <si>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</si>
  <si>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</si>
  <si>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</si>
  <si>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</si>
  <si>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</si>
  <si>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</si>
  <si>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</si>
  <si>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</si>
  <si>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</si>
  <si>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</si>
  <si>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</si>
  <si>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</si>
  <si>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</si>
  <si>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</si>
  <si>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</si>
  <si>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</si>
  <si>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</si>
  <si>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</si>
  <si>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</si>
  <si>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</si>
  <si>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</si>
  <si>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</si>
  <si>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</si>
  <si>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</si>
  <si>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</si>
  <si>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</si>
  <si>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</si>
  <si>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</si>
  <si>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</si>
  <si>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</si>
  <si>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</si>
  <si>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</si>
  <si>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</si>
  <si>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</si>
  <si>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</si>
  <si>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</si>
  <si>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</si>
  <si>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</si>
  <si>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</si>
  <si>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</si>
  <si>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</si>
  <si>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</si>
  <si>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</si>
  <si>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</si>
  <si>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</si>
  <si>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</si>
  <si>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</si>
  <si>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</si>
  <si>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</si>
  <si>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</si>
  <si>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</si>
  <si>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</si>
  <si>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</si>
  <si>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</si>
  <si>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</si>
  <si>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</si>
  <si>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</si>
  <si>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</si>
  <si>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</si>
  <si>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</si>
  <si>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</si>
  <si>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</si>
  <si>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</si>
  <si>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</si>
  <si>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</si>
  <si>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</si>
  <si>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</si>
  <si>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</si>
  <si>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</si>
  <si>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</si>
  <si>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</si>
  <si>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</si>
  <si>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</si>
  <si>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</si>
  <si>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</si>
  <si>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</si>
  <si>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</si>
  <si>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</si>
  <si>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</si>
  <si>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</si>
  <si>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</si>
  <si>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</si>
  <si>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</si>
  <si>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</si>
  <si>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</si>
  <si>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</si>
  <si>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</si>
  <si>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</si>
  <si>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</si>
  <si>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</si>
  <si>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</si>
  <si>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</si>
  <si>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</si>
  <si>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</si>
  <si>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</si>
  <si>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</si>
  <si>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</si>
  <si>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</si>
  <si>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</si>
  <si>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</si>
  <si>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</si>
  <si>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</si>
  <si>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</si>
  <si>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</si>
  <si>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</si>
  <si>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</si>
  <si>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</si>
  <si>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</si>
  <si>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</si>
  <si>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</si>
  <si>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</si>
  <si>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</si>
  <si>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</si>
  <si>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</si>
  <si>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</si>
  <si>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</si>
  <si>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</si>
  <si>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</si>
  <si>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</si>
  <si>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</si>
  <si>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</si>
  <si>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</si>
  <si>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</si>
  <si>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</si>
  <si>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</si>
  <si>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</si>
  <si>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</si>
  <si>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</si>
  <si>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</si>
  <si>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</si>
  <si>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</si>
  <si>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</si>
  <si>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</si>
  <si>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</si>
  <si>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</si>
  <si>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</si>
  <si>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</si>
  <si>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</si>
  <si>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</si>
  <si>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</si>
  <si>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</si>
  <si>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</si>
  <si>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</si>
  <si>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</si>
  <si>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</si>
  <si>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</si>
  <si>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</si>
  <si>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</si>
  <si>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</si>
  <si>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</si>
  <si>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</si>
  <si>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</si>
  <si>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</si>
  <si>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</si>
  <si>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</si>
  <si>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</si>
  <si>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</si>
  <si>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</si>
  <si>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</si>
  <si>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</si>
  <si>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</si>
  <si>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</si>
  <si>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</si>
  <si>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</si>
  <si>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</si>
  <si>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</si>
  <si>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</si>
  <si>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</si>
  <si>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</si>
  <si>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</si>
  <si>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</si>
  <si>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</si>
  <si>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</si>
  <si>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</si>
  <si>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</si>
  <si>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</si>
  <si>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</si>
  <si>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</si>
  <si>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</si>
  <si>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</si>
  <si>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</si>
  <si>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</si>
  <si>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</si>
  <si>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</si>
  <si>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</si>
  <si>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</si>
  <si>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</si>
  <si>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</si>
  <si>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</si>
  <si>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</si>
  <si>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</si>
  <si>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</si>
  <si>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</si>
  <si>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</si>
  <si>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</si>
  <si>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</si>
  <si>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</si>
  <si>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</si>
  <si>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</si>
  <si>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</si>
  <si>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</si>
  <si>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</si>
  <si>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</si>
  <si>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</si>
  <si>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</si>
  <si>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</si>
  <si>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</si>
  <si>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</si>
  <si>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</si>
  <si>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</si>
  <si>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</si>
  <si>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</si>
  <si>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</si>
  <si>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</si>
  <si>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</si>
  <si>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</si>
  <si>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</si>
  <si>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</si>
  <si>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</si>
  <si>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</si>
  <si>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</si>
  <si>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</si>
  <si>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</si>
  <si>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</si>
  <si>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</si>
  <si>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</si>
  <si>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</si>
  <si>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</si>
  <si>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</si>
  <si>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</si>
  <si>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</si>
  <si>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</si>
  <si>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</si>
  <si>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</si>
  <si>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</si>
  <si>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</si>
  <si>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</si>
  <si>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</si>
  <si>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</si>
  <si>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</si>
  <si>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</si>
  <si>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</si>
  <si>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</si>
  <si>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</si>
  <si>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</si>
  <si>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</si>
  <si>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</si>
  <si>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</si>
  <si>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</si>
  <si>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</si>
  <si>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</si>
  <si>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</si>
  <si>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</si>
  <si>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</si>
  <si>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</si>
  <si>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</si>
  <si>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</si>
  <si>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</si>
  <si>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</si>
  <si>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</si>
  <si>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</si>
  <si>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</si>
  <si>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</si>
  <si>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</si>
  <si>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</si>
  <si>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</si>
  <si>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</si>
  <si>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</si>
  <si>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</si>
  <si>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</si>
  <si>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</si>
  <si>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</si>
  <si>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</si>
  <si>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</si>
  <si>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</si>
  <si>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</si>
  <si>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</si>
  <si>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</si>
  <si>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</si>
  <si>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</si>
  <si>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</si>
  <si>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</si>
  <si>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</si>
  <si>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</si>
  <si>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</si>
  <si>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</si>
  <si>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</si>
  <si>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</si>
  <si>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</si>
  <si>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</si>
  <si>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</si>
  <si>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</si>
  <si>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</si>
  <si>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</si>
  <si>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</si>
  <si>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</si>
  <si>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</si>
  <si>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</si>
  <si>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</si>
  <si>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</si>
  <si>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</si>
  <si>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</si>
  <si>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</si>
  <si>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</si>
  <si>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</si>
  <si>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</si>
  <si>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</si>
  <si>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</si>
  <si>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</si>
  <si>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</si>
  <si>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</si>
  <si>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</si>
  <si>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</si>
  <si>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</si>
  <si>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</si>
  <si>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</si>
  <si>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</si>
  <si>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</si>
  <si>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</si>
  <si>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</si>
  <si>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</si>
  <si>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</si>
  <si>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</si>
  <si>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</si>
  <si>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</si>
  <si>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</si>
  <si>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</si>
  <si>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</si>
  <si>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</si>
  <si>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</si>
  <si>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</si>
  <si>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</si>
  <si>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</si>
  <si>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</si>
  <si>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</si>
  <si>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</si>
  <si>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</si>
  <si>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</si>
  <si>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</si>
  <si>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</si>
  <si>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</si>
  <si>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</si>
  <si>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</si>
  <si>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</si>
  <si>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</si>
  <si>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</si>
  <si>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</si>
  <si>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</si>
  <si>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</si>
  <si>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</si>
  <si>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</si>
  <si>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</si>
  <si>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</si>
  <si>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</si>
  <si>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</si>
  <si>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</si>
  <si>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</si>
  <si>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</si>
  <si>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</si>
  <si>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</si>
  <si>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</si>
  <si>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</si>
  <si>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</si>
  <si>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</si>
  <si>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</si>
  <si>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</si>
  <si>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</si>
  <si>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</si>
  <si>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</si>
  <si>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</si>
  <si>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</si>
  <si>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</si>
  <si>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</si>
  <si>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</si>
  <si>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</si>
  <si>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</si>
  <si>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</si>
  <si>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</si>
  <si>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</si>
  <si>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</si>
  <si>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</si>
  <si>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</si>
  <si>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</si>
  <si>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</si>
  <si>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</si>
  <si>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</si>
  <si>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</si>
  <si>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</si>
  <si>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</si>
  <si>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</si>
  <si>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</si>
  <si>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</si>
  <si>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</si>
  <si>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</si>
  <si>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</si>
  <si>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</si>
  <si>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</si>
  <si>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</si>
  <si>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</si>
  <si>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</si>
  <si>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</si>
  <si>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</si>
  <si>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</si>
  <si>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</si>
  <si>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</si>
  <si>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</si>
  <si>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</si>
  <si>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</si>
  <si>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</si>
  <si>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</si>
  <si>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</si>
  <si>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</si>
  <si>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</si>
  <si>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</si>
  <si>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</si>
  <si>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</si>
  <si>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</si>
  <si>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</si>
  <si>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</si>
  <si>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</si>
  <si>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</si>
  <si>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</si>
  <si>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</si>
  <si>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</si>
  <si>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</si>
  <si>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</si>
  <si>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</si>
  <si>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</si>
  <si>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</si>
  <si>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</si>
  <si>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</si>
  <si>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</si>
  <si>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</si>
  <si>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</si>
  <si>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</si>
  <si>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</si>
  <si>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</si>
  <si>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</si>
  <si>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</si>
  <si>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</si>
  <si>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</si>
  <si>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</si>
  <si>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</si>
  <si>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</si>
  <si>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</si>
  <si>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</si>
  <si>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</si>
  <si>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</si>
  <si>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</si>
  <si>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</si>
  <si>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</si>
  <si>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</si>
  <si>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</si>
  <si>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</si>
  <si>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</si>
  <si>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</si>
  <si>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</si>
  <si>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</si>
  <si>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</si>
  <si>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</si>
  <si>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</si>
  <si>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</si>
  <si>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</si>
  <si>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</si>
  <si>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</si>
  <si>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</si>
  <si>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</si>
  <si>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</si>
  <si>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</si>
  <si>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</si>
  <si>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</si>
  <si>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</si>
  <si>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</si>
  <si>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</si>
  <si>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</si>
  <si>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</si>
  <si>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</si>
  <si>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</si>
  <si>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</si>
  <si>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</si>
  <si>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</si>
  <si>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</si>
  <si>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</si>
  <si>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</si>
  <si>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</si>
  <si>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</si>
  <si>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</si>
  <si>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</si>
  <si>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</si>
  <si>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</si>
  <si>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</si>
  <si>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</si>
  <si>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</si>
  <si>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</si>
  <si>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</si>
  <si>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</si>
  <si>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</si>
  <si>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</si>
  <si>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</si>
  <si>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</si>
  <si>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</si>
  <si>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</si>
  <si>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</si>
  <si>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</si>
  <si>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</si>
  <si>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</si>
  <si>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</si>
  <si>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</si>
  <si>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</si>
  <si>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</si>
  <si>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</si>
  <si>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</si>
  <si>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</si>
  <si>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</si>
  <si>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</si>
  <si>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</si>
  <si>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</si>
  <si>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</si>
  <si>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</si>
  <si>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</si>
  <si>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</si>
  <si>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</si>
  <si>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</si>
  <si>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</si>
  <si>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</si>
  <si>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</si>
  <si>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</si>
  <si>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</si>
  <si>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</si>
  <si>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</si>
  <si>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</si>
  <si>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</si>
  <si>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</si>
  <si>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</si>
  <si>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</si>
  <si>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</si>
  <si>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</si>
  <si>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</si>
  <si>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</si>
  <si>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</si>
  <si>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</si>
  <si>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</si>
  <si>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</si>
  <si>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</si>
  <si>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</si>
  <si>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</si>
  <si>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</si>
  <si>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</si>
  <si>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</si>
  <si>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</si>
  <si>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</si>
  <si>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</si>
  <si>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</si>
  <si>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</si>
  <si>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</si>
  <si>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</si>
  <si>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</si>
  <si>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</si>
  <si>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</si>
  <si>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</si>
  <si>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</si>
  <si>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</si>
  <si>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</si>
  <si>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</si>
  <si>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</si>
  <si>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</si>
  <si>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</si>
  <si>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</si>
  <si>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</si>
  <si>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</si>
  <si>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</si>
  <si>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</si>
  <si>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</si>
  <si>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</si>
  <si>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</si>
  <si>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</si>
  <si>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</si>
  <si>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</si>
  <si>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</si>
  <si>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</si>
  <si>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</si>
  <si>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</si>
  <si>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</si>
  <si>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</si>
  <si>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</si>
  <si>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</si>
  <si>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</si>
  <si>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</si>
  <si>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</si>
  <si>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</si>
  <si>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</si>
  <si>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</si>
  <si>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</si>
  <si>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</si>
  <si>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</si>
  <si>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</si>
  <si>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</si>
  <si>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</si>
  <si>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</si>
  <si>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</si>
  <si>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</si>
  <si>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</si>
  <si>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</si>
  <si>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</si>
  <si>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</si>
  <si>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</si>
  <si>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</si>
  <si>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</si>
  <si>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</si>
  <si>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</si>
  <si>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</si>
  <si>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</si>
  <si>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</si>
  <si>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</si>
  <si>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</si>
  <si>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</si>
  <si>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</si>
  <si>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</si>
  <si>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</si>
  <si>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</si>
  <si>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</si>
  <si>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</si>
  <si>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</si>
  <si>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</si>
  <si>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</si>
  <si>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</si>
  <si>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</si>
  <si>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</si>
  <si>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</si>
  <si>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</si>
  <si>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</si>
  <si>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</si>
  <si>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</si>
  <si>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</si>
  <si>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</si>
  <si>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</si>
  <si>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</si>
  <si>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</si>
  <si>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</si>
  <si>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</si>
  <si>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</si>
  <si>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</si>
  <si>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</si>
  <si>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</si>
  <si>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</si>
  <si>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</si>
  <si>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</si>
  <si>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</si>
  <si>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</si>
  <si>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</si>
  <si>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</si>
  <si>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</si>
  <si>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</si>
  <si>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</si>
  <si>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</si>
  <si>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</si>
  <si>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</si>
  <si>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</si>
  <si>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</si>
  <si>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</si>
  <si>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</si>
  <si>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</si>
  <si>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</si>
  <si>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</si>
  <si>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</si>
  <si>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</si>
  <si>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</si>
  <si>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</si>
  <si>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</si>
  <si>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</si>
  <si>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</si>
  <si>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</si>
  <si>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</si>
  <si>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</si>
  <si>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</si>
  <si>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</si>
  <si>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</si>
  <si>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</si>
  <si>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</si>
  <si>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</si>
  <si>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</si>
  <si>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</si>
  <si>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</si>
  <si>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</si>
  <si>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</si>
  <si>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</si>
  <si>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</si>
  <si>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</si>
  <si>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</si>
  <si>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</si>
  <si>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</si>
  <si>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</si>
  <si>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</si>
  <si>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</si>
  <si>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</si>
  <si>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</si>
  <si>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</si>
  <si>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</si>
  <si>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</si>
  <si>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</si>
  <si>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</si>
  <si>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</si>
  <si>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</si>
  <si>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</si>
  <si>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</si>
  <si>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</si>
  <si>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</si>
  <si>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</si>
  <si>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</si>
  <si>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</si>
  <si>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</si>
  <si>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</si>
  <si>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</si>
  <si>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</si>
  <si>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</si>
  <si>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</si>
  <si>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</si>
  <si>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</si>
  <si>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</si>
  <si>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</si>
  <si>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</si>
  <si>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</si>
  <si>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</si>
  <si>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</si>
  <si>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</si>
  <si>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</si>
  <si>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</si>
  <si>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</si>
  <si>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</si>
  <si>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</si>
  <si>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</si>
  <si>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</si>
  <si>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</si>
  <si>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</si>
  <si>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</si>
  <si>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</si>
  <si>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</si>
  <si>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</si>
  <si>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</si>
  <si>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</si>
  <si>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</si>
  <si>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</si>
  <si>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</si>
  <si>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</si>
  <si>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</si>
  <si>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</si>
  <si>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</si>
  <si>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</si>
  <si>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</si>
  <si>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</si>
  <si>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</si>
  <si>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</si>
  <si>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</si>
  <si>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</si>
  <si>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</si>
  <si>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</si>
  <si>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</si>
  <si>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</si>
  <si>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</si>
  <si>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</si>
  <si>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</si>
  <si>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</si>
  <si>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</si>
  <si>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</si>
  <si>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</si>
  <si>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</si>
  <si>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</si>
  <si>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</si>
  <si>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</si>
  <si>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</si>
  <si>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</si>
  <si>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</si>
  <si>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</si>
  <si>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</si>
  <si>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</si>
  <si>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</si>
  <si>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</si>
  <si>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</si>
  <si>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</si>
  <si>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</si>
  <si>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</si>
  <si>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</si>
  <si>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</si>
  <si>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</si>
  <si>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</si>
  <si>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</si>
  <si>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</si>
  <si>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</si>
  <si>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</si>
  <si>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</si>
  <si>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</si>
  <si>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</si>
  <si>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</si>
  <si>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</si>
  <si>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</si>
  <si>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</si>
  <si>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</si>
  <si>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</si>
  <si>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</si>
  <si>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</si>
  <si>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</si>
  <si>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</si>
  <si>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</si>
  <si>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</si>
  <si>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</si>
  <si>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</si>
  <si>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</si>
  <si>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</si>
  <si>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</si>
  <si>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</si>
  <si>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</si>
  <si>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</si>
  <si>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</si>
  <si>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</si>
  <si>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</si>
  <si>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</si>
  <si>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</si>
  <si>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</si>
  <si>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</si>
  <si>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</si>
  <si>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</si>
  <si>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</si>
  <si>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</si>
  <si>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</si>
  <si>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</si>
  <si>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</si>
  <si>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</si>
  <si>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</si>
  <si>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</si>
  <si>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</si>
  <si>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</si>
  <si>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</si>
  <si>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</si>
  <si>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</si>
  <si>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</si>
  <si>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</si>
  <si>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</si>
  <si>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</si>
  <si>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</si>
  <si>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</si>
  <si>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</si>
  <si>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</si>
  <si>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</si>
  <si>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</si>
  <si>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</si>
  <si>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</si>
  <si>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</si>
  <si>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</si>
  <si>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</si>
  <si>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</si>
  <si>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</si>
  <si>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</si>
  <si>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</si>
  <si>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</si>
  <si>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</si>
  <si>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</si>
  <si>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</si>
  <si>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</si>
  <si>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</si>
  <si>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</si>
  <si>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</si>
  <si>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</si>
  <si>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</si>
  <si>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</si>
  <si>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</si>
  <si>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</si>
  <si>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</si>
  <si>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</si>
  <si>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</si>
  <si>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</si>
  <si>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</si>
  <si>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</si>
  <si>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</si>
  <si>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</si>
  <si>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</si>
  <si>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</si>
  <si>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</si>
  <si>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</si>
  <si>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</si>
  <si>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</si>
  <si>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</si>
  <si>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</si>
  <si>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</si>
  <si>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</si>
  <si>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</si>
  <si>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</si>
  <si>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</si>
  <si>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</si>
  <si>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</si>
  <si>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</si>
  <si>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</si>
  <si>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</si>
  <si>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</si>
  <si>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</si>
  <si>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</si>
  <si>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</si>
  <si>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</si>
  <si>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</si>
  <si>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</si>
  <si>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</si>
  <si>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</si>
  <si>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</si>
  <si>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</si>
  <si>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</si>
  <si>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</si>
  <si>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</si>
  <si>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</si>
  <si>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</si>
  <si>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</si>
  <si>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</si>
  <si>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</si>
  <si>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</si>
  <si>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</si>
  <si>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</si>
  <si>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</si>
  <si>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</si>
  <si>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</si>
  <si>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</si>
  <si>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</si>
  <si>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</si>
  <si>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</si>
  <si>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</si>
  <si>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</si>
  <si>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</si>
  <si>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</si>
  <si>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</si>
  <si>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</si>
  <si>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</si>
  <si>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</si>
  <si>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</si>
  <si>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</si>
  <si>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</si>
  <si>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</si>
  <si>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</si>
  <si>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</si>
  <si>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</si>
  <si>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</si>
  <si>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</si>
  <si>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</si>
  <si>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</si>
  <si>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</si>
  <si>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</si>
  <si>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</si>
  <si>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</si>
  <si>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</si>
  <si>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</si>
  <si>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</si>
  <si>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</si>
  <si>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</si>
  <si>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</si>
  <si>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</si>
  <si>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</si>
  <si>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</si>
  <si>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</si>
  <si>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</si>
  <si>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</si>
  <si>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</si>
  <si>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</si>
  <si>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</si>
  <si>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</si>
  <si>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</si>
  <si>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</si>
  <si>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</si>
  <si>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</si>
  <si>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</si>
  <si>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</si>
  <si>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</si>
  <si>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</si>
  <si>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</si>
  <si>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</si>
  <si>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</si>
  <si>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</si>
  <si>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</si>
  <si>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</si>
  <si>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</si>
  <si>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</si>
  <si>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</si>
  <si>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</si>
  <si>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</si>
  <si>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</si>
  <si>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</si>
  <si>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</si>
  <si>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</si>
  <si>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</si>
  <si>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</si>
  <si>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</si>
  <si>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</si>
  <si>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</si>
  <si>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</si>
  <si>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</si>
  <si>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</si>
  <si>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</si>
  <si>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</si>
  <si>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</si>
  <si>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</si>
  <si>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</si>
  <si>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</si>
  <si>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</si>
  <si>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</si>
  <si>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</si>
  <si>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</si>
  <si>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</si>
  <si>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</si>
  <si>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</si>
  <si>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</si>
  <si>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</si>
  <si>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</si>
  <si>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</si>
  <si>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</si>
  <si>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</si>
  <si>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</si>
  <si>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</si>
  <si>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</si>
  <si>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</si>
  <si>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</si>
  <si>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</si>
  <si>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</si>
  <si>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</si>
  <si>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</si>
  <si>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</si>
  <si>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</si>
  <si>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</si>
  <si>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</si>
  <si>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</si>
  <si>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</si>
  <si>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</si>
  <si>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</si>
  <si>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</si>
  <si>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</si>
  <si>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</si>
  <si>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</si>
  <si>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</si>
  <si>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</si>
  <si>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</si>
  <si>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</si>
  <si>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</si>
  <si>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</si>
  <si>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</si>
  <si>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</si>
  <si>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</si>
  <si>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</si>
  <si>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</si>
  <si>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</si>
  <si>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</si>
  <si>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</si>
  <si>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</si>
  <si>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</si>
  <si>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</si>
  <si>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</si>
  <si>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</si>
  <si>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</si>
  <si>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</si>
  <si>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</si>
  <si>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</si>
  <si>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</si>
  <si>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</si>
  <si>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</si>
  <si>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</si>
  <si>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</si>
  <si>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</si>
  <si>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</si>
  <si>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</si>
  <si>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</si>
  <si>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</si>
  <si>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</si>
  <si>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</si>
  <si>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</si>
  <si>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</si>
  <si>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</si>
  <si>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</si>
  <si>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</si>
  <si>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</si>
  <si>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</si>
  <si>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</si>
  <si>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</si>
  <si>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</si>
  <si>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</si>
  <si>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</si>
  <si>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</si>
  <si>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</si>
  <si>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</si>
  <si>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</si>
  <si>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</si>
  <si>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</si>
  <si>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</si>
  <si>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</si>
  <si>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</si>
  <si>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</si>
  <si>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</si>
  <si>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</si>
  <si>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</si>
  <si>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</si>
  <si>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</si>
  <si>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</si>
  <si>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</si>
  <si>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</si>
  <si>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</si>
  <si>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</si>
  <si>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</si>
  <si>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</si>
  <si>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</si>
  <si>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</si>
  <si>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</si>
  <si>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</si>
  <si>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</si>
  <si>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</si>
  <si>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</si>
  <si>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</si>
  <si>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</si>
  <si>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</si>
  <si>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</si>
  <si>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</si>
  <si>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</si>
  <si>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</si>
  <si>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</si>
  <si>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</si>
  <si>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</si>
  <si>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</si>
  <si>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</si>
  <si>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</si>
  <si>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</si>
  <si>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</si>
  <si>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</si>
  <si>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</si>
  <si>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</si>
  <si>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</si>
  <si>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</si>
  <si>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</si>
  <si>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</si>
  <si>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</si>
  <si>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</si>
  <si>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</si>
  <si>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</si>
  <si>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</si>
  <si>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</si>
  <si>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</si>
  <si>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</si>
  <si>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</si>
  <si>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</si>
  <si>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</si>
  <si>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</si>
  <si>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</si>
  <si>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</si>
  <si>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</si>
  <si>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</si>
  <si>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</si>
  <si>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</si>
  <si>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</si>
  <si>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</si>
  <si>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</si>
  <si>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</si>
  <si>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</si>
  <si>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</si>
  <si>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</si>
  <si>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</si>
  <si>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</si>
  <si>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</si>
  <si>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</si>
  <si>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</si>
  <si>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</si>
  <si>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</si>
  <si>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</si>
  <si>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</si>
  <si>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</si>
  <si>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</si>
  <si>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</si>
  <si>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</si>
  <si>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</si>
  <si>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</si>
  <si>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</si>
  <si>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</si>
  <si>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</si>
  <si>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</si>
  <si>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</si>
  <si>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</si>
  <si>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</si>
  <si>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</si>
  <si>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</si>
  <si>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</si>
  <si>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</si>
  <si>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</si>
  <si>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</si>
  <si>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</si>
  <si>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</si>
  <si>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</si>
  <si>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</si>
  <si>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</si>
  <si>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</si>
  <si>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</si>
  <si>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</si>
  <si>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</si>
  <si>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</si>
  <si>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</si>
  <si>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</si>
  <si>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</si>
  <si>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</si>
  <si>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</si>
  <si>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</si>
  <si>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</si>
  <si>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</si>
  <si>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</si>
  <si>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</si>
  <si>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</si>
  <si>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</si>
  <si>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</si>
  <si>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</si>
  <si>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</si>
  <si>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</si>
  <si>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</si>
  <si>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</si>
  <si>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</si>
  <si>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</si>
  <si>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</si>
  <si>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</si>
  <si>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</si>
  <si>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</si>
  <si>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</si>
  <si>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</si>
  <si>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</si>
  <si>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</si>
  <si>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</si>
  <si>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</si>
  <si>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</si>
  <si>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</si>
  <si>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</si>
  <si>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</si>
  <si>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</si>
  <si>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</si>
  <si>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</si>
  <si>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</si>
  <si>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</si>
  <si>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</si>
  <si>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</si>
  <si>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</si>
  <si>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</si>
  <si>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</si>
  <si>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</si>
  <si>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</si>
  <si>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</si>
  <si>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</si>
  <si>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</si>
  <si>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</si>
  <si>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</si>
  <si>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</si>
  <si>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</si>
  <si>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</si>
  <si>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</si>
  <si>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</si>
  <si>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</si>
  <si>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</si>
  <si>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</si>
  <si>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</si>
  <si>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</si>
  <si>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</si>
  <si>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</si>
  <si>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</si>
  <si>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</si>
  <si>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</si>
  <si>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</si>
  <si>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</si>
  <si>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</si>
  <si>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</si>
  <si>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</si>
  <si>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</si>
  <si>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</si>
  <si>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</si>
  <si>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</si>
  <si>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</si>
  <si>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</si>
  <si>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</si>
  <si>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</si>
  <si>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</si>
  <si>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</si>
  <si>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</si>
  <si>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</si>
  <si>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</si>
  <si>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</si>
  <si>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</si>
  <si>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</si>
  <si>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</si>
  <si>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</si>
  <si>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</si>
  <si>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</si>
  <si>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</si>
  <si>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</si>
  <si>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</si>
  <si>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</si>
  <si>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</si>
  <si>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</si>
  <si>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</si>
  <si>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</si>
  <si>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</si>
  <si>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</si>
  <si>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</si>
  <si>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</si>
  <si>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</si>
  <si>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</si>
  <si>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</si>
  <si>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</si>
  <si>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</si>
  <si>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</si>
  <si>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</si>
  <si>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</si>
  <si>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</si>
  <si>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</si>
  <si>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</si>
  <si>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</si>
  <si>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</si>
  <si>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</si>
  <si>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</si>
  <si>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</si>
  <si>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</si>
  <si>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</si>
  <si>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</si>
  <si>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</si>
  <si>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</si>
  <si>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</si>
  <si>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</si>
  <si>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</si>
  <si>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</si>
  <si>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</si>
  <si>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</si>
  <si>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</si>
  <si>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</si>
  <si>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</si>
  <si>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</si>
  <si>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</si>
  <si>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</si>
  <si>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</si>
  <si>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</si>
  <si>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</si>
  <si>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</si>
  <si>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</si>
  <si>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</si>
  <si>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</si>
  <si>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</si>
  <si>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</si>
  <si>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</si>
  <si>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</si>
  <si>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</si>
  <si>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</si>
  <si>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</si>
  <si>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</si>
  <si>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</si>
  <si>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</si>
  <si>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</si>
  <si>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</si>
  <si>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</si>
  <si>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</si>
  <si>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</si>
  <si>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</si>
  <si>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</si>
  <si>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</si>
  <si>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</si>
  <si>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</si>
  <si>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</si>
  <si>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</si>
  <si>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</si>
  <si>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</si>
  <si>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</si>
  <si>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</si>
  <si>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</si>
  <si>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</si>
  <si>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</si>
  <si>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</si>
  <si>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</si>
  <si>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</si>
  <si>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</si>
  <si>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</si>
  <si>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</si>
  <si>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</si>
  <si>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</si>
  <si>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</si>
  <si>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</si>
  <si>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</si>
  <si>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</si>
  <si>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</si>
  <si>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</si>
  <si>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</si>
  <si>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</si>
  <si>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</si>
  <si>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</si>
  <si>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</si>
  <si>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</si>
  <si>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</si>
  <si>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</si>
  <si>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</si>
  <si>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</si>
  <si>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</si>
  <si>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</si>
  <si>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</si>
  <si>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</si>
  <si>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</si>
  <si>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</si>
  <si>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</si>
  <si>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</si>
  <si>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</si>
  <si>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</si>
  <si>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</si>
  <si>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</si>
  <si>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</si>
  <si>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</si>
  <si>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</si>
  <si>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</si>
  <si>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</si>
  <si>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</si>
  <si>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</si>
  <si>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</si>
  <si>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</si>
  <si>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</si>
  <si>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</si>
  <si>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</si>
  <si>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</si>
  <si>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</si>
  <si>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</si>
  <si>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</si>
  <si>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</si>
  <si>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</si>
  <si>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</si>
  <si>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</si>
  <si>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</si>
  <si>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</si>
  <si>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</si>
  <si>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</si>
  <si>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</si>
  <si>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</si>
  <si>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</si>
  <si>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</si>
  <si>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</si>
  <si>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</si>
  <si>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</si>
  <si>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</si>
  <si>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</si>
  <si>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</si>
  <si>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</si>
  <si>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</si>
  <si>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</si>
  <si>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</si>
  <si>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</si>
  <si>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</si>
  <si>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</si>
  <si>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</si>
  <si>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</si>
  <si>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</si>
  <si>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</si>
  <si>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</si>
  <si>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</si>
  <si>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</si>
  <si>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</si>
  <si>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</si>
  <si>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</si>
  <si>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</si>
  <si>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</si>
  <si>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</si>
  <si>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</si>
  <si>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</si>
  <si>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</si>
  <si>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</si>
  <si>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</si>
  <si>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</si>
  <si>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</si>
  <si>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</si>
  <si>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</si>
  <si>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</si>
  <si>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</si>
  <si>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</si>
  <si>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</si>
  <si>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</si>
  <si>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</si>
  <si>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</si>
  <si>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</si>
  <si>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</si>
  <si>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</si>
  <si>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</si>
  <si>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</si>
  <si>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</si>
  <si>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</si>
  <si>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</si>
  <si>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</si>
  <si>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</si>
  <si>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</si>
  <si>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</si>
  <si>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</si>
  <si>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</si>
  <si>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</si>
  <si>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</si>
  <si>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</si>
  <si>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</si>
  <si>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</si>
  <si>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</si>
  <si>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</si>
  <si>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</si>
  <si>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</si>
  <si>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</si>
  <si>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</si>
  <si>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</si>
  <si>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</si>
  <si>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</si>
  <si>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</si>
  <si>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</si>
  <si>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</si>
  <si>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</si>
  <si>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</si>
  <si>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</si>
  <si>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</si>
  <si>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</si>
  <si>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</si>
  <si>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</si>
  <si>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</si>
  <si>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</si>
  <si>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</si>
  <si>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</si>
  <si>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</si>
  <si>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</si>
  <si>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</si>
  <si>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</si>
  <si>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</si>
  <si>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</si>
  <si>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</si>
  <si>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</si>
  <si>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</si>
  <si>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</si>
  <si>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</si>
  <si>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</si>
  <si>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</si>
  <si>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</si>
  <si>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</si>
  <si>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</si>
  <si>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</si>
  <si>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</si>
  <si>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</si>
  <si>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</si>
  <si>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</si>
  <si>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</si>
  <si>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</si>
  <si>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</si>
  <si>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</si>
  <si>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</si>
  <si>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</si>
  <si>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</si>
  <si>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</si>
  <si>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</si>
  <si>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</si>
  <si>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</si>
  <si>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</si>
  <si>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</si>
  <si>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</si>
  <si>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</si>
  <si>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</si>
  <si>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</si>
  <si>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</si>
  <si>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</si>
  <si>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</si>
  <si>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</si>
  <si>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</si>
  <si>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</si>
  <si>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</si>
  <si>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</si>
  <si>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</si>
  <si>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</si>
  <si>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</si>
  <si>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</si>
  <si>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</si>
  <si>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</si>
  <si>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</si>
  <si>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</si>
  <si>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</si>
  <si>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</si>
  <si>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</si>
  <si>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</si>
  <si>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</si>
  <si>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</si>
  <si>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</si>
  <si>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</si>
  <si>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</si>
  <si>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</si>
  <si>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</si>
  <si>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</si>
  <si>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</si>
  <si>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</si>
  <si>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</si>
  <si>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</si>
  <si>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</si>
  <si>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</si>
  <si>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</si>
  <si>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</si>
  <si>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</si>
  <si>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</si>
  <si>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</si>
  <si>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</si>
  <si>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</si>
  <si>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</si>
  <si>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</si>
  <si>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</si>
  <si>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</si>
  <si>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</si>
  <si>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</si>
  <si>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</si>
  <si>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</si>
  <si>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</si>
  <si>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</si>
  <si>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</si>
  <si>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</si>
  <si>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</si>
  <si>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</si>
  <si>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</si>
  <si>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</si>
  <si>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</si>
  <si>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</si>
  <si>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</si>
  <si>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</si>
  <si>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</si>
  <si>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</si>
  <si>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</si>
  <si>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</si>
  <si>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</si>
  <si>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</si>
  <si>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</si>
  <si>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</si>
  <si>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</si>
  <si>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</si>
  <si>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</si>
  <si>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</si>
  <si>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</si>
  <si>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</si>
  <si>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</si>
  <si>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</si>
  <si>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</si>
  <si>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</si>
  <si>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</si>
  <si>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</si>
  <si>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</si>
  <si>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</si>
  <si>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</si>
  <si>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</si>
  <si>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</si>
  <si>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</si>
  <si>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</si>
  <si>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</si>
  <si>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</si>
  <si>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</si>
  <si>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</si>
  <si>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</si>
  <si>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</si>
  <si>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</si>
  <si>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</si>
  <si>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</si>
  <si>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</si>
  <si>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</si>
  <si>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</si>
  <si>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</si>
  <si>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</si>
  <si>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</si>
  <si>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</si>
  <si>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</si>
  <si>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</si>
  <si>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</si>
  <si>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</si>
  <si>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</si>
  <si>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</si>
  <si>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</si>
  <si>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</si>
  <si>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</si>
  <si>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</si>
  <si>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</si>
  <si>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</si>
  <si>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</si>
  <si>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</si>
  <si>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</si>
  <si>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</si>
  <si>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</si>
  <si>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</si>
  <si>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</si>
  <si>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</si>
  <si>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</si>
  <si>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</si>
  <si>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</si>
  <si>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</si>
  <si>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</si>
  <si>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</si>
  <si>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</si>
  <si>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</si>
  <si>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</si>
  <si>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</si>
  <si>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</si>
  <si>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</si>
  <si>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</si>
  <si>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</si>
  <si>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</si>
  <si>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</si>
  <si>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</si>
  <si>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</si>
  <si>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</si>
  <si>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</si>
  <si>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</si>
  <si>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</si>
  <si>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</si>
  <si>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</si>
  <si>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</si>
  <si>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</si>
  <si>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</si>
  <si>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</si>
  <si>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</si>
  <si>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</si>
  <si>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</si>
  <si>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</si>
  <si>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</si>
  <si>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</si>
  <si>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</si>
  <si>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</si>
  <si>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</si>
  <si>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</si>
  <si>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</si>
  <si>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</si>
  <si>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</si>
  <si>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</si>
  <si>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</si>
  <si>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</si>
  <si>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</si>
  <si>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</si>
  <si>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</si>
  <si>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</si>
  <si>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</si>
  <si>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</si>
  <si>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</si>
  <si>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</si>
  <si>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</si>
  <si>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</si>
  <si>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</si>
  <si>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</si>
  <si>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</si>
  <si>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</si>
  <si>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</si>
  <si>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</si>
  <si>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</si>
  <si>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</si>
  <si>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</si>
  <si>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</si>
  <si>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</si>
  <si>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</si>
  <si>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</si>
  <si>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</si>
  <si>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</si>
  <si>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</si>
  <si>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</si>
  <si>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</si>
  <si>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</si>
  <si>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</si>
  <si>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</si>
  <si>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</si>
  <si>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</si>
  <si>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</si>
  <si>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</si>
  <si>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</si>
  <si>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</si>
  <si>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</si>
  <si>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</si>
  <si>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</si>
  <si>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</si>
  <si>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</si>
  <si>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</si>
  <si>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</si>
  <si>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</si>
  <si>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</si>
  <si>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</si>
  <si>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</si>
  <si>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</si>
  <si>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</si>
  <si>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</si>
  <si>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</si>
  <si>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</si>
  <si>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</si>
  <si>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</si>
  <si>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</si>
  <si>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</si>
  <si>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</si>
  <si>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</si>
  <si>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</si>
  <si>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</si>
  <si>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</si>
  <si>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</si>
  <si>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</si>
  <si>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</si>
  <si>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</si>
  <si>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</si>
  <si>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</si>
  <si>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</si>
  <si>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</si>
  <si>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</si>
  <si>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</si>
  <si>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</si>
  <si>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</si>
  <si>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</si>
  <si>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</si>
  <si>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</si>
  <si>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</si>
  <si>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</si>
  <si>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</si>
  <si>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</si>
  <si>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</si>
  <si>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</si>
  <si>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</si>
  <si>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</si>
  <si>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</si>
  <si>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</si>
  <si>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</si>
  <si>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</si>
  <si>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</si>
  <si>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</si>
  <si>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</si>
  <si>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</si>
  <si>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</si>
  <si>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</si>
  <si>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</si>
  <si>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</si>
  <si>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</si>
  <si>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</si>
  <si>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</si>
  <si>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</si>
  <si>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</si>
  <si>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</si>
  <si>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</si>
  <si>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</si>
  <si>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</si>
  <si>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</si>
  <si>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</si>
  <si>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</si>
  <si>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</si>
  <si>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</si>
  <si>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</si>
  <si>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</si>
  <si>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</si>
  <si>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</si>
  <si>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</si>
  <si>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</si>
  <si>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</si>
  <si>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</si>
  <si>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</si>
  <si>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</si>
  <si>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</si>
  <si>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</si>
  <si>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</si>
  <si>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</si>
  <si>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</si>
  <si>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</si>
  <si>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</si>
  <si>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</si>
  <si>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</si>
  <si>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</si>
  <si>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</si>
  <si>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</si>
  <si>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</si>
  <si>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</si>
  <si>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</si>
  <si>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</si>
  <si>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</si>
  <si>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</si>
  <si>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</si>
  <si>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</si>
  <si>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</si>
  <si>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</si>
  <si>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</si>
  <si>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</si>
  <si>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</si>
  <si>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</si>
  <si>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</si>
  <si>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</si>
  <si>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</si>
  <si>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</si>
  <si>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</si>
  <si>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</si>
  <si>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</si>
  <si>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</si>
  <si>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</si>
  <si>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</si>
  <si>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</si>
  <si>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</si>
  <si>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</si>
  <si>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</si>
  <si>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</si>
  <si>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</si>
  <si>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</si>
  <si>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</si>
  <si>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</si>
  <si>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</si>
  <si>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</si>
  <si>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</si>
  <si>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</si>
  <si>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</si>
  <si>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</si>
  <si>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</si>
  <si>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</si>
  <si>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</si>
  <si>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</si>
  <si>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</si>
  <si>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</si>
  <si>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</si>
  <si>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</si>
  <si>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</si>
  <si>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</si>
  <si>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</si>
  <si>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</si>
  <si>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</si>
  <si>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</si>
  <si>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</si>
  <si>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</si>
  <si>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</si>
  <si>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</si>
  <si>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</si>
  <si>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</si>
  <si>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</si>
  <si>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</si>
  <si>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</si>
  <si>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</si>
  <si>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</si>
  <si>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</si>
  <si>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</si>
  <si>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</si>
  <si>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</si>
  <si>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</si>
  <si>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</si>
  <si>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</si>
  <si>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</si>
  <si>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</si>
  <si>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</si>
  <si>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</si>
  <si>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</si>
  <si>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</si>
  <si>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</si>
  <si>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</si>
  <si>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</si>
  <si>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</si>
  <si>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</si>
  <si>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</si>
  <si>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</si>
  <si>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</si>
  <si>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</si>
  <si>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</si>
  <si>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</si>
  <si>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</si>
  <si>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</si>
  <si>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</si>
  <si>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</si>
  <si>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</si>
  <si>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</si>
  <si>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</si>
  <si>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</si>
  <si>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</si>
  <si>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</si>
  <si>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</si>
  <si>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</si>
  <si>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</si>
  <si>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</si>
  <si>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</si>
  <si>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</si>
  <si>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</si>
  <si>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</si>
  <si>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</si>
  <si>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</si>
  <si>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</si>
  <si>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</si>
  <si>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</si>
  <si>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</si>
  <si>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</si>
  <si>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</si>
  <si>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</si>
  <si>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</si>
  <si>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</si>
  <si>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</si>
  <si>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</si>
  <si>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</si>
  <si>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</si>
  <si>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</si>
  <si>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</si>
  <si>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</si>
  <si>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</si>
  <si>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</si>
  <si>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</si>
  <si>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</si>
  <si>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</si>
  <si>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</si>
  <si>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</si>
  <si>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</si>
  <si>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</si>
  <si>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</si>
  <si>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</si>
  <si>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</si>
  <si>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</si>
  <si>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</si>
  <si>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</si>
  <si>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</si>
  <si>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</si>
  <si>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</si>
  <si>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</si>
  <si>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</si>
  <si>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</si>
  <si>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</si>
  <si>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</si>
  <si>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</si>
  <si>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</si>
  <si>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</si>
  <si>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</si>
  <si>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</si>
  <si>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</si>
  <si>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</si>
  <si>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</si>
  <si>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</si>
  <si>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</si>
  <si>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</si>
  <si>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</si>
  <si>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</si>
  <si>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</si>
  <si>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</si>
  <si>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</si>
  <si>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</si>
  <si>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</si>
  <si>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</si>
  <si>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</si>
  <si>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</si>
  <si>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</si>
  <si>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</si>
  <si>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</si>
  <si>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</si>
  <si>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</si>
  <si>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</si>
  <si>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</si>
  <si>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</si>
  <si>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</si>
  <si>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</si>
  <si>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</si>
  <si>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</si>
  <si>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</si>
  <si>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</si>
  <si>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</si>
  <si>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</si>
  <si>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</si>
  <si>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</si>
  <si>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</si>
  <si>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</si>
  <si>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</si>
  <si>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</si>
  <si>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</si>
  <si>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</si>
  <si>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</si>
  <si>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</si>
  <si>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</si>
  <si>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</si>
  <si>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</si>
  <si>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</si>
  <si>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</si>
  <si>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</si>
  <si>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</si>
  <si>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</si>
  <si>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</si>
  <si>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</si>
  <si>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</si>
  <si>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</si>
  <si>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</si>
  <si>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</si>
  <si>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</si>
  <si>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</si>
  <si>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</si>
  <si>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</si>
  <si>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</si>
  <si>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</si>
  <si>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</si>
  <si>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</si>
  <si>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</si>
  <si>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</si>
  <si>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</si>
  <si>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</si>
  <si>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</si>
  <si>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</si>
  <si>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</si>
  <si>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</si>
  <si>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</si>
  <si>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</si>
  <si>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</si>
  <si>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</si>
  <si>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</si>
  <si>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</si>
  <si>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</si>
  <si>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</si>
  <si>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</si>
  <si>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</si>
  <si>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</si>
  <si>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</si>
  <si>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</si>
  <si>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</si>
  <si>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</si>
  <si>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</si>
  <si>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</si>
  <si>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</si>
  <si>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</si>
  <si>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</si>
  <si>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</si>
  <si>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</si>
  <si>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</si>
  <si>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</si>
  <si>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</si>
  <si>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</si>
  <si>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</si>
  <si>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</si>
  <si>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</si>
  <si>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</si>
  <si>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</si>
  <si>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</si>
  <si>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</si>
  <si>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</si>
  <si>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</si>
  <si>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</si>
  <si>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</si>
  <si>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</si>
  <si>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</si>
  <si>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</si>
  <si>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</si>
  <si>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</si>
  <si>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</si>
  <si>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</si>
  <si>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</si>
  <si>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</si>
  <si>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</si>
  <si>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</si>
  <si>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</si>
  <si>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</si>
  <si>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</si>
  <si>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</si>
  <si>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</si>
  <si>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</si>
  <si>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</si>
  <si>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</si>
  <si>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</si>
  <si>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</si>
  <si>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</si>
  <si>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</si>
  <si>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</si>
  <si>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</si>
  <si>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</si>
  <si>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</si>
  <si>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</si>
  <si>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</si>
  <si>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</si>
  <si>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</si>
  <si>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</si>
  <si>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</si>
  <si>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</si>
  <si>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</si>
  <si>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</si>
  <si>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</si>
  <si>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</si>
  <si>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</si>
  <si>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</si>
  <si>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</si>
  <si>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</si>
  <si>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</si>
  <si>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</si>
  <si>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</si>
  <si>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</si>
  <si>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</si>
  <si>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</si>
  <si>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</si>
  <si>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</si>
  <si>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</si>
  <si>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</si>
  <si>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</si>
  <si>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</si>
  <si>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</si>
  <si>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</si>
  <si>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</si>
  <si>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</si>
  <si>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</si>
  <si>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</si>
  <si>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</si>
  <si>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</si>
  <si>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</si>
  <si>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</si>
  <si>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</si>
  <si>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</si>
  <si>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</si>
  <si>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</si>
  <si>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</si>
  <si>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</si>
  <si>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</si>
  <si>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</si>
  <si>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</si>
  <si>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</si>
  <si>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</si>
  <si>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</si>
  <si>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</si>
  <si>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</si>
  <si>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</si>
  <si>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</si>
  <si>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</si>
  <si>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</si>
  <si>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</si>
  <si>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</si>
  <si>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</si>
  <si>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</si>
  <si>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</si>
  <si>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</si>
  <si>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</si>
  <si>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</si>
  <si>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</si>
  <si>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</si>
  <si>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</si>
  <si>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</si>
  <si>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</si>
  <si>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</si>
  <si>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</si>
  <si>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</si>
  <si>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</si>
  <si>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</si>
  <si>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</si>
  <si>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</si>
  <si>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</si>
  <si>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</si>
  <si>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</si>
  <si>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</si>
  <si>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</si>
  <si>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</si>
  <si>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</si>
  <si>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</si>
  <si>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</si>
  <si>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</si>
  <si>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</si>
  <si>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</si>
  <si>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</si>
  <si>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</si>
  <si>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</si>
  <si>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</si>
  <si>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</si>
  <si>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</si>
  <si>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</si>
  <si>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</si>
  <si>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</si>
  <si>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</si>
  <si>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</si>
  <si>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</si>
  <si>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</si>
  <si>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</si>
  <si>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</si>
  <si>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</si>
  <si>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</si>
  <si>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</si>
  <si>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</si>
  <si>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</si>
  <si>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</si>
  <si>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</si>
  <si>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</si>
  <si>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</si>
  <si>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</si>
  <si>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</si>
  <si>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</si>
  <si>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</si>
  <si>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</si>
  <si>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</si>
  <si>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</si>
  <si>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</si>
  <si>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</si>
  <si>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</si>
  <si>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</si>
  <si>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</si>
  <si>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</si>
  <si>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</si>
  <si>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</si>
  <si>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</si>
  <si>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</si>
  <si>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</si>
  <si>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</si>
  <si>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</si>
  <si>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</si>
  <si>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</si>
  <si>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</si>
  <si>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</si>
  <si>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</si>
  <si>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</si>
  <si>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</si>
  <si>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</si>
  <si>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</si>
  <si>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</si>
  <si>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</si>
  <si>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</si>
  <si>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</si>
  <si>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</si>
  <si>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</si>
  <si>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</si>
  <si>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</si>
  <si>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</si>
  <si>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</si>
  <si>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</si>
  <si>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</si>
  <si>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</si>
  <si>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</si>
  <si>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</si>
  <si>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</si>
  <si>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</si>
  <si>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</si>
  <si>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</si>
  <si>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</si>
  <si>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</si>
  <si>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</si>
  <si>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</si>
  <si>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</si>
  <si>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</si>
  <si>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</si>
  <si>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</si>
  <si>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</si>
  <si>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</si>
  <si>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</si>
  <si>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</si>
  <si>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</si>
  <si>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</si>
  <si>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</si>
  <si>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</si>
  <si>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</si>
  <si>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</si>
  <si>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</si>
  <si>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</si>
  <si>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</si>
  <si>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</si>
  <si>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</si>
  <si>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</si>
  <si>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</si>
  <si>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</si>
  <si>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</si>
  <si>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</si>
  <si>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</si>
  <si>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</si>
  <si>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</si>
  <si>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</si>
  <si>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</si>
  <si>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</si>
  <si>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</si>
  <si>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</si>
  <si>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</si>
  <si>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</si>
  <si>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</si>
  <si>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</si>
  <si>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</si>
  <si>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</si>
  <si>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</si>
  <si>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</si>
  <si>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</si>
  <si>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</si>
  <si>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</si>
  <si>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</si>
  <si>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</si>
  <si>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</si>
  <si>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</si>
  <si>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</si>
  <si>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</si>
  <si>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</si>
  <si>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</si>
  <si>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</si>
  <si>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</si>
  <si>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</si>
  <si>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</si>
  <si>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</si>
  <si>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</si>
  <si>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</si>
  <si>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</si>
  <si>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</si>
  <si>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</si>
  <si>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</si>
  <si>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</si>
  <si>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</si>
  <si>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</si>
  <si>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</si>
  <si>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</si>
  <si>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</si>
  <si>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</si>
  <si>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</si>
  <si>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</si>
  <si>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</si>
  <si>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</si>
  <si>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</si>
  <si>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</si>
  <si>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</si>
  <si>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</si>
  <si>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</si>
  <si>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</si>
  <si>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</si>
  <si>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</si>
  <si>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</si>
  <si>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</si>
  <si>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</si>
  <si>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</si>
  <si>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</si>
  <si>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</si>
  <si>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</si>
  <si>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</si>
  <si>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</si>
  <si>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</si>
  <si>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</si>
  <si>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</si>
  <si>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</si>
  <si>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</si>
  <si>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</si>
  <si>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</si>
  <si>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</si>
  <si>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</si>
  <si>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</si>
  <si>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</si>
  <si>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</si>
  <si>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</si>
  <si>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</si>
  <si>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</si>
  <si>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</si>
  <si>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</si>
  <si>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</si>
  <si>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</si>
  <si>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</si>
  <si>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</si>
  <si>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</si>
  <si>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</si>
  <si>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</si>
  <si>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</si>
  <si>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</si>
  <si>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</si>
  <si>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</si>
  <si>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</si>
  <si>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</si>
  <si>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</si>
  <si>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</si>
  <si>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</si>
  <si>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</si>
  <si>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</si>
  <si>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</si>
  <si>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</si>
  <si>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</si>
  <si>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</si>
  <si>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</si>
  <si>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</si>
  <si>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</si>
  <si>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</si>
  <si>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</si>
  <si>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</si>
  <si>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</si>
  <si>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</si>
  <si>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</si>
  <si>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</si>
  <si>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</si>
  <si>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</si>
  <si>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</si>
  <si>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</si>
  <si>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</si>
  <si>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</si>
  <si>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</si>
  <si>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</si>
  <si>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</si>
  <si>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</si>
  <si>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</si>
  <si>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</si>
  <si>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</si>
  <si>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</si>
  <si>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</si>
  <si>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</si>
  <si>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</si>
  <si>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</si>
  <si>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</si>
  <si>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</si>
  <si>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</si>
  <si>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</si>
  <si>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</si>
  <si>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</si>
  <si>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</si>
  <si>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</si>
  <si>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</si>
  <si>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</si>
  <si>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</si>
  <si>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</si>
  <si>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</si>
  <si>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</si>
  <si>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</si>
  <si>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</si>
  <si>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</si>
  <si>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</si>
  <si>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</si>
  <si>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</si>
  <si>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</si>
  <si>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</si>
  <si>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</si>
  <si>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</si>
  <si>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</si>
  <si>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</si>
  <si>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</si>
  <si>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</si>
  <si>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</si>
  <si>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</si>
  <si>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</si>
  <si>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</si>
  <si>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</si>
  <si>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</si>
  <si>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</si>
  <si>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</si>
  <si>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</si>
  <si>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</si>
  <si>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</si>
  <si>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</si>
  <si>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</si>
  <si>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</si>
  <si>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</si>
  <si>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</si>
  <si>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</si>
  <si>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</si>
  <si>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</si>
  <si>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</si>
  <si>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</si>
  <si>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</si>
  <si>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</si>
  <si>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</si>
  <si>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</si>
  <si>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</si>
  <si>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</si>
  <si>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</si>
  <si>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</si>
  <si>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</si>
  <si>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</si>
  <si>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</si>
  <si>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</si>
  <si>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</si>
  <si>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</si>
  <si>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</si>
  <si>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</si>
  <si>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</si>
  <si>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</si>
  <si>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</si>
  <si>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</si>
  <si>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</si>
  <si>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</si>
  <si>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</si>
  <si>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</si>
  <si>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</si>
  <si>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</si>
  <si>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</si>
  <si>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</si>
  <si>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</si>
  <si>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</si>
  <si>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</si>
  <si>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</si>
  <si>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</si>
  <si>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</si>
  <si>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</si>
  <si>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</si>
  <si>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</si>
  <si>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</si>
  <si>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</si>
  <si>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</si>
  <si>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</si>
  <si>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</si>
  <si>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</si>
  <si>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</si>
  <si>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</si>
  <si>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</si>
  <si>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</si>
  <si>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</si>
  <si>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</si>
  <si>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</si>
  <si>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</si>
  <si>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</si>
  <si>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</si>
  <si>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</si>
  <si>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</si>
  <si>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</si>
  <si>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</si>
  <si>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</si>
  <si>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</si>
  <si>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</si>
  <si>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</si>
  <si>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</si>
  <si>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</si>
  <si>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</si>
  <si>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</si>
  <si>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</si>
  <si>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</si>
  <si>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</si>
  <si>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</si>
  <si>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</si>
  <si>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</si>
  <si>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</si>
  <si>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</si>
  <si>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</si>
  <si>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</si>
  <si>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</si>
  <si>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</si>
  <si>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</si>
  <si>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</si>
  <si>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</si>
  <si>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</si>
  <si>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</si>
  <si>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</si>
  <si>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</si>
  <si>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</si>
  <si>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</si>
  <si>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</si>
  <si>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</si>
  <si>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</si>
  <si>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</si>
  <si>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</si>
  <si>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</si>
  <si>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</si>
  <si>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</si>
  <si>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</si>
  <si>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</si>
  <si>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</si>
  <si>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</si>
  <si>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</si>
  <si>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</si>
  <si>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</si>
  <si>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</si>
  <si>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</si>
  <si>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</si>
  <si>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</si>
  <si>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</si>
  <si>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</si>
  <si>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</si>
  <si>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</si>
  <si>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</si>
  <si>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</si>
  <si>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</si>
  <si>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</si>
  <si>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</si>
  <si>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</si>
  <si>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</si>
  <si>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</si>
  <si>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</si>
  <si>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</si>
  <si>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</si>
  <si>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</si>
  <si>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</si>
  <si>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</si>
  <si>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</si>
  <si>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</si>
  <si>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</si>
  <si>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</si>
  <si>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</si>
  <si>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</si>
  <si>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</si>
  <si>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</si>
  <si>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</si>
  <si>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</si>
  <si>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</si>
  <si>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</si>
  <si>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</si>
  <si>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</si>
  <si>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</si>
  <si>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</si>
  <si>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</si>
  <si>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</si>
  <si>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</si>
  <si>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</si>
  <si>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</si>
  <si>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</si>
  <si>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</si>
  <si>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</si>
  <si>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</si>
  <si>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</si>
  <si>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</si>
  <si>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</si>
  <si>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</si>
  <si>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</si>
  <si>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</si>
  <si>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</si>
  <si>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</si>
  <si>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</si>
  <si>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</si>
  <si>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</si>
  <si>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</si>
  <si>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</si>
  <si>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</si>
  <si>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</si>
  <si>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</si>
  <si>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</si>
  <si>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</si>
  <si>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</si>
  <si>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</si>
  <si>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</si>
  <si>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</si>
  <si>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</si>
  <si>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</si>
  <si>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</si>
  <si>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</si>
  <si>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</si>
  <si>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</si>
  <si>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</si>
  <si>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</si>
  <si>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</si>
  <si>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</si>
  <si>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</si>
  <si>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</si>
  <si>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</si>
  <si>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</si>
  <si>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</si>
  <si>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</si>
  <si>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</si>
  <si>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</si>
  <si>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</si>
  <si>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</si>
  <si>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</si>
  <si>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</si>
  <si>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</si>
  <si>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</si>
  <si>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</si>
  <si>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</si>
  <si>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</si>
  <si>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</si>
  <si>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</si>
  <si>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</si>
  <si>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</si>
  <si>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</si>
  <si>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</si>
  <si>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</si>
  <si>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</si>
  <si>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</si>
  <si>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</si>
  <si>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</si>
  <si>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</si>
  <si>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</si>
  <si>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</si>
  <si>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</si>
  <si>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</si>
  <si>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</si>
  <si>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</si>
  <si>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</si>
  <si>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</si>
  <si>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</si>
  <si>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</si>
  <si>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</si>
  <si>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</si>
  <si>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</si>
  <si>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</si>
  <si>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</si>
  <si>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</si>
  <si>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</si>
  <si>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</si>
  <si>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</si>
  <si>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</si>
  <si>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</si>
  <si>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</si>
  <si>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</si>
  <si>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</si>
  <si>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</si>
  <si>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</si>
  <si>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</si>
  <si>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</si>
  <si>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</si>
  <si>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</si>
  <si>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</si>
  <si>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</si>
  <si>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</si>
  <si>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</si>
  <si>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</si>
  <si>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</si>
  <si>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</si>
  <si>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</si>
  <si>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</si>
  <si>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</si>
  <si>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</si>
  <si>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</si>
  <si>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</si>
  <si>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</si>
  <si>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</si>
  <si>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</si>
  <si>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</si>
  <si>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</si>
  <si>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</si>
  <si>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</si>
  <si>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</si>
  <si>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</si>
  <si>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</si>
  <si>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</si>
  <si>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</si>
  <si>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</si>
  <si>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</si>
  <si>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</si>
  <si>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</si>
  <si>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</si>
  <si>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</si>
  <si>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</si>
  <si>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</si>
  <si>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</si>
  <si>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</si>
  <si>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</si>
  <si>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</si>
  <si>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</si>
  <si>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</si>
  <si>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</si>
  <si>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</si>
  <si>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</si>
  <si>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</si>
  <si>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</si>
  <si>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</si>
  <si>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</si>
  <si>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</si>
  <si>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</si>
  <si>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</si>
  <si>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</si>
  <si>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</si>
  <si>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</si>
  <si>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</si>
  <si>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</si>
  <si>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</si>
  <si>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</si>
  <si>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</si>
  <si>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</si>
  <si>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</si>
  <si>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</si>
  <si>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</si>
  <si>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</si>
  <si>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</si>
  <si>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</si>
  <si>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</si>
  <si>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</si>
  <si>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</si>
  <si>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</si>
  <si>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</si>
  <si>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</si>
  <si>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</si>
  <si>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</si>
  <si>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</si>
  <si>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</si>
  <si>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</si>
  <si>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</si>
  <si>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</si>
  <si>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</si>
  <si>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</si>
  <si>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</si>
  <si>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</si>
  <si>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</si>
  <si>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</si>
  <si>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</si>
  <si>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</si>
  <si>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</si>
  <si>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</si>
  <si>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</si>
  <si>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</si>
  <si>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</si>
  <si>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</si>
  <si>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</si>
  <si>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</si>
  <si>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</si>
  <si>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</si>
  <si>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</si>
  <si>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</si>
  <si>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</si>
  <si>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</si>
  <si>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</si>
  <si>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</si>
  <si>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</si>
  <si>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</si>
  <si>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</si>
  <si>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</si>
  <si>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</si>
  <si>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</si>
  <si>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</si>
  <si>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</si>
  <si>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</si>
  <si>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</si>
  <si>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</si>
  <si>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</si>
  <si>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</si>
  <si>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</si>
  <si>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</si>
  <si>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</si>
  <si>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</si>
  <si>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</si>
  <si>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</si>
  <si>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</si>
  <si>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</si>
  <si>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</si>
  <si>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</si>
  <si>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</si>
  <si>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</si>
  <si>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</si>
  <si>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</si>
  <si>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</si>
  <si>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</si>
  <si>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</si>
  <si>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</si>
  <si>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</si>
  <si>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</si>
  <si>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</si>
  <si>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</si>
  <si>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</si>
  <si>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</si>
  <si>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</si>
  <si>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</si>
  <si>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</si>
  <si>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</si>
  <si>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</si>
  <si>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</si>
  <si>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</si>
  <si>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</si>
  <si>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</si>
  <si>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</si>
  <si>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</si>
  <si>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</si>
  <si>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</si>
  <si>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</si>
  <si>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</si>
  <si>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</si>
  <si>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</si>
  <si>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</si>
  <si>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</si>
  <si>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</si>
  <si>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</si>
  <si>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</si>
  <si>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</si>
  <si>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</si>
  <si>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</si>
  <si>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</si>
  <si>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</si>
  <si>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</si>
  <si>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</si>
  <si>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</si>
  <si>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</si>
  <si>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</si>
  <si>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</si>
  <si>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</si>
  <si>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</si>
  <si>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</si>
  <si>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</si>
  <si>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</si>
  <si>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</si>
  <si>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</si>
  <si>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</si>
  <si>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</si>
  <si>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</si>
  <si>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</si>
  <si>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</si>
  <si>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</si>
  <si>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</si>
  <si>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</si>
  <si>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</si>
  <si>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</si>
  <si>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</si>
  <si>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</si>
  <si>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</si>
  <si>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</si>
  <si>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</si>
  <si>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</si>
  <si>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</si>
  <si>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</si>
  <si>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</si>
  <si>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</si>
  <si>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</si>
  <si>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</si>
  <si>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</si>
  <si>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</si>
  <si>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</si>
  <si>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</si>
  <si>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</si>
  <si>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</si>
  <si>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</si>
  <si>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</si>
  <si>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</si>
  <si>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</si>
  <si>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</si>
  <si>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</si>
  <si>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</si>
  <si>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</si>
  <si>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</si>
  <si>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</si>
  <si>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</si>
  <si>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</si>
  <si>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</si>
  <si>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</si>
  <si>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</si>
  <si>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</si>
  <si>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</si>
  <si>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</si>
  <si>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</si>
  <si>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</si>
  <si>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</si>
  <si>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</si>
  <si>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</si>
  <si>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</si>
  <si>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</si>
  <si>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</si>
  <si>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</si>
  <si>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</si>
  <si>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</si>
  <si>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</si>
  <si>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</si>
  <si>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</si>
  <si>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</si>
  <si>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</si>
  <si>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</si>
  <si>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</si>
  <si>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</si>
  <si>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</si>
  <si>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</si>
  <si>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</si>
  <si>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</si>
  <si>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</si>
  <si>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</si>
  <si>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</si>
  <si>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</si>
  <si>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</si>
  <si>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</si>
  <si>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</si>
  <si>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</si>
  <si>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</si>
  <si>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</si>
  <si>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</si>
  <si>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</si>
  <si>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</si>
  <si>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</si>
  <si>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</si>
  <si>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</si>
  <si>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</si>
  <si>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</si>
  <si>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</si>
  <si>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</si>
  <si>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</si>
  <si>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</si>
  <si>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</si>
  <si>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</si>
  <si>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</si>
  <si>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</si>
  <si>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</si>
  <si>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</si>
  <si>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</si>
  <si>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</si>
  <si>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</si>
  <si>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</si>
  <si>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</si>
  <si>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</si>
  <si>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</si>
  <si>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</si>
  <si>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</si>
  <si>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</si>
  <si>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</si>
  <si>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</si>
  <si>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</si>
  <si>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</si>
  <si>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</si>
  <si>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</si>
  <si>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</si>
  <si>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</si>
  <si>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</si>
  <si>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</si>
  <si>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</si>
  <si>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</si>
  <si>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</si>
  <si>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</si>
  <si>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</si>
  <si>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</si>
  <si>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</si>
  <si>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</si>
  <si>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</si>
  <si>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</si>
  <si>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</si>
  <si>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</si>
  <si>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</si>
  <si>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</si>
  <si>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</si>
  <si>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</si>
  <si>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</si>
  <si>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</si>
  <si>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</si>
  <si>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</si>
  <si>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</si>
  <si>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</si>
  <si>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</si>
  <si>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</si>
  <si>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</si>
  <si>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</si>
  <si>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</si>
  <si>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</si>
  <si>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</si>
  <si>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</si>
  <si>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</si>
  <si>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</si>
  <si>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</si>
  <si>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</si>
  <si>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</si>
  <si>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</si>
  <si>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</si>
  <si>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</si>
  <si>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</si>
  <si>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</si>
  <si>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</si>
  <si>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</si>
  <si>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</si>
  <si>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</si>
  <si>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</si>
  <si>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</si>
  <si>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</si>
  <si>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</si>
  <si>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</si>
  <si>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</si>
  <si>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</si>
  <si>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</si>
  <si>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</si>
  <si>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</si>
  <si>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</si>
  <si>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</si>
  <si>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</si>
  <si>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</si>
  <si>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</si>
  <si>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</si>
  <si>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</si>
  <si>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</si>
  <si>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</si>
  <si>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</si>
  <si>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</si>
  <si>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</si>
  <si>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</si>
  <si>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</si>
  <si>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</si>
  <si>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</si>
  <si>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</si>
  <si>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</si>
  <si>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</si>
  <si>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</si>
  <si>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</si>
  <si>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</si>
  <si>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</si>
  <si>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</si>
  <si>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</si>
  <si>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</si>
  <si>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</si>
  <si>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</si>
  <si>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</si>
  <si>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</si>
  <si>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</si>
  <si>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</si>
  <si>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</si>
  <si>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</si>
  <si>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</si>
  <si>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</si>
  <si>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</si>
  <si>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</si>
  <si>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</si>
  <si>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</si>
  <si>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</si>
  <si>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</si>
  <si>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</si>
  <si>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</si>
  <si>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</si>
  <si>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</si>
  <si>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</si>
  <si>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</si>
  <si>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</si>
  <si>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</si>
  <si>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</si>
  <si>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</si>
  <si>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</si>
  <si>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</si>
  <si>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</si>
  <si>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</si>
  <si>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</si>
  <si>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</si>
  <si>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</si>
  <si>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</si>
  <si>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</si>
  <si>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</si>
  <si>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</si>
  <si>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</si>
  <si>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</si>
  <si>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</si>
  <si>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</si>
  <si>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</si>
  <si>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</si>
  <si>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</si>
  <si>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</si>
  <si>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</si>
  <si>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</si>
  <si>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</si>
  <si>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</si>
  <si>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</si>
  <si>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</si>
  <si>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</si>
  <si>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</si>
  <si>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</si>
  <si>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</si>
  <si>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</si>
  <si>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</si>
  <si>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</si>
  <si>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</si>
  <si>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</si>
  <si>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</si>
  <si>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</si>
  <si>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</si>
  <si>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</si>
  <si>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</si>
  <si>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</si>
  <si>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</si>
  <si>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</si>
  <si>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</si>
  <si>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</si>
  <si>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</si>
  <si>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</si>
  <si>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</si>
  <si>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</si>
  <si>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</si>
  <si>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</si>
  <si>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</si>
  <si>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</si>
  <si>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</si>
  <si>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</si>
  <si>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</si>
  <si>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</si>
  <si>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</si>
  <si>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</si>
  <si>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</si>
  <si>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</si>
  <si>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</si>
  <si>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</si>
  <si>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</si>
  <si>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</si>
  <si>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</si>
  <si>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</si>
  <si>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</si>
  <si>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</si>
  <si>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</si>
  <si>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</si>
  <si>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</si>
  <si>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</si>
  <si>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</si>
  <si>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</si>
  <si>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</si>
  <si>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</si>
  <si>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</si>
  <si>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</si>
  <si>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</si>
  <si>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</si>
  <si>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</si>
  <si>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</si>
  <si>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</si>
  <si>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</si>
  <si>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</si>
  <si>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</si>
  <si>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</si>
  <si>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</si>
  <si>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</si>
  <si>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</si>
  <si>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</si>
  <si>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</si>
  <si>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</si>
  <si>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</si>
  <si>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</si>
  <si>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</si>
  <si>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</si>
  <si>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</si>
  <si>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</si>
  <si>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</si>
  <si>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</si>
  <si>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</si>
  <si>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</si>
  <si>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</si>
  <si>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</si>
  <si>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</si>
  <si>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</si>
  <si>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</si>
  <si>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</si>
  <si>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</si>
  <si>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</si>
  <si>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</si>
  <si>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</si>
  <si>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</si>
  <si>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</si>
  <si>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</si>
  <si>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</si>
  <si>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</si>
  <si>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</si>
  <si>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</si>
  <si>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</si>
  <si>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</si>
  <si>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</si>
  <si>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</si>
  <si>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</si>
  <si>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</si>
  <si>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</si>
  <si>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</si>
  <si>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</si>
  <si>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</si>
  <si>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</si>
  <si>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</si>
  <si>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</si>
  <si>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</si>
  <si>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</si>
  <si>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</si>
  <si>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</si>
  <si>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</si>
  <si>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</si>
  <si>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</si>
  <si>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</si>
  <si>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</si>
  <si>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</si>
  <si>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</si>
  <si>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</si>
  <si>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</si>
  <si>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</si>
  <si>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</si>
  <si>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</si>
  <si>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</si>
  <si>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</si>
  <si>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</si>
  <si>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</si>
  <si>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</si>
  <si>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</si>
  <si>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</si>
  <si>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</si>
  <si>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</si>
  <si>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</si>
  <si>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</si>
  <si>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</si>
  <si>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</si>
  <si>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</si>
  <si>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</si>
  <si>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</si>
  <si>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</si>
  <si>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</si>
  <si>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</si>
  <si>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</si>
  <si>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</si>
  <si>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</si>
  <si>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</si>
  <si>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</si>
  <si>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</si>
  <si>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</si>
  <si>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</si>
  <si>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</si>
  <si>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</si>
  <si>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</si>
  <si>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</si>
  <si>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</si>
  <si>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</si>
  <si>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</si>
  <si>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</si>
  <si>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</si>
  <si>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</si>
  <si>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</si>
  <si>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</si>
  <si>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</si>
  <si>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</si>
  <si>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</si>
  <si>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</si>
  <si>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</si>
  <si>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</si>
  <si>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</si>
  <si>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</si>
  <si>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</si>
  <si>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</si>
  <si>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</si>
  <si>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</si>
  <si>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</si>
  <si>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</si>
  <si>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</si>
  <si>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</si>
  <si>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</si>
  <si>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</si>
  <si>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</si>
  <si>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</si>
  <si>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</si>
  <si>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</si>
  <si>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</si>
  <si>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</si>
  <si>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</si>
  <si>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</si>
  <si>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</si>
  <si>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</si>
  <si>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</si>
  <si>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</si>
  <si>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</si>
  <si>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</si>
  <si>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</si>
  <si>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</si>
  <si>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</si>
  <si>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</si>
  <si>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</si>
  <si>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</si>
  <si>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</si>
  <si>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</si>
  <si>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</si>
  <si>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</si>
  <si>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</si>
  <si>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</si>
  <si>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</si>
  <si>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</si>
  <si>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</si>
  <si>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</si>
  <si>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</si>
  <si>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</si>
  <si>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</si>
  <si>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</si>
  <si>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</si>
  <si>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</si>
  <si>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</si>
  <si>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</si>
  <si>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</si>
  <si>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</si>
  <si>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</si>
  <si>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</si>
  <si>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</si>
  <si>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</si>
  <si>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</si>
  <si>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</si>
  <si>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</si>
  <si>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</si>
  <si>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</si>
  <si>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</si>
  <si>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</si>
  <si>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</si>
  <si>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</si>
  <si>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</si>
  <si>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</si>
  <si>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</si>
  <si>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</si>
  <si>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</si>
  <si>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</si>
  <si>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</si>
  <si>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</si>
  <si>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</si>
  <si>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</si>
  <si>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</si>
  <si>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</si>
  <si>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</si>
  <si>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</si>
  <si>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</si>
  <si>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</si>
  <si>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</si>
  <si>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</si>
  <si>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</si>
  <si>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</si>
  <si>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</si>
  <si>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</si>
  <si>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</si>
  <si>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</si>
  <si>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</si>
  <si>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</si>
  <si>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</si>
  <si>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</si>
  <si>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</si>
  <si>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</si>
  <si>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</si>
  <si>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</si>
  <si>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</si>
  <si>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</si>
  <si>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</si>
  <si>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</si>
  <si>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</si>
  <si>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</si>
  <si>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</si>
  <si>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</si>
  <si>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</si>
  <si>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</si>
  <si>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</si>
  <si>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</si>
  <si>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</si>
  <si>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</si>
  <si>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</si>
  <si>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</si>
  <si>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</si>
  <si>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</si>
  <si>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</si>
  <si>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</si>
  <si>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</si>
  <si>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</si>
  <si>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</si>
  <si>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</si>
  <si>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</si>
  <si>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</si>
  <si>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</si>
  <si>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</si>
  <si>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</si>
  <si>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</si>
  <si>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</si>
  <si>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</si>
  <si>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</si>
  <si>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</si>
  <si>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</si>
  <si>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</si>
  <si>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</si>
  <si>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</si>
  <si>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</si>
  <si>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</si>
  <si>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</si>
  <si>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</si>
  <si>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</si>
  <si>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</si>
  <si>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</si>
  <si>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</si>
  <si>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</si>
  <si>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</si>
  <si>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</si>
  <si>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</si>
  <si>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</si>
  <si>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</si>
  <si>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</si>
  <si>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</si>
  <si>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</si>
  <si>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</si>
  <si>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</si>
  <si>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</si>
  <si>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</si>
  <si>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</si>
  <si>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</si>
  <si>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</si>
  <si>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</si>
  <si>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</si>
  <si>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</si>
  <si>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</si>
  <si>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</si>
  <si>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</si>
  <si>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</si>
  <si>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</si>
  <si>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</si>
  <si>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</si>
  <si>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</si>
  <si>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</si>
  <si>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</si>
  <si>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</si>
  <si>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</si>
  <si>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</si>
  <si>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</si>
  <si>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</si>
  <si>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</si>
  <si>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</si>
  <si>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</si>
  <si>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</si>
  <si>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</si>
  <si>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</si>
  <si>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</si>
  <si>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</si>
  <si>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</si>
  <si>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</si>
  <si>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</si>
  <si>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</si>
  <si>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</si>
  <si>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</si>
  <si>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</si>
  <si>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</si>
  <si>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</si>
  <si>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</si>
  <si>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</si>
  <si>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</si>
  <si>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</si>
  <si>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</si>
  <si>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</si>
  <si>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</si>
  <si>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</si>
  <si>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</si>
  <si>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</si>
  <si>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</si>
  <si>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</si>
  <si>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</si>
  <si>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</si>
  <si>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</si>
  <si>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</si>
  <si>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</si>
  <si>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</si>
  <si>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</si>
  <si>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</si>
  <si>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</si>
  <si>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</si>
  <si>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</si>
  <si>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</si>
  <si>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</si>
  <si>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</si>
  <si>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</si>
  <si>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</si>
  <si>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</si>
  <si>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</si>
  <si>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</si>
  <si>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</si>
  <si>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</si>
  <si>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</si>
  <si>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</si>
  <si>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</si>
  <si>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</si>
  <si>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</si>
  <si>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</si>
  <si>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</si>
  <si>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</si>
  <si>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</si>
  <si>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</si>
  <si>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</si>
  <si>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</si>
  <si>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</si>
  <si>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</si>
  <si>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</si>
  <si>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</si>
  <si>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</si>
  <si>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</si>
  <si>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</si>
  <si>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</si>
  <si>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</si>
  <si>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</si>
  <si>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</si>
  <si>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</si>
  <si>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</si>
  <si>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</si>
  <si>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</si>
  <si>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</si>
  <si>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</si>
  <si>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</si>
  <si>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</si>
  <si>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</si>
  <si>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</si>
  <si>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</si>
  <si>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</si>
  <si>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</si>
  <si>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</si>
  <si>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</si>
  <si>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</si>
  <si>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</si>
  <si>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</si>
  <si>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</si>
  <si>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</si>
  <si>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</si>
  <si>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</si>
  <si>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</si>
  <si>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</si>
  <si>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</si>
  <si>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</si>
  <si>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</si>
  <si>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</si>
  <si>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</si>
  <si>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</si>
  <si>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</si>
  <si>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</si>
  <si>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</si>
  <si>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</si>
  <si>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</si>
  <si>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</si>
  <si>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</si>
  <si>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</si>
  <si>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</si>
  <si>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</si>
  <si>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</si>
  <si>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</si>
  <si>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</si>
  <si>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</si>
  <si>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</si>
  <si>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</si>
  <si>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</si>
  <si>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</si>
  <si>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</si>
  <si>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</si>
  <si>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</si>
  <si>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</si>
  <si>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</si>
  <si>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</si>
  <si>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</si>
  <si>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</si>
  <si>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</si>
  <si>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</si>
  <si>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</si>
  <si>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</si>
  <si>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</si>
  <si>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</si>
  <si>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</si>
  <si>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</si>
  <si>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</si>
  <si>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</si>
  <si>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</si>
  <si>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</si>
  <si>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</si>
  <si>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</si>
  <si>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</si>
  <si>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</si>
  <si>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</si>
  <si>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</si>
  <si>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</si>
  <si>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</si>
  <si>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</si>
  <si>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</si>
  <si>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</si>
  <si>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</si>
  <si>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</si>
  <si>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</si>
  <si>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</si>
  <si>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</si>
  <si>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</si>
  <si>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</si>
  <si>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</si>
  <si>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</si>
  <si>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</si>
  <si>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</si>
  <si>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</si>
  <si>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</si>
  <si>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</si>
  <si>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</si>
  <si>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</si>
  <si>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</si>
  <si>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</si>
  <si>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</si>
  <si>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</si>
  <si>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</si>
  <si>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</si>
  <si>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</si>
  <si>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</si>
  <si>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</si>
  <si>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</si>
  <si>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</si>
  <si>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</si>
  <si>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</si>
  <si>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</si>
  <si>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</si>
  <si>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</si>
  <si>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</si>
  <si>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</si>
  <si>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</si>
  <si>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</si>
  <si>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</si>
  <si>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</si>
  <si>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</si>
  <si>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</si>
  <si>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</si>
  <si>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</si>
  <si>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</si>
  <si>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</si>
  <si>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</si>
  <si>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</si>
  <si>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</si>
  <si>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</si>
  <si>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</si>
  <si>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</si>
  <si>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</si>
  <si>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</si>
  <si>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</si>
  <si>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</si>
  <si>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</si>
  <si>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</si>
  <si>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</si>
  <si>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</si>
  <si>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</si>
  <si>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</si>
  <si>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</si>
  <si>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</si>
  <si>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</si>
  <si>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</si>
  <si>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</si>
  <si>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</si>
  <si>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</si>
  <si>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</si>
  <si>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</si>
  <si>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</si>
  <si>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</si>
  <si>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</si>
  <si>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</si>
  <si>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</si>
  <si>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</si>
  <si>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</si>
  <si>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</si>
  <si>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</si>
  <si>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</si>
  <si>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</si>
  <si>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</si>
  <si>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</si>
  <si>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</si>
  <si>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</si>
  <si>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</si>
  <si>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</si>
  <si>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</si>
  <si>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</si>
  <si>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</si>
  <si>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</si>
  <si>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</si>
  <si>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</si>
  <si>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</si>
  <si>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</si>
  <si>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</si>
  <si>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</si>
  <si>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</si>
  <si>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</si>
  <si>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</si>
  <si>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</si>
  <si>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</si>
  <si>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</si>
  <si>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</si>
  <si>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</si>
  <si>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</si>
  <si>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</si>
  <si>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</si>
  <si>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</si>
  <si>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</si>
  <si>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</si>
  <si>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</si>
  <si>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</si>
  <si>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</si>
  <si>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</si>
  <si>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</si>
  <si>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</si>
  <si>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</si>
  <si>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</si>
  <si>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</si>
  <si>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</si>
  <si>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</si>
  <si>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</si>
  <si>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</si>
  <si>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</si>
  <si>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</si>
  <si>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</si>
  <si>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</si>
  <si>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</si>
  <si>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</si>
  <si>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</si>
  <si>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</si>
  <si>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</si>
  <si>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</si>
  <si>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</si>
  <si>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</si>
  <si>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</si>
  <si>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</si>
  <si>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</si>
  <si>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</si>
  <si>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</si>
  <si>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</si>
  <si>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</si>
  <si>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</si>
  <si>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</si>
  <si>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</si>
  <si>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</si>
  <si>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</si>
  <si>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</si>
  <si>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</si>
  <si>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</si>
  <si>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</si>
  <si>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</si>
  <si>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</si>
  <si>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</si>
  <si>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</si>
  <si>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</si>
  <si>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</si>
  <si>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</si>
  <si>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</si>
  <si>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</si>
  <si>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</si>
  <si>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</si>
  <si>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</si>
  <si>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</si>
  <si>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</si>
  <si>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</si>
  <si>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</si>
  <si>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</si>
  <si>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</si>
  <si>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</si>
  <si>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</si>
  <si>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</si>
  <si>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</si>
  <si>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</si>
  <si>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</si>
  <si>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</si>
  <si>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</si>
  <si>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</si>
  <si>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</si>
  <si>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</si>
  <si>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</si>
  <si>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</si>
  <si>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</si>
  <si>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</si>
  <si>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</si>
  <si>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</si>
  <si>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</si>
  <si>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</si>
  <si>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</si>
  <si>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</si>
  <si>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</si>
  <si>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</si>
  <si>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</si>
  <si>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</si>
  <si>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</si>
  <si>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</si>
  <si>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</si>
  <si>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</si>
  <si>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</si>
  <si>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</si>
  <si>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</si>
  <si>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</si>
  <si>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</si>
  <si>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</si>
  <si>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</si>
  <si>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</si>
  <si>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</si>
  <si>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</si>
  <si>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</si>
  <si>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</si>
  <si>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</si>
  <si>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</si>
  <si>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</si>
  <si>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</si>
  <si>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</si>
  <si>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</si>
  <si>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</si>
  <si>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</si>
  <si>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</si>
  <si>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</si>
  <si>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</si>
  <si>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</si>
  <si>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</si>
  <si>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</si>
  <si>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</si>
  <si>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</si>
  <si>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</si>
  <si>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</si>
  <si>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</si>
  <si>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</si>
  <si>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</si>
  <si>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</si>
  <si>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</si>
  <si>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</si>
  <si>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</si>
  <si>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</si>
  <si>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</si>
  <si>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</si>
  <si>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</si>
  <si>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</si>
  <si>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</si>
  <si>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</si>
  <si>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</si>
  <si>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</si>
  <si>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</si>
  <si>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</si>
  <si>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</si>
  <si>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</si>
  <si>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</si>
  <si>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</si>
  <si>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</si>
  <si>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</si>
  <si>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</si>
  <si>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</si>
  <si>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</si>
  <si>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</si>
  <si>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</si>
  <si>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</si>
  <si>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</si>
  <si>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</si>
  <si>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</si>
  <si>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</si>
  <si>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</si>
  <si>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</si>
  <si>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</si>
  <si>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</si>
  <si>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</si>
  <si>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</si>
  <si>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</si>
  <si>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</si>
  <si>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</si>
  <si>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</si>
  <si>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</si>
  <si>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</si>
  <si>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</si>
  <si>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</si>
  <si>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</si>
  <si>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</si>
  <si>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</si>
  <si>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</si>
  <si>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</si>
  <si>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</si>
  <si>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</si>
  <si>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</si>
  <si>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</si>
  <si>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</si>
  <si>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</si>
  <si>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</si>
  <si>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</si>
  <si>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</si>
  <si>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</si>
  <si>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</si>
  <si>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</si>
  <si>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</si>
  <si>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</si>
  <si>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</si>
  <si>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</si>
  <si>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</si>
  <si>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</si>
  <si>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</si>
  <si>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</si>
  <si>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</si>
  <si>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</si>
  <si>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</si>
  <si>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</si>
  <si>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</si>
  <si>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</si>
  <si>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</si>
  <si>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</si>
  <si>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</si>
  <si>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</si>
  <si>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</si>
  <si>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</si>
  <si>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</si>
  <si>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</si>
  <si>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</si>
  <si>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</si>
  <si>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</si>
  <si>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</si>
  <si>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</si>
  <si>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</si>
  <si>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</si>
  <si>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</si>
  <si>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</si>
  <si>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</si>
  <si>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</si>
  <si>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</si>
  <si>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</si>
  <si>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</si>
  <si>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</si>
  <si>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</si>
  <si>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</si>
  <si>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</si>
  <si>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</si>
  <si>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</si>
  <si>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</si>
  <si>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</si>
  <si>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</si>
  <si>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</si>
  <si>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</si>
  <si>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</si>
  <si>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</si>
  <si>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</si>
  <si>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</si>
  <si>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</si>
  <si>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</si>
  <si>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</si>
  <si>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</si>
  <si>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</si>
  <si>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</si>
  <si>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</si>
  <si>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</si>
  <si>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</si>
  <si>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</si>
  <si>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</si>
  <si>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</si>
  <si>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</si>
  <si>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</si>
  <si>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</si>
  <si>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</si>
  <si>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</si>
  <si>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</si>
  <si>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</si>
  <si>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</si>
  <si>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</si>
  <si>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</si>
  <si>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</si>
  <si>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</si>
  <si>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</si>
  <si>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</si>
  <si>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</si>
  <si>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</si>
  <si>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</si>
  <si>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</si>
  <si>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</si>
  <si>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</si>
  <si>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</si>
  <si>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</si>
  <si>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</si>
  <si>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</si>
  <si>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</si>
  <si>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</si>
  <si>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</si>
  <si>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</si>
  <si>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</si>
  <si>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</si>
  <si>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</si>
  <si>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</si>
  <si>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</si>
  <si>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</si>
  <si>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</si>
  <si>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</si>
  <si>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</si>
  <si>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</si>
  <si>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</si>
  <si>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</si>
  <si>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</si>
  <si>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</si>
  <si>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</si>
  <si>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</si>
  <si>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</si>
  <si>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</si>
  <si>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</si>
  <si>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</si>
  <si>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</si>
  <si>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</si>
  <si>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</si>
  <si>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</si>
  <si>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</si>
  <si>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</si>
  <si>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</si>
  <si>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</si>
  <si>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</si>
  <si>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</si>
  <si>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</si>
  <si>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</si>
  <si>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</si>
  <si>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</si>
  <si>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</si>
  <si>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</si>
  <si>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</si>
  <si>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</si>
  <si>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</si>
  <si>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</si>
  <si>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</si>
  <si>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</si>
  <si>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</si>
  <si>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</si>
  <si>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</si>
  <si>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</si>
  <si>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</si>
  <si>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</si>
  <si>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</si>
  <si>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</si>
  <si>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</si>
  <si>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</si>
  <si>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</si>
  <si>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</si>
  <si>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</si>
  <si>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</si>
  <si>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</si>
  <si>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</si>
  <si>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</si>
  <si>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</si>
  <si>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</si>
  <si>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</si>
  <si>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</si>
  <si>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</si>
  <si>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</si>
  <si>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</si>
  <si>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</si>
  <si>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</si>
  <si>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</si>
  <si>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</si>
  <si>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</si>
  <si>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</si>
  <si>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</si>
  <si>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</si>
  <si>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</si>
  <si>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</si>
  <si>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</si>
  <si>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</si>
  <si>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</si>
  <si>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</si>
  <si>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</si>
  <si>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</si>
  <si>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</si>
  <si>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</si>
  <si>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</si>
  <si>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</si>
  <si>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</si>
  <si>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</si>
  <si>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</si>
  <si>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</si>
  <si>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</si>
  <si>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</si>
  <si>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</si>
  <si>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</si>
  <si>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</si>
  <si>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</si>
  <si>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</si>
  <si>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</si>
  <si>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</si>
  <si>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</si>
  <si>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</si>
  <si>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</si>
  <si>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</si>
  <si>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</si>
  <si>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</si>
  <si>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</si>
  <si>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</si>
  <si>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</si>
  <si>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</si>
  <si>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</si>
  <si>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</si>
  <si>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</si>
  <si>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</si>
  <si>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</si>
  <si>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</si>
  <si>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</si>
  <si>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</si>
  <si>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</si>
  <si>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</si>
  <si>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</si>
  <si>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</si>
  <si>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</si>
  <si>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</si>
  <si>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</si>
  <si>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</si>
  <si>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</si>
  <si>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</si>
  <si>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</si>
  <si>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</si>
  <si>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</si>
  <si>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</si>
  <si>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</si>
  <si>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</si>
  <si>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</si>
  <si>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</si>
  <si>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</si>
  <si>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</si>
  <si>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</si>
  <si>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</si>
  <si>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</si>
  <si>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</si>
  <si>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</si>
  <si>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</si>
  <si>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</si>
  <si>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</si>
  <si>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</si>
  <si>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</si>
  <si>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</si>
  <si>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</si>
  <si>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</si>
  <si>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</si>
  <si>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</si>
  <si>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</si>
  <si>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</si>
  <si>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</si>
  <si>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</si>
  <si>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</si>
  <si>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</si>
  <si>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</si>
  <si>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</si>
  <si>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</si>
  <si>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</si>
  <si>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</si>
  <si>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</si>
  <si>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</si>
  <si>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</si>
  <si>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</si>
  <si>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</si>
  <si>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</si>
  <si>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</si>
  <si>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</si>
  <si>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</si>
  <si>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</si>
  <si>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</si>
  <si>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</si>
  <si>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</si>
  <si>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</si>
  <si>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</si>
  <si>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</si>
  <si>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</si>
  <si>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</si>
  <si>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</si>
  <si>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</si>
  <si>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</si>
  <si>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</si>
  <si>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</si>
  <si>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</si>
  <si>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</si>
  <si>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</si>
  <si>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</si>
  <si>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</si>
  <si>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</si>
  <si>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</si>
  <si>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</si>
  <si>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</si>
  <si>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</si>
  <si>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</si>
  <si>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</si>
  <si>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</si>
  <si>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</si>
  <si>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</si>
  <si>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</si>
  <si>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</si>
  <si>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</si>
  <si>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</si>
  <si>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</si>
  <si>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</si>
  <si>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</si>
  <si>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</si>
  <si>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</si>
  <si>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</si>
  <si>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</si>
  <si>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</si>
  <si>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</si>
  <si>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</si>
  <si>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</si>
  <si>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</si>
  <si>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</si>
  <si>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</si>
  <si>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</si>
  <si>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</si>
  <si>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</si>
  <si>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</si>
  <si>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</si>
  <si>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</si>
  <si>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</si>
  <si>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</si>
  <si>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</si>
  <si>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</si>
  <si>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</si>
  <si>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</si>
  <si>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</si>
  <si>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</si>
  <si>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</si>
  <si>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</si>
  <si>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</si>
  <si>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</si>
  <si>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</si>
  <si>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</si>
  <si>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</si>
  <si>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</si>
  <si>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</si>
  <si>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</si>
  <si>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</si>
  <si>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</si>
  <si>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</si>
  <si>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</si>
  <si>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</si>
  <si>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</si>
  <si>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</si>
  <si>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</si>
  <si>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</si>
  <si>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</si>
  <si>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</si>
  <si>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</si>
  <si>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</si>
  <si>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</si>
  <si>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</si>
  <si>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</si>
  <si>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</si>
  <si>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</si>
  <si>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</si>
  <si>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</si>
  <si>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</si>
  <si>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</si>
  <si>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</si>
  <si>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</si>
  <si>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</si>
  <si>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</si>
  <si>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</si>
  <si>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</si>
  <si>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</si>
  <si>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</si>
  <si>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</si>
  <si>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</si>
  <si>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</si>
  <si>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</si>
  <si>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</si>
  <si>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</si>
  <si>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</si>
  <si>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</si>
  <si>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</si>
  <si>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</si>
  <si>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</si>
  <si>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</si>
  <si>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</si>
  <si>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</si>
  <si>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</si>
  <si>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</si>
  <si>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</si>
  <si>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</si>
  <si>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</si>
  <si>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</si>
  <si>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</si>
  <si>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</si>
  <si>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</si>
  <si>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</si>
  <si>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</si>
  <si>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</si>
  <si>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</si>
  <si>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</si>
  <si>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</si>
  <si>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</si>
  <si>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</si>
  <si>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</si>
  <si>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</si>
  <si>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</si>
  <si>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</si>
  <si>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</si>
  <si>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</si>
  <si>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</si>
  <si>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</si>
  <si>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</si>
  <si>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</si>
  <si>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</si>
  <si>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</si>
  <si>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</si>
  <si>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</si>
  <si>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</si>
  <si>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</si>
  <si>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</si>
  <si>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</si>
  <si>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</si>
  <si>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</si>
  <si>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</si>
  <si>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</si>
  <si>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</si>
  <si>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</si>
  <si>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</si>
  <si>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</si>
  <si>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</si>
  <si>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</si>
  <si>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</si>
  <si>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</si>
  <si>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</si>
  <si>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</si>
  <si>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</si>
  <si>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</si>
  <si>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</si>
  <si>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</si>
  <si>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</si>
  <si>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</si>
  <si>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</si>
  <si>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</si>
  <si>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</si>
  <si>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</si>
  <si>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</si>
  <si>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</si>
  <si>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</si>
  <si>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</si>
  <si>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</si>
  <si>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</si>
  <si>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</si>
  <si>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</si>
  <si>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</si>
  <si>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</si>
  <si>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</si>
  <si>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</si>
  <si>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</si>
  <si>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</si>
  <si>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</si>
  <si>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</si>
  <si>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</si>
  <si>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</si>
  <si>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</si>
  <si>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</si>
  <si>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</si>
  <si>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</si>
  <si>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</si>
  <si>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</si>
  <si>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</si>
  <si>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</si>
  <si>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</si>
  <si>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</si>
  <si>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</si>
  <si>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</si>
  <si>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</si>
  <si>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</si>
  <si>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</si>
  <si>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</si>
  <si>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</si>
  <si>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</si>
  <si>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</si>
  <si>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</si>
  <si>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</si>
  <si>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</si>
  <si>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</si>
  <si>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</si>
  <si>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</si>
  <si>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</si>
  <si>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</si>
  <si>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</si>
  <si>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</si>
  <si>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</si>
  <si>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</si>
  <si>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</si>
  <si>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</si>
  <si>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</si>
  <si>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</si>
  <si>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</si>
  <si>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</si>
  <si>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</si>
  <si>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</si>
  <si>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</si>
  <si>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</si>
  <si>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</si>
  <si>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</si>
  <si>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</si>
  <si>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</si>
  <si>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</si>
  <si>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</si>
  <si>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</si>
  <si>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</si>
  <si>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</si>
  <si>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</si>
  <si>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</si>
  <si>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</si>
  <si>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</si>
  <si>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</si>
  <si>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</si>
  <si>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</si>
  <si>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</si>
  <si>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</si>
  <si>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</si>
  <si>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</si>
  <si>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</si>
  <si>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</si>
  <si>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</si>
  <si>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</si>
  <si>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</si>
  <si>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</si>
  <si>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</si>
  <si>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</si>
  <si>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</si>
  <si>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</si>
  <si>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</si>
  <si>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</si>
  <si>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</si>
  <si>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</si>
  <si>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</si>
  <si>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</si>
  <si>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</si>
  <si>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</si>
  <si>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</si>
  <si>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</si>
  <si>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</si>
  <si>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</si>
  <si>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</si>
  <si>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</si>
  <si>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</si>
  <si>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</si>
  <si>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</si>
  <si>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</si>
  <si>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</si>
  <si>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</si>
  <si>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</si>
  <si>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</si>
  <si>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</si>
  <si>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</si>
  <si>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</si>
  <si>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</si>
  <si>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</si>
  <si>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</si>
  <si>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</si>
  <si>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</si>
  <si>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</si>
  <si>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</si>
  <si>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</si>
  <si>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</si>
  <si>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</si>
  <si>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</si>
  <si>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</si>
  <si>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</si>
  <si>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</si>
  <si>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</si>
  <si>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</si>
  <si>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</si>
  <si>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</si>
  <si>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</si>
  <si>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</si>
  <si>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</si>
  <si>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</si>
  <si>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</si>
  <si>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</si>
  <si>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</si>
  <si>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</si>
  <si>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</si>
  <si>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</si>
  <si>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</si>
  <si>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</si>
  <si>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</si>
  <si>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</si>
  <si>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</si>
  <si>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</si>
  <si>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</si>
  <si>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</si>
  <si>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</si>
  <si>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</si>
  <si>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</si>
  <si>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</si>
  <si>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</si>
  <si>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</si>
  <si>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</si>
  <si>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</si>
  <si>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</si>
  <si>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</si>
  <si>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</si>
  <si>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</si>
  <si>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</si>
  <si>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</si>
  <si>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</si>
  <si>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</si>
  <si>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</si>
  <si>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</si>
  <si>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</si>
  <si>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</si>
  <si>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</si>
  <si>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</si>
  <si>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</si>
  <si>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</si>
  <si>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</si>
  <si>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</si>
  <si>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</si>
  <si>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</si>
  <si>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</si>
  <si>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</si>
  <si>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</si>
  <si>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</si>
  <si>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</si>
  <si>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</si>
  <si>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</si>
  <si>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</si>
  <si>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</si>
  <si>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</si>
  <si>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</si>
  <si>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</si>
  <si>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</si>
  <si>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</si>
  <si>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</si>
  <si>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</si>
  <si>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</si>
  <si>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</si>
  <si>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</si>
  <si>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</si>
  <si>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</si>
  <si>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</si>
  <si>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</si>
  <si>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</si>
  <si>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</si>
  <si>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</si>
  <si>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</si>
  <si>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</si>
  <si>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</si>
  <si>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</si>
  <si>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</si>
  <si>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</si>
  <si>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</si>
  <si>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</si>
  <si>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</si>
  <si>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</si>
  <si>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</si>
  <si>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</si>
  <si>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</si>
  <si>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</si>
  <si>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</si>
  <si>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</si>
  <si>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</si>
  <si>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</si>
  <si>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</si>
  <si>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</si>
  <si>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</si>
  <si>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</si>
  <si>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</si>
  <si>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</si>
  <si>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</si>
  <si>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</si>
  <si>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</si>
  <si>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</si>
  <si>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</si>
  <si>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</si>
  <si>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</si>
  <si>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</si>
  <si>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</si>
  <si>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</si>
  <si>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</si>
  <si>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</si>
  <si>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</si>
  <si>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</si>
  <si>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</si>
  <si>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</si>
  <si>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</si>
  <si>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</si>
  <si>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</si>
  <si>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</si>
  <si>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</si>
  <si>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</si>
  <si>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</si>
  <si>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</si>
  <si>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</si>
  <si>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</si>
  <si>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</si>
  <si>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</si>
  <si>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</si>
  <si>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</si>
  <si>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</si>
  <si>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</si>
  <si>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</si>
  <si>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</si>
  <si>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</si>
  <si>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</si>
  <si>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</si>
  <si>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</si>
  <si>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</si>
  <si>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</si>
  <si>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</si>
  <si>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</si>
  <si>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</si>
  <si>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</si>
  <si>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</si>
  <si>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</si>
  <si>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</si>
  <si>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</si>
  <si>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</si>
  <si>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</si>
  <si>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</si>
  <si>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</si>
  <si>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</si>
  <si>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</si>
  <si>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</si>
  <si>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</si>
  <si>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</si>
  <si>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</si>
  <si>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</si>
  <si>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</si>
  <si>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</si>
  <si>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</si>
  <si>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</si>
  <si>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</si>
  <si>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</si>
  <si>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</si>
  <si>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</si>
  <si>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</si>
  <si>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</si>
  <si>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</si>
  <si>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</si>
  <si>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</si>
  <si>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</si>
  <si>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</si>
  <si>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</si>
  <si>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</si>
  <si>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</si>
  <si>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</si>
  <si>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</si>
  <si>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</si>
  <si>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</si>
  <si>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</si>
  <si>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</si>
  <si>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</si>
  <si>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</si>
  <si>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</si>
  <si>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</si>
  <si>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</si>
  <si>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</si>
  <si>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</si>
  <si>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</si>
  <si>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</si>
  <si>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</si>
  <si>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</si>
  <si>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</si>
  <si>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</si>
  <si>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</si>
  <si>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</si>
  <si>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</si>
  <si>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</si>
  <si>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</si>
  <si>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</si>
  <si>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</si>
  <si>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</si>
  <si>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</si>
  <si>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</si>
  <si>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</si>
  <si>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</si>
  <si>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</si>
  <si>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</si>
  <si>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</si>
  <si>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</si>
  <si>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</si>
  <si>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</si>
  <si>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</si>
  <si>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</si>
  <si>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</si>
  <si>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</si>
  <si>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</si>
  <si>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</si>
  <si>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</si>
  <si>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</si>
  <si>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</si>
  <si>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</si>
  <si>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</si>
  <si>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</si>
  <si>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</si>
  <si>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</si>
  <si>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</si>
  <si>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</si>
  <si>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</si>
  <si>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</si>
  <si>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</si>
  <si>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</si>
  <si>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</si>
  <si>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</si>
  <si>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</si>
  <si>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</si>
  <si>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</si>
  <si>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</si>
  <si>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</si>
  <si>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</si>
  <si>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</si>
  <si>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</si>
  <si>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</si>
  <si>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</si>
  <si>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</si>
  <si>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</si>
  <si>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</si>
  <si>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</si>
  <si>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</si>
  <si>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</si>
  <si>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</si>
  <si>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</si>
  <si>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</si>
  <si>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</si>
  <si>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</si>
  <si>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</si>
  <si>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</si>
  <si>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</si>
  <si>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</si>
  <si>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</si>
  <si>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</si>
  <si>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</si>
  <si>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</si>
  <si>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</si>
  <si>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</si>
  <si>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</si>
  <si>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</si>
  <si>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</si>
  <si>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</si>
  <si>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</si>
  <si>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</si>
  <si>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</si>
  <si>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</si>
  <si>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</si>
  <si>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</si>
  <si>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</si>
  <si>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</si>
  <si>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</si>
  <si>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</si>
  <si>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</si>
  <si>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</si>
  <si>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</si>
  <si>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</si>
  <si>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</si>
  <si>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</si>
  <si>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</si>
  <si>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</si>
  <si>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</si>
  <si>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</si>
  <si>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</si>
  <si>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</si>
  <si>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</si>
  <si>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</si>
  <si>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</si>
  <si>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</si>
  <si>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</si>
  <si>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</si>
  <si>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</si>
  <si>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</si>
  <si>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</si>
  <si>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</si>
  <si>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</si>
  <si>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</si>
  <si>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</si>
  <si>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</si>
  <si>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</si>
  <si>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</si>
  <si>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</si>
  <si>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</si>
  <si>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</si>
  <si>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</si>
  <si>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</si>
  <si>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</si>
  <si>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</si>
  <si>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</si>
  <si>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</si>
  <si>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</si>
  <si>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</si>
  <si>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</si>
  <si>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</si>
  <si>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</si>
  <si>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</si>
  <si>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</si>
  <si>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</si>
  <si>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</si>
  <si>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</si>
  <si>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</si>
  <si>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</si>
  <si>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</si>
  <si>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</si>
  <si>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</si>
  <si>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</si>
  <si>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</si>
  <si>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</si>
  <si>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</si>
  <si>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</si>
  <si>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</si>
  <si>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</si>
  <si>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</si>
  <si>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</si>
  <si>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</si>
  <si>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</si>
  <si>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</si>
  <si>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</si>
  <si>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</si>
  <si>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</si>
  <si>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</si>
  <si>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</si>
  <si>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</si>
  <si>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</si>
  <si>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</si>
  <si>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</si>
  <si>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</si>
  <si>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</si>
  <si>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</si>
  <si>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</si>
  <si>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</si>
  <si>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</si>
  <si>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</si>
  <si>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</si>
  <si>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</si>
  <si>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</si>
  <si>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</si>
  <si>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</si>
  <si>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</si>
  <si>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</si>
  <si>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</si>
  <si>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</si>
  <si>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</si>
  <si>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</si>
  <si>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</si>
  <si>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</si>
  <si>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</si>
  <si>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</si>
  <si>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</si>
  <si>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</si>
  <si>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</si>
  <si>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</si>
  <si>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</si>
  <si>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</si>
  <si>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</si>
  <si>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</si>
  <si>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</si>
  <si>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</si>
  <si>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</si>
  <si>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</si>
  <si>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</si>
  <si>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</si>
  <si>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</si>
  <si>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</si>
  <si>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</si>
  <si>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</si>
  <si>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</si>
  <si>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</si>
  <si>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</si>
  <si>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</si>
  <si>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</si>
  <si>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</si>
  <si>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</si>
  <si>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</si>
  <si>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</si>
  <si>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</si>
  <si>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</si>
  <si>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</si>
  <si>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</si>
  <si>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</si>
  <si>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</si>
  <si>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</si>
  <si>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</si>
  <si>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</si>
  <si>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</si>
  <si>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</si>
  <si>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</si>
  <si>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</si>
  <si>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</si>
  <si>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</si>
  <si>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</si>
  <si>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</si>
  <si>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</si>
  <si>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</si>
  <si>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</si>
  <si>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</si>
  <si>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</si>
  <si>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</si>
  <si>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</si>
  <si>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</si>
  <si>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</si>
  <si>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</si>
  <si>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</si>
  <si>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</si>
  <si>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</si>
  <si>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</si>
  <si>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</si>
  <si>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</si>
  <si>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</si>
  <si>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</si>
  <si>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</si>
  <si>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</si>
  <si>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</si>
  <si>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</si>
  <si>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</si>
  <si>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</si>
  <si>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</si>
  <si>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</si>
  <si>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</si>
  <si>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</si>
  <si>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</si>
  <si>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</si>
  <si>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</si>
  <si>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</si>
  <si>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</si>
  <si>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</si>
  <si>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</si>
  <si>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</si>
  <si>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</si>
  <si>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</si>
  <si>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</si>
  <si>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</si>
  <si>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</si>
  <si>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</si>
  <si>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</si>
  <si>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</si>
  <si>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</si>
  <si>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</si>
  <si>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</si>
  <si>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</si>
  <si>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</si>
  <si>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</si>
  <si>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</si>
  <si>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</si>
  <si>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</si>
  <si>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</si>
  <si>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</si>
  <si>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</si>
  <si>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</si>
  <si>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</si>
  <si>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</si>
  <si>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</si>
  <si>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</si>
  <si>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</si>
  <si>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</si>
  <si>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</si>
  <si>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</si>
  <si>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</si>
  <si>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</si>
  <si>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</si>
  <si>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</si>
  <si>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</si>
  <si>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</si>
  <si>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</si>
  <si>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</si>
  <si>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</si>
  <si>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</si>
  <si>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</si>
  <si>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</si>
  <si>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</si>
  <si>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</si>
  <si>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</si>
  <si>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</si>
  <si>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</si>
  <si>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</si>
  <si>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</si>
  <si>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</si>
  <si>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</si>
  <si>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</si>
  <si>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</si>
  <si>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</si>
  <si>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</si>
  <si>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</si>
  <si>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</si>
  <si>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</si>
  <si>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</si>
  <si>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</si>
  <si>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</si>
  <si>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</si>
  <si>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</si>
  <si>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</si>
  <si>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</si>
  <si>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</si>
  <si>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</si>
  <si>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</si>
  <si>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</si>
  <si>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</si>
  <si>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</si>
  <si>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</si>
  <si>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</si>
  <si>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</si>
  <si>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</si>
  <si>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</si>
  <si>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</si>
  <si>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</si>
  <si>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</si>
  <si>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</si>
  <si>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</si>
  <si>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</si>
  <si>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</si>
  <si>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</si>
  <si>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</si>
  <si>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</si>
  <si>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</si>
  <si>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</si>
  <si>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</si>
  <si>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</si>
  <si>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</si>
  <si>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</si>
  <si>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</si>
  <si>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</si>
  <si>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</si>
  <si>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</si>
  <si>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</si>
  <si>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</si>
  <si>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</si>
  <si>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</si>
  <si>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</si>
  <si>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</si>
  <si>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</si>
  <si>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</si>
  <si>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</si>
  <si>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</si>
  <si>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</si>
  <si>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</si>
  <si>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</si>
  <si>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</si>
  <si>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</si>
  <si>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</si>
  <si>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</si>
  <si>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</si>
  <si>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</si>
  <si>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</si>
  <si>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</si>
  <si>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</si>
  <si>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</si>
  <si>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</si>
  <si>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</si>
  <si>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</si>
  <si>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</si>
  <si>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</si>
  <si>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</si>
  <si>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</si>
  <si>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</si>
  <si>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</si>
  <si>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</si>
  <si>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</si>
  <si>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</si>
  <si>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</si>
  <si>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</si>
  <si>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</si>
  <si>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</si>
  <si>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</si>
  <si>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</si>
  <si>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</si>
  <si>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</si>
  <si>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</si>
  <si>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</si>
  <si>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</si>
  <si>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</si>
  <si>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</si>
  <si>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</si>
  <si>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</si>
  <si>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</si>
  <si>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</si>
  <si>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</si>
  <si>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</si>
  <si>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</si>
  <si>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</si>
  <si>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</si>
  <si>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</si>
  <si>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</si>
  <si>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</si>
  <si>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</si>
  <si>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</si>
  <si>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</si>
  <si>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</si>
  <si>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</si>
  <si>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</si>
  <si>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</si>
  <si>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</si>
  <si>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</si>
  <si>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</si>
  <si>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</si>
  <si>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</si>
  <si>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</si>
  <si>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</si>
  <si>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</si>
  <si>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</si>
  <si>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</si>
  <si>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</si>
  <si>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</si>
  <si>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</si>
  <si>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</si>
  <si>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</si>
  <si>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</si>
  <si>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</si>
  <si>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</si>
  <si>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</si>
  <si>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</si>
  <si>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</si>
  <si>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</si>
  <si>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</si>
  <si>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</si>
  <si>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</si>
  <si>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</si>
  <si>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</si>
  <si>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</si>
  <si>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</si>
  <si>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</si>
  <si>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</si>
  <si>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</si>
  <si>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</si>
  <si>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</si>
  <si>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</si>
  <si>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</si>
  <si>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</si>
  <si>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</si>
  <si>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</si>
  <si>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</si>
  <si>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</si>
  <si>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</si>
  <si>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</si>
  <si>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</si>
  <si>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</si>
  <si>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</si>
  <si>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</si>
  <si>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</si>
  <si>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</si>
  <si>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</si>
  <si>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</si>
  <si>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</si>
  <si>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</si>
  <si>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</si>
  <si>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</si>
  <si>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</si>
  <si>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</si>
  <si>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</si>
  <si>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</si>
  <si>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</si>
  <si>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</si>
  <si>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</si>
  <si>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</si>
  <si>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</si>
  <si>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</si>
  <si>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</si>
  <si>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</si>
  <si>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</si>
  <si>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</si>
  <si>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</si>
  <si>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</si>
  <si>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</si>
  <si>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</si>
  <si>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</si>
  <si>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</si>
  <si>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</si>
  <si>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</si>
  <si>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</si>
  <si>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</si>
  <si>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</si>
  <si>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</si>
  <si>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</si>
  <si>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</si>
  <si>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</si>
  <si>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</si>
  <si>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</si>
  <si>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</si>
  <si>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</si>
  <si>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</si>
  <si>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</si>
  <si>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</si>
  <si>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</si>
  <si>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</si>
  <si>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</si>
  <si>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</si>
  <si>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</si>
  <si>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</si>
  <si>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</si>
  <si>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</si>
  <si>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</si>
  <si>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</si>
  <si>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</si>
  <si>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</si>
  <si>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</si>
  <si>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</si>
  <si>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</si>
  <si>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</si>
  <si>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</si>
  <si>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</si>
  <si>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</si>
  <si>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</si>
  <si>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</si>
  <si>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</si>
  <si>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</si>
  <si>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</si>
  <si>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</si>
  <si>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</si>
  <si>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</si>
  <si>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</si>
  <si>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</si>
  <si>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</si>
  <si>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</si>
  <si>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</si>
  <si>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</si>
  <si>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</si>
  <si>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</si>
  <si>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</si>
  <si>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</si>
  <si>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</si>
  <si>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</si>
  <si>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</si>
  <si>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</si>
  <si>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</si>
  <si>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</si>
  <si>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</si>
  <si>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</si>
  <si>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</si>
  <si>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</si>
  <si>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</si>
  <si>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</si>
  <si>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</si>
  <si>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</si>
  <si>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</si>
  <si>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</si>
  <si>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</si>
  <si>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</si>
  <si>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</si>
  <si>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</si>
  <si>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</si>
  <si>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</si>
  <si>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</si>
  <si>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</si>
  <si>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</si>
  <si>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</si>
  <si>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</si>
  <si>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</si>
  <si>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</si>
  <si>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</si>
  <si>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</si>
  <si>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</si>
  <si>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</si>
  <si>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</si>
  <si>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</si>
  <si>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</si>
  <si>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</si>
  <si>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</si>
  <si>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</si>
  <si>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</si>
  <si>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</si>
  <si>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</si>
  <si>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</si>
  <si>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</si>
  <si>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</si>
  <si>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</si>
  <si>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</si>
  <si>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</si>
  <si>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</si>
  <si>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</si>
  <si>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</si>
  <si>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</si>
  <si>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</si>
  <si>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</si>
  <si>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</si>
  <si>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</si>
  <si>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</si>
  <si>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</si>
  <si>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</si>
  <si>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</si>
  <si>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</si>
  <si>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</si>
  <si>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</si>
  <si>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</si>
  <si>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</si>
  <si>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</si>
  <si>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</si>
  <si>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</si>
  <si>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</si>
  <si>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</si>
  <si>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</si>
  <si>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</si>
  <si>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</si>
  <si>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</si>
  <si>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</si>
  <si>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</si>
  <si>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</si>
  <si>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</si>
  <si>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</si>
  <si>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</si>
  <si>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</si>
  <si>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</si>
  <si>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</si>
  <si>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</si>
  <si>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</si>
  <si>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</si>
  <si>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</si>
  <si>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</si>
  <si>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</si>
  <si>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</si>
  <si>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</si>
  <si>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</si>
  <si>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</si>
  <si>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</si>
  <si>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</si>
  <si>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</si>
  <si>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</si>
  <si>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</si>
  <si>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</si>
  <si>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</si>
  <si>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</si>
  <si>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</si>
  <si>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</si>
  <si>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</si>
  <si>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</si>
  <si>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</si>
  <si>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</si>
  <si>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</si>
  <si>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</si>
  <si>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</si>
  <si>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</si>
  <si>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</si>
  <si>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</si>
  <si>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</si>
  <si>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</si>
  <si>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</si>
  <si>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</si>
  <si>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</si>
  <si>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</si>
  <si>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</si>
  <si>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</si>
  <si>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</si>
  <si>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</si>
  <si>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</si>
  <si>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</si>
  <si>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</si>
  <si>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</si>
  <si>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</si>
  <si>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</si>
  <si>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</si>
  <si>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</si>
  <si>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</si>
  <si>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</si>
  <si>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</si>
  <si>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</si>
  <si>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</si>
  <si>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</si>
  <si>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</si>
  <si>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</si>
  <si>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</si>
  <si>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</si>
  <si>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</si>
  <si>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</si>
  <si>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</si>
  <si>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</si>
  <si>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</si>
  <si>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</si>
  <si>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</si>
  <si>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</si>
  <si>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</si>
  <si>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</si>
  <si>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</si>
  <si>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</si>
  <si>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</si>
  <si>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</si>
  <si>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</si>
  <si>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</si>
  <si>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</si>
  <si>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</si>
  <si>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</si>
  <si>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</si>
  <si>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</si>
  <si>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</si>
  <si>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</si>
  <si>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</si>
  <si>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</si>
  <si>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</si>
  <si>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</si>
  <si>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</si>
  <si>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</si>
  <si>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</si>
  <si>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</si>
  <si>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</si>
  <si>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</si>
  <si>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</si>
  <si>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</si>
  <si>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</si>
  <si>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</si>
  <si>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</si>
  <si>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</si>
  <si>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</si>
  <si>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</si>
  <si>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</si>
  <si>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</si>
  <si>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</si>
  <si>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</si>
  <si>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</si>
  <si>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</si>
  <si>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</si>
  <si>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</si>
  <si>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</si>
  <si>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</si>
  <si>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</si>
  <si>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</si>
  <si>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</si>
  <si>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</si>
  <si>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</si>
  <si>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</si>
  <si>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</si>
  <si>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</si>
  <si>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</si>
  <si>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</si>
  <si>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</si>
  <si>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</si>
  <si>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</si>
  <si>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</si>
  <si>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</si>
  <si>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</si>
  <si>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</si>
  <si>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</si>
  <si>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</si>
  <si>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</si>
  <si>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</si>
  <si>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</si>
  <si>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</si>
  <si>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</si>
  <si>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</si>
  <si>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</si>
  <si>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</si>
  <si>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</si>
  <si>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</si>
  <si>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</si>
  <si>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</si>
  <si>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</si>
  <si>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</si>
  <si>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</si>
  <si>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</si>
  <si>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</si>
  <si>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</si>
  <si>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</si>
  <si>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</si>
  <si>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</si>
  <si>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</si>
  <si>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</si>
  <si>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</si>
  <si>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</si>
  <si>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</si>
  <si>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</si>
  <si>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</si>
  <si>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</si>
  <si>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</si>
  <si>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</si>
  <si>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</si>
  <si>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</si>
  <si>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</si>
  <si>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</si>
  <si>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</si>
  <si>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</si>
  <si>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</si>
  <si>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</si>
  <si>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</si>
  <si>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</si>
  <si>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</si>
  <si>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</si>
  <si>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</si>
  <si>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</si>
  <si>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</si>
  <si>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</si>
  <si>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</si>
  <si>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</si>
  <si>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</si>
  <si>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</si>
  <si>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</si>
  <si>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</si>
  <si>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</si>
  <si>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</si>
  <si>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</si>
  <si>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</si>
  <si>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</si>
  <si>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</si>
  <si>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</si>
  <si>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</si>
  <si>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</si>
  <si>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</si>
  <si>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</si>
  <si>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</si>
  <si>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</si>
  <si>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</si>
  <si>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</si>
  <si>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</si>
  <si>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</si>
  <si>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</si>
  <si>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</si>
  <si>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</si>
  <si>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</si>
  <si>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</si>
  <si>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</si>
  <si>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</si>
  <si>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</si>
  <si>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</si>
  <si>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</si>
  <si>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</si>
  <si>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</si>
  <si>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</si>
  <si>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</si>
  <si>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</si>
  <si>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</si>
  <si>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</si>
  <si>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</si>
  <si>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</si>
  <si>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</si>
  <si>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</si>
  <si>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</si>
  <si>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</si>
  <si>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</si>
  <si>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</si>
  <si>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</si>
  <si>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</si>
  <si>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</si>
  <si>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</si>
  <si>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</si>
  <si>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</si>
  <si>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</si>
  <si>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</si>
  <si>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</si>
  <si>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</si>
  <si>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</si>
  <si>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</si>
  <si>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</si>
  <si>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</si>
  <si>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</si>
  <si>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</si>
  <si>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</si>
  <si>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</si>
  <si>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</si>
  <si>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</si>
  <si>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</si>
  <si>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</si>
  <si>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</si>
  <si>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</si>
  <si>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</si>
  <si>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</si>
  <si>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</si>
  <si>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</si>
  <si>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</si>
  <si>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</si>
  <si>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</si>
  <si>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</si>
  <si>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</si>
  <si>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</si>
  <si>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</si>
  <si>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</si>
  <si>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</si>
  <si>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</si>
  <si>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</si>
  <si>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</si>
  <si>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</si>
  <si>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</si>
  <si>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</si>
  <si>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</si>
  <si>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</si>
  <si>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</si>
  <si>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</si>
  <si>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</si>
  <si>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</si>
  <si>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</si>
  <si>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</si>
  <si>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</si>
  <si>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</si>
  <si>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</si>
  <si>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</si>
  <si>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</si>
  <si>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</si>
  <si>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</si>
  <si>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</si>
  <si>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</si>
  <si>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</si>
  <si>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</si>
  <si>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</si>
  <si>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</si>
  <si>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</si>
  <si>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</si>
  <si>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</si>
  <si>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</si>
  <si>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</si>
  <si>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</si>
  <si>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</si>
  <si>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</si>
  <si>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</si>
  <si>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</si>
  <si>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</si>
  <si>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</si>
  <si>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</si>
  <si>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</si>
  <si>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</si>
  <si>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</si>
  <si>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</si>
  <si>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</si>
  <si>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</si>
  <si>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</si>
  <si>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</si>
  <si>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</si>
  <si>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</si>
  <si>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</si>
  <si>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</si>
  <si>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</si>
  <si>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</si>
  <si>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</si>
  <si>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</si>
  <si>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</si>
  <si>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</si>
  <si>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</si>
  <si>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</si>
  <si>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</si>
  <si>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</si>
  <si>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</si>
  <si>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</si>
  <si>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</si>
  <si>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</si>
  <si>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</si>
  <si>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</si>
  <si>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</si>
  <si>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</si>
  <si>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</si>
  <si>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</si>
  <si>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</si>
  <si>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</si>
  <si>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</si>
  <si>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</si>
  <si>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</si>
  <si>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</si>
  <si>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</si>
  <si>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</si>
  <si>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</si>
  <si>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</si>
  <si>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</si>
  <si>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</si>
  <si>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</si>
  <si>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</si>
  <si>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</si>
  <si>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</si>
  <si>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</si>
  <si>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</si>
  <si>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</si>
  <si>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</si>
  <si>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</si>
  <si>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</si>
  <si>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</si>
  <si>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</si>
  <si>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</si>
  <si>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</si>
  <si>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</si>
  <si>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</si>
  <si>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</si>
  <si>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</si>
  <si>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</si>
  <si>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</si>
  <si>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</si>
  <si>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</si>
  <si>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</si>
  <si>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</si>
  <si>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</si>
  <si>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</si>
  <si>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</si>
  <si>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</si>
  <si>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</si>
  <si>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</si>
  <si>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</si>
  <si>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</si>
  <si>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</si>
  <si>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</si>
  <si>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</si>
  <si>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</si>
  <si>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</si>
  <si>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</si>
  <si>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</si>
  <si>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</si>
  <si>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</si>
  <si>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</si>
  <si>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</si>
  <si>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</si>
  <si>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</si>
  <si>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</si>
  <si>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</si>
  <si>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</si>
  <si>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</si>
  <si>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</si>
  <si>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</si>
  <si>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</si>
  <si>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</si>
  <si>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</si>
  <si>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</si>
  <si>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</si>
  <si>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</si>
  <si>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</si>
  <si>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</si>
  <si>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</si>
  <si>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</si>
  <si>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</si>
  <si>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</si>
  <si>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</si>
  <si>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</si>
  <si>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</si>
  <si>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</si>
  <si>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</si>
  <si>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</si>
  <si>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</si>
  <si>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</si>
  <si>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</si>
  <si>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</si>
  <si>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</si>
  <si>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</si>
  <si>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</si>
  <si>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</si>
  <si>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</si>
  <si>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</si>
  <si>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</si>
  <si>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</si>
  <si>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</si>
  <si>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</si>
  <si>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</si>
  <si>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</si>
  <si>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</si>
  <si>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</si>
  <si>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</si>
  <si>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</si>
  <si>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</si>
  <si>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</si>
  <si>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</si>
  <si>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</si>
  <si>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</si>
  <si>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</si>
  <si>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</si>
  <si>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</si>
  <si>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</si>
  <si>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</si>
  <si>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</si>
  <si>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</si>
  <si>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</si>
  <si>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</si>
  <si>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</si>
  <si>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</si>
  <si>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</si>
  <si>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</si>
  <si>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</si>
  <si>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</si>
  <si>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</si>
  <si>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</si>
  <si>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</si>
  <si>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</si>
  <si>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</si>
  <si>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</si>
  <si>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</si>
  <si>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</si>
  <si>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</si>
  <si>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</si>
  <si>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</si>
  <si>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</si>
  <si>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</si>
  <si>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</si>
  <si>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</si>
  <si>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</si>
  <si>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</si>
  <si>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</si>
  <si>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</si>
  <si>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</si>
  <si>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</si>
  <si>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</si>
  <si>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</si>
  <si>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</si>
  <si>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</si>
  <si>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</si>
  <si>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</si>
  <si>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</si>
  <si>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</si>
  <si>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</si>
  <si>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</si>
  <si>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</si>
  <si>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</si>
  <si>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</si>
  <si>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</si>
  <si>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</si>
  <si>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</si>
  <si>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</si>
  <si>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</si>
  <si>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</si>
  <si>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</si>
  <si>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</si>
  <si>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</si>
  <si>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</si>
  <si>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</si>
  <si>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</si>
  <si>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</si>
  <si>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</si>
  <si>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</si>
  <si>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</si>
  <si>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</si>
  <si>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</si>
  <si>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</si>
  <si>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</si>
  <si>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</si>
  <si>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</si>
  <si>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</si>
  <si>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</si>
  <si>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</si>
  <si>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</si>
  <si>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</si>
  <si>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</si>
  <si>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</si>
  <si>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</si>
  <si>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</si>
  <si>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</si>
  <si>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</si>
  <si>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</si>
  <si>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</si>
  <si>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</si>
  <si>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</si>
  <si>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</si>
  <si>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</si>
  <si>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</si>
  <si>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</si>
  <si>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</si>
  <si>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</si>
  <si>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</si>
  <si>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</si>
  <si>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</si>
  <si>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</si>
  <si>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</si>
  <si>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</si>
  <si>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</si>
  <si>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</si>
  <si>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</si>
  <si>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</si>
  <si>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</si>
  <si>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</si>
  <si>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</si>
  <si>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</si>
  <si>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</si>
  <si>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</si>
  <si>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</si>
  <si>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</si>
  <si>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</si>
  <si>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</si>
  <si>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</si>
  <si>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</si>
  <si>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</si>
  <si>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</si>
  <si>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</si>
  <si>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</si>
  <si>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</si>
  <si>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</si>
  <si>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</si>
  <si>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</si>
  <si>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</si>
  <si>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</si>
  <si>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</si>
  <si>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</si>
  <si>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</si>
  <si>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</si>
  <si>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</si>
  <si>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</si>
  <si>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</si>
  <si>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</si>
  <si>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</si>
  <si>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</si>
  <si>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</si>
  <si>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</si>
  <si>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</si>
  <si>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</si>
  <si>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</si>
  <si>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</si>
  <si>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</si>
  <si>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</si>
  <si>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</si>
  <si>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</si>
  <si>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</si>
  <si>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</si>
  <si>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</si>
  <si>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</si>
  <si>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</si>
  <si>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</si>
  <si>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</si>
  <si>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</si>
  <si>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</si>
  <si>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</si>
  <si>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</si>
  <si>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</si>
  <si>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</si>
  <si>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</si>
  <si>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</si>
  <si>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</si>
  <si>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</si>
  <si>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</si>
  <si>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</si>
  <si>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</si>
  <si>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</si>
  <si>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</si>
  <si>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</si>
  <si>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</si>
  <si>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</si>
  <si>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</si>
  <si>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</si>
  <si>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</si>
  <si>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</si>
  <si>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</si>
  <si>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</si>
  <si>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</si>
  <si>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</si>
  <si>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</si>
  <si>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</si>
  <si>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</si>
  <si>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</si>
  <si>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</si>
  <si>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</si>
  <si>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</si>
  <si>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</si>
  <si>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</si>
  <si>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</si>
  <si>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</si>
  <si>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</si>
  <si>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</si>
  <si>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</si>
  <si>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</si>
  <si>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</si>
  <si>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</si>
  <si>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</si>
  <si>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</si>
  <si>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</si>
  <si>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</si>
  <si>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</si>
  <si>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</si>
  <si>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</si>
  <si>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</si>
  <si>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</si>
  <si>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</si>
  <si>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</si>
  <si>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</si>
  <si>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</si>
  <si>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</si>
  <si>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</si>
  <si>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</si>
  <si>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</si>
  <si>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</si>
  <si>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</si>
  <si>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</si>
  <si>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</si>
  <si>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</si>
  <si>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</si>
  <si>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</si>
  <si>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</si>
  <si>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</si>
  <si>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</si>
  <si>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</si>
  <si>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</si>
  <si>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</si>
  <si>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</si>
  <si>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</si>
  <si>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</si>
  <si>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</si>
  <si>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</si>
  <si>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</si>
  <si>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</si>
  <si>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</si>
  <si>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</si>
  <si>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</si>
  <si>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</si>
  <si>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</si>
  <si>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</si>
  <si>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</si>
  <si>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</si>
  <si>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</si>
  <si>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</si>
  <si>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</si>
  <si>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</si>
  <si>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</si>
  <si>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</si>
  <si>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</si>
  <si>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</si>
  <si>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</si>
  <si>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</si>
  <si>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</si>
  <si>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</si>
  <si>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</si>
  <si>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</si>
  <si>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</si>
  <si>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</si>
  <si>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</si>
  <si>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</si>
  <si>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</si>
  <si>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</si>
  <si>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</si>
  <si>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</si>
  <si>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</si>
  <si>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</si>
  <si>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</si>
  <si>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</si>
  <si>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</si>
  <si>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</si>
  <si>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</si>
  <si>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</si>
  <si>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</si>
  <si>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</si>
  <si>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</si>
  <si>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</si>
  <si>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</si>
  <si>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</si>
  <si>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</si>
  <si>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</si>
  <si>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</si>
  <si>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</si>
  <si>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</si>
  <si>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</si>
  <si>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</si>
  <si>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</si>
  <si>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</si>
  <si>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</si>
  <si>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</si>
  <si>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</si>
  <si>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</si>
  <si>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</si>
  <si>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</si>
  <si>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</si>
  <si>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</si>
  <si>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</si>
  <si>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</si>
  <si>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</si>
  <si>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</si>
  <si>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</si>
  <si>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</si>
  <si>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</si>
  <si>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</si>
  <si>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</si>
  <si>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</si>
  <si>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</si>
  <si>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</si>
  <si>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</si>
  <si>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</si>
  <si>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</si>
  <si>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</si>
  <si>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</si>
  <si>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</si>
  <si>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</si>
  <si>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</si>
  <si>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</si>
  <si>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</si>
  <si>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</si>
  <si>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</si>
  <si>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</si>
  <si>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</si>
  <si>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</si>
  <si>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</si>
  <si>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</si>
  <si>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</si>
  <si>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</si>
  <si>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</si>
  <si>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</si>
  <si>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</si>
  <si>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</si>
  <si>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</si>
  <si>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</si>
  <si>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</si>
  <si>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</si>
  <si>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</si>
  <si>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</si>
  <si>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</si>
  <si>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</si>
  <si>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</si>
  <si>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</si>
  <si>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</si>
  <si>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</si>
  <si>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</si>
  <si>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</si>
  <si>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</si>
  <si>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</si>
  <si>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</si>
  <si>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</si>
  <si>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</si>
  <si>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</si>
  <si>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</si>
  <si>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</si>
  <si>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</si>
  <si>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</si>
  <si>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</si>
  <si>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</si>
  <si>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</si>
  <si>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</si>
  <si>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</si>
  <si>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</si>
  <si>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</si>
  <si>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</si>
  <si>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</si>
  <si>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</si>
  <si>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</si>
  <si>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</si>
  <si>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</si>
  <si>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</si>
  <si>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</si>
  <si>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</si>
  <si>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</si>
  <si>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</si>
  <si>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</si>
  <si>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</si>
  <si>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</si>
  <si>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</si>
  <si>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</si>
  <si>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</si>
  <si>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</si>
  <si>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</si>
  <si>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</si>
  <si>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</si>
  <si>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</si>
  <si>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</si>
  <si>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</si>
  <si>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</si>
  <si>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</si>
  <si>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</si>
  <si>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</si>
  <si>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</si>
  <si>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</si>
  <si>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</si>
  <si>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</si>
  <si>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</si>
  <si>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</si>
  <si>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</si>
  <si>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</si>
  <si>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</si>
  <si>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</si>
  <si>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</si>
  <si>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</si>
  <si>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</si>
  <si>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</si>
  <si>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</si>
  <si>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</si>
  <si>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</si>
  <si>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</si>
  <si>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</si>
  <si>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</si>
  <si>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</si>
  <si>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</si>
  <si>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</si>
  <si>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</si>
  <si>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</si>
  <si>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</si>
  <si>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</si>
  <si>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</si>
  <si>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</si>
  <si>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</si>
  <si>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</si>
  <si>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</si>
  <si>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</si>
  <si>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</si>
  <si>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</si>
  <si>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</si>
  <si>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</si>
  <si>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</si>
  <si>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</si>
  <si>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</si>
  <si>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</si>
  <si>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</si>
  <si>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</si>
  <si>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</si>
  <si>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</si>
  <si>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</si>
  <si>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</si>
  <si>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</si>
  <si>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</si>
  <si>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</si>
  <si>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</si>
  <si>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</si>
  <si>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</si>
  <si>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</si>
  <si>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</si>
  <si>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</si>
  <si>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</si>
  <si>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</si>
  <si>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</si>
  <si>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</si>
  <si>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</si>
  <si>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</si>
  <si>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</si>
  <si>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</si>
  <si>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</si>
  <si>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</si>
  <si>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</si>
  <si>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</si>
  <si>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</si>
  <si>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</si>
  <si>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</si>
  <si>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</si>
  <si>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</si>
  <si>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</si>
  <si>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</si>
  <si>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</si>
  <si>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</si>
  <si>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</si>
  <si>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</si>
  <si>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</si>
  <si>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</si>
  <si>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</si>
  <si>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</si>
  <si>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</si>
  <si>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</si>
  <si>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</si>
  <si>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</si>
  <si>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</si>
  <si>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</si>
  <si>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</si>
  <si>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</si>
  <si>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</si>
  <si>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</si>
  <si>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</si>
  <si>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</si>
  <si>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</si>
  <si>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</si>
  <si>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</si>
  <si>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</si>
  <si>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</si>
  <si>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</si>
  <si>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</si>
  <si>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</si>
  <si>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</si>
  <si>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</si>
  <si>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</si>
  <si>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</si>
  <si>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</si>
  <si>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</si>
  <si>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</si>
  <si>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</si>
  <si>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</si>
  <si>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</si>
  <si>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</si>
  <si>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</si>
  <si>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</si>
  <si>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</si>
  <si>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</si>
  <si>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</si>
  <si>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</si>
  <si>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</si>
  <si>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</si>
  <si>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</si>
  <si>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</si>
  <si>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</si>
  <si>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</si>
  <si>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</si>
  <si>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</si>
  <si>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</si>
  <si>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</si>
  <si>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</si>
  <si>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</si>
  <si>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</si>
  <si>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</si>
  <si>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</si>
  <si>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</si>
  <si>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</si>
  <si>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</si>
  <si>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</si>
  <si>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</si>
  <si>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</si>
  <si>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</si>
  <si>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</si>
  <si>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</si>
  <si>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</si>
  <si>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</si>
  <si>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</si>
  <si>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</si>
  <si>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</si>
  <si>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</si>
  <si>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</si>
  <si>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</si>
  <si>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</si>
  <si>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</si>
  <si>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</si>
  <si>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</si>
  <si>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</si>
  <si>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</si>
  <si>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</si>
  <si>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</si>
  <si>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</si>
  <si>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</si>
  <si>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</si>
  <si>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</si>
  <si>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</si>
  <si>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</si>
  <si>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</si>
  <si>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</si>
  <si>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</si>
  <si>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</si>
  <si>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</si>
  <si>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</si>
  <si>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</si>
  <si>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</si>
  <si>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</si>
  <si>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</si>
  <si>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</si>
  <si>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</si>
  <si>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</si>
  <si>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</si>
  <si>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</si>
  <si>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</si>
  <si>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</si>
  <si>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</si>
  <si>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</si>
  <si>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</si>
  <si>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</si>
  <si>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</si>
  <si>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</si>
  <si>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</si>
  <si>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</si>
  <si>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</si>
  <si>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</si>
  <si>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</si>
  <si>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</si>
  <si>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</si>
  <si>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</si>
  <si>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</si>
  <si>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</si>
  <si>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</si>
  <si>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</si>
  <si>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</si>
  <si>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</si>
  <si>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</si>
  <si>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</si>
  <si>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</si>
  <si>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</si>
  <si>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</si>
  <si>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</si>
  <si>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</si>
  <si>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</si>
  <si>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</si>
  <si>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</si>
  <si>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</si>
  <si>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</si>
  <si>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</si>
  <si>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</si>
  <si>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</si>
  <si>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</si>
  <si>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</si>
  <si>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</si>
  <si>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</si>
  <si>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</si>
  <si>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</si>
  <si>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</si>
  <si>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</si>
  <si>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</si>
  <si>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</si>
  <si>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</si>
  <si>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</si>
  <si>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</si>
  <si>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</si>
  <si>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</si>
  <si>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</si>
  <si>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</si>
  <si>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</si>
  <si>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</si>
  <si>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</si>
  <si>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</si>
  <si>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</si>
  <si>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</si>
  <si>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</si>
  <si>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</si>
  <si>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</si>
  <si>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</si>
  <si>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</si>
  <si>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</si>
  <si>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</si>
  <si>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</si>
  <si>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</si>
  <si>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</si>
  <si>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</si>
  <si>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</si>
  <si>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</si>
  <si>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</si>
  <si>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</si>
  <si>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</si>
  <si>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</si>
  <si>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</si>
  <si>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</si>
  <si>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</si>
  <si>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</si>
  <si>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</si>
  <si>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</si>
  <si>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</si>
  <si>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</si>
  <si>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</si>
  <si>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</si>
  <si>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</si>
  <si>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</si>
  <si>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</si>
  <si>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</si>
  <si>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</si>
  <si>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</si>
  <si>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</si>
  <si>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</si>
  <si>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</si>
  <si>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</si>
  <si>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</si>
  <si>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</si>
  <si>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</si>
  <si>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</si>
  <si>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</si>
  <si>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</si>
  <si>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</si>
  <si>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</si>
  <si>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</si>
  <si>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</si>
  <si>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</si>
  <si>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</si>
  <si>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</si>
  <si>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</si>
  <si>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</si>
  <si>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</si>
  <si>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</si>
  <si>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</si>
  <si>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</si>
  <si>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</si>
  <si>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</si>
  <si>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</si>
  <si>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</si>
  <si>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</si>
  <si>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</si>
  <si>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</si>
  <si>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</si>
  <si>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</si>
  <si>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</si>
  <si>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</si>
  <si>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</si>
  <si>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</si>
  <si>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</si>
  <si>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</si>
  <si>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</si>
  <si>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</si>
  <si>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</si>
  <si>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</si>
  <si>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</si>
  <si>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</si>
  <si>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</si>
  <si>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</si>
  <si>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</si>
  <si>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</si>
  <si>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</si>
  <si>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</si>
  <si>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</si>
  <si>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</si>
  <si>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</si>
  <si>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</si>
  <si>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</si>
  <si>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</si>
  <si>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</si>
  <si>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</si>
  <si>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</si>
  <si>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</si>
  <si>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</si>
  <si>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</si>
  <si>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</si>
  <si>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</si>
  <si>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</si>
  <si>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</si>
  <si>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</si>
  <si>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</si>
  <si>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</si>
  <si>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</si>
  <si>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</si>
  <si>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</si>
  <si>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</si>
  <si>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</si>
  <si>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</si>
  <si>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</si>
  <si>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</si>
  <si>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</si>
  <si>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</si>
  <si>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</si>
  <si>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</si>
  <si>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</si>
  <si>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</si>
  <si>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</si>
  <si>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</si>
  <si>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</si>
  <si>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</si>
  <si>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</si>
  <si>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</si>
  <si>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</si>
  <si>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</si>
  <si>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</si>
  <si>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</si>
  <si>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</si>
  <si>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</si>
  <si>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</si>
  <si>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</si>
  <si>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</si>
  <si>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</si>
  <si>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</si>
  <si>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</si>
  <si>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</si>
  <si>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</si>
  <si>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</si>
  <si>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</si>
  <si>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</si>
  <si>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</si>
  <si>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</si>
  <si>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</si>
  <si>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</si>
  <si>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</si>
  <si>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</si>
  <si>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</si>
  <si>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</si>
  <si>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</si>
  <si>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</si>
  <si>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</si>
  <si>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</si>
  <si>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</si>
  <si>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</si>
  <si>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</si>
  <si>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</si>
  <si>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</si>
  <si>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</si>
  <si>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</si>
  <si>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</si>
  <si>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</si>
  <si>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</si>
  <si>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</si>
  <si>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</si>
  <si>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</si>
  <si>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</si>
  <si>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</si>
  <si>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</si>
  <si>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</si>
  <si>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</si>
  <si>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</si>
  <si>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</si>
  <si>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</si>
  <si>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</si>
  <si>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</si>
  <si>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</si>
  <si>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</si>
  <si>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</si>
  <si>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</si>
  <si>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</si>
  <si>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</si>
  <si>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</si>
  <si>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</si>
  <si>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</si>
  <si>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</si>
  <si>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</si>
  <si>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</si>
  <si>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</si>
  <si>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</si>
  <si>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</si>
  <si>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</si>
  <si>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</si>
  <si>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</si>
  <si>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</si>
  <si>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</si>
  <si>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</si>
  <si>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</si>
  <si>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</si>
  <si>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</si>
  <si>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</si>
  <si>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</si>
  <si>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</si>
  <si>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</si>
  <si>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</si>
  <si>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</si>
  <si>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</si>
  <si>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</si>
  <si>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</si>
  <si>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</si>
  <si>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</si>
  <si>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</si>
  <si>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</si>
  <si>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</si>
  <si>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</si>
  <si>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</si>
  <si>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</si>
  <si>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</si>
  <si>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</si>
  <si>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</si>
  <si>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</si>
  <si>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</si>
  <si>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</si>
  <si>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</si>
  <si>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</si>
  <si>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</si>
  <si>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</si>
  <si>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</si>
  <si>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</si>
  <si>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</si>
  <si>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</si>
  <si>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</si>
  <si>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</si>
  <si>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</si>
  <si>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</si>
  <si>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</si>
  <si>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</si>
  <si>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</si>
  <si>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</si>
  <si>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</si>
  <si>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</si>
  <si>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</si>
  <si>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</si>
  <si>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</si>
  <si>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</si>
  <si>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</si>
  <si>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</si>
  <si>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</si>
  <si>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</si>
  <si>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</si>
  <si>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</si>
  <si>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</si>
  <si>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</si>
  <si>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</si>
  <si>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</si>
  <si>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</si>
  <si>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</si>
  <si>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</si>
  <si>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</si>
  <si>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</si>
  <si>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</si>
  <si>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</si>
  <si>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</si>
  <si>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</si>
  <si>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</si>
  <si>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</si>
  <si>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</si>
  <si>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</si>
  <si>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</si>
  <si>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</si>
  <si>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</si>
  <si>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</si>
  <si>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</si>
  <si>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</si>
  <si>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</si>
  <si>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</si>
  <si>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</si>
  <si>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</si>
  <si>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</si>
  <si>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</si>
  <si>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</si>
  <si>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</si>
  <si>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</si>
  <si>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</si>
  <si>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</si>
  <si>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</si>
  <si>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</si>
  <si>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</si>
  <si>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</si>
  <si>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</si>
  <si>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</si>
  <si>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</si>
  <si>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</si>
  <si>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</si>
  <si>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</si>
  <si>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</si>
  <si>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</si>
  <si>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</si>
  <si>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</si>
  <si>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</si>
  <si>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</si>
  <si>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</si>
  <si>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</si>
  <si>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</si>
  <si>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</si>
  <si>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</si>
  <si>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</si>
  <si>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</si>
  <si>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</si>
  <si>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</si>
  <si>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</si>
  <si>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</si>
  <si>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</si>
  <si>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</si>
  <si>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</si>
  <si>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</si>
  <si>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</si>
  <si>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</si>
  <si>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</si>
  <si>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</si>
  <si>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</si>
  <si>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</si>
  <si>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</si>
  <si>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</si>
  <si>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</si>
  <si>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</si>
  <si>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</si>
  <si>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</si>
  <si>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</si>
  <si>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</si>
  <si>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</si>
  <si>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</si>
  <si>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</si>
  <si>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</si>
  <si>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</si>
  <si>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</si>
  <si>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</si>
  <si>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</si>
  <si>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</si>
  <si>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</si>
  <si>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</si>
  <si>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</si>
  <si>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</si>
  <si>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</si>
  <si>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</si>
  <si>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</si>
  <si>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</si>
  <si>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</si>
  <si>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</si>
  <si>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</si>
  <si>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</si>
  <si>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</si>
  <si>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</si>
  <si>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</si>
  <si>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</si>
  <si>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</si>
  <si>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</si>
  <si>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</si>
  <si>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</si>
  <si>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</si>
  <si>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</si>
  <si>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</si>
  <si>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</si>
  <si>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</si>
  <si>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</si>
  <si>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</si>
  <si>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</si>
  <si>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</si>
  <si>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</si>
  <si>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</si>
  <si>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</si>
  <si>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</si>
  <si>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</si>
  <si>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</si>
  <si>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</si>
  <si>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</si>
  <si>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</si>
  <si>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</si>
  <si>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</si>
  <si>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</si>
  <si>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</si>
  <si>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</si>
  <si>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</si>
  <si>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</si>
  <si>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</si>
  <si>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</si>
  <si>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</si>
  <si>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</si>
  <si>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</si>
  <si>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</si>
  <si>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</si>
  <si>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</si>
  <si>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</si>
  <si>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</si>
  <si>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</si>
  <si>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</si>
  <si>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</si>
  <si>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</si>
  <si>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</si>
  <si>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</si>
  <si>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</si>
  <si>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</si>
  <si>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</si>
  <si>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</si>
  <si>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</si>
  <si>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</si>
  <si>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</si>
  <si>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</si>
  <si>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</si>
  <si>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</si>
  <si>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</si>
  <si>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</si>
  <si>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</si>
  <si>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</si>
  <si>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</si>
  <si>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</si>
  <si>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</si>
  <si>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</si>
  <si>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</si>
  <si>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</si>
  <si>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</si>
  <si>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</si>
  <si>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</si>
  <si>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</si>
  <si>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</si>
  <si>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</si>
  <si>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</si>
  <si>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</si>
  <si>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</si>
  <si>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</si>
  <si>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</si>
  <si>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</si>
  <si>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</si>
  <si>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</si>
  <si>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</si>
  <si>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</si>
  <si>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</si>
  <si>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</si>
  <si>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</si>
  <si>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</si>
  <si>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</si>
  <si>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</si>
  <si>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</si>
  <si>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</si>
  <si>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</si>
  <si>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</si>
  <si>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</si>
  <si>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</si>
  <si>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</si>
  <si>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</si>
  <si>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</si>
  <si>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</si>
  <si>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</si>
  <si>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</si>
  <si>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</si>
  <si>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</si>
  <si>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</si>
  <si>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</si>
  <si>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</si>
  <si>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</si>
  <si>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</si>
  <si>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</si>
  <si>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</si>
  <si>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</si>
  <si>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</si>
  <si>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</si>
  <si>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</si>
  <si>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</si>
  <si>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</si>
  <si>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</si>
  <si>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</si>
  <si>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</si>
  <si>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</si>
  <si>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</si>
  <si>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</si>
  <si>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</si>
  <si>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</si>
  <si>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</si>
  <si>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</si>
  <si>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</si>
  <si>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</si>
  <si>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</si>
  <si>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</si>
  <si>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</si>
  <si>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</si>
  <si>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</si>
  <si>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</si>
  <si>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</si>
  <si>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</si>
  <si>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</si>
  <si>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</si>
  <si>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</si>
  <si>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</si>
  <si>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</si>
  <si>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</si>
  <si>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</si>
  <si>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</si>
  <si>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</si>
  <si>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</si>
  <si>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</si>
  <si>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</si>
  <si>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</si>
  <si>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</si>
  <si>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</si>
  <si>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</si>
  <si>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</si>
  <si>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</si>
  <si>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</si>
  <si>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</si>
  <si>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</si>
  <si>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</si>
  <si>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</si>
  <si>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</si>
  <si>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</si>
  <si>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</si>
  <si>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</si>
  <si>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</si>
  <si>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</si>
  <si>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</si>
  <si>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</si>
  <si>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</si>
  <si>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</si>
  <si>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</si>
  <si>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</si>
  <si>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</si>
  <si>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</si>
  <si>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</si>
  <si>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</si>
  <si>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</si>
  <si>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</si>
  <si>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</si>
  <si>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</si>
  <si>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</si>
  <si>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</si>
  <si>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</si>
  <si>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</si>
  <si>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</si>
  <si>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</si>
  <si>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</si>
  <si>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</si>
  <si>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</si>
  <si>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</si>
  <si>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</si>
  <si>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</si>
  <si>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</si>
  <si>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</si>
  <si>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</si>
  <si>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</si>
  <si>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</si>
  <si>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</si>
  <si>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</si>
  <si>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</si>
  <si>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</si>
  <si>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</si>
  <si>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</si>
  <si>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</si>
  <si>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</si>
  <si>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</si>
  <si>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</si>
  <si>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</si>
  <si>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</si>
  <si>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</si>
  <si>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</si>
  <si>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</si>
  <si>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</si>
  <si>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</si>
  <si>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</si>
  <si>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</si>
  <si>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</si>
  <si>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</si>
  <si>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</si>
  <si>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</si>
  <si>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</si>
  <si>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</si>
  <si>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</si>
  <si>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</si>
  <si>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</si>
  <si>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</si>
  <si>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</si>
  <si>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</si>
  <si>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</si>
  <si>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</si>
  <si>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</si>
  <si>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</si>
  <si>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</si>
  <si>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</si>
  <si>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</si>
  <si>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</si>
  <si>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</si>
  <si>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</si>
  <si>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</si>
  <si>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</si>
  <si>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</si>
  <si>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</si>
  <si>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</si>
  <si>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</si>
  <si>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</si>
  <si>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</si>
  <si>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</si>
  <si>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</si>
  <si>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</si>
  <si>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</si>
  <si>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</si>
  <si>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</si>
  <si>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</si>
  <si>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</si>
  <si>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</si>
  <si>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</si>
  <si>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</si>
  <si>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</si>
  <si>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</si>
  <si>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</si>
  <si>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</si>
  <si>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</si>
  <si>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</si>
  <si>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</si>
  <si>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</si>
  <si>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</si>
  <si>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</si>
  <si>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</si>
  <si>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</si>
  <si>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</si>
  <si>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</si>
  <si>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</si>
  <si>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</si>
  <si>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</si>
  <si>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</si>
  <si>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</si>
  <si>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</si>
  <si>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</si>
  <si>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</si>
  <si>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</si>
  <si>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</si>
  <si>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</si>
  <si>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</si>
  <si>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</si>
  <si>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</si>
  <si>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</si>
  <si>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</si>
  <si>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</si>
  <si>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</si>
  <si>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</si>
  <si>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</si>
  <si>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</si>
  <si>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</si>
  <si>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</si>
  <si>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</si>
  <si>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</si>
  <si>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</si>
  <si>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</si>
  <si>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</si>
  <si>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</si>
  <si>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</si>
  <si>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</si>
  <si>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</si>
  <si>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</si>
  <si>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</si>
  <si>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</si>
  <si>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</si>
  <si>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</si>
  <si>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</si>
  <si>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</si>
  <si>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</si>
  <si>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</si>
  <si>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</si>
  <si>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</si>
  <si>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</si>
  <si>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</si>
  <si>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</si>
  <si>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</si>
  <si>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</si>
  <si>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</si>
  <si>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</si>
  <si>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</si>
  <si>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</si>
  <si>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</si>
  <si>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</si>
  <si>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</si>
  <si>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</si>
  <si>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</si>
  <si>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</si>
  <si>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</si>
  <si>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</si>
  <si>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</si>
  <si>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</si>
  <si>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</si>
  <si>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</si>
  <si>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</si>
  <si>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</si>
  <si>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</si>
  <si>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</si>
  <si>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</si>
  <si>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</si>
  <si>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</si>
  <si>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</si>
  <si>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</si>
  <si>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</si>
  <si>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</si>
  <si>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</si>
  <si>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</si>
  <si>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</si>
  <si>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</si>
  <si>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</si>
  <si>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</si>
  <si>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</si>
  <si>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</si>
  <si>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</si>
  <si>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</si>
  <si>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</si>
  <si>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</si>
  <si>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</si>
  <si>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</si>
  <si>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</si>
  <si>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</si>
  <si>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</si>
  <si>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</si>
  <si>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</si>
  <si>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</si>
  <si>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</si>
  <si>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</si>
  <si>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</si>
  <si>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</si>
  <si>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</si>
  <si>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</si>
  <si>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</si>
  <si>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</si>
  <si>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</si>
  <si>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</si>
  <si>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</si>
  <si>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</si>
  <si>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</si>
  <si>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</si>
  <si>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</si>
  <si>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</si>
  <si>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</si>
  <si>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</si>
  <si>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</si>
  <si>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</si>
  <si>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</si>
  <si>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</si>
  <si>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</si>
  <si>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</si>
  <si>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</si>
  <si>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</si>
  <si>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</si>
  <si>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</si>
  <si>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</si>
  <si>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</si>
  <si>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</si>
  <si>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</si>
  <si>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</si>
  <si>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</si>
  <si>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</si>
  <si>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</si>
  <si>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</si>
  <si>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</si>
  <si>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</si>
  <si>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</si>
  <si>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</si>
  <si>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</si>
  <si>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</si>
  <si>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</si>
  <si>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</si>
  <si>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</si>
  <si>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</si>
  <si>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</si>
  <si>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</si>
  <si>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</si>
  <si>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</si>
  <si>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</si>
  <si>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</si>
  <si>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</si>
  <si>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</si>
  <si>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</si>
  <si>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</si>
  <si>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</si>
  <si>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</si>
  <si>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</si>
  <si>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</si>
  <si>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</si>
  <si>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</si>
  <si>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</si>
  <si>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</si>
  <si>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</si>
  <si>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</si>
  <si>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</si>
  <si>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</si>
  <si>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</si>
  <si>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</si>
  <si>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</si>
  <si>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</si>
  <si>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</si>
  <si>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</si>
  <si>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</si>
  <si>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</si>
  <si>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</si>
  <si>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</si>
  <si>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</si>
  <si>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</si>
  <si>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</si>
  <si>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</si>
  <si>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</si>
  <si>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</si>
  <si>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</si>
  <si>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</si>
  <si>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</si>
  <si>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</si>
  <si>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</si>
  <si>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</si>
  <si>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</si>
  <si>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</si>
  <si>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</si>
  <si>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</si>
  <si>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</si>
  <si>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</si>
  <si>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</si>
  <si>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</si>
  <si>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</si>
  <si>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</si>
  <si>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</si>
  <si>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</si>
  <si>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</si>
  <si>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</si>
  <si>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</si>
  <si>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</si>
  <si>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</si>
  <si>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</si>
  <si>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</si>
  <si>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</si>
  <si>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</si>
  <si>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</si>
  <si>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</si>
  <si>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</si>
  <si>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</si>
  <si>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</si>
  <si>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</si>
  <si>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</si>
  <si>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</si>
  <si>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</si>
  <si>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</si>
  <si>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</si>
  <si>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</si>
  <si>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</si>
  <si>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</si>
  <si>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</si>
  <si>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</si>
  <si>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</si>
  <si>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</si>
  <si>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</si>
  <si>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</si>
  <si>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</si>
  <si>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</si>
  <si>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</si>
  <si>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</si>
  <si>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</si>
  <si>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</si>
  <si>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</si>
  <si>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</si>
  <si>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</si>
  <si>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</si>
  <si>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</si>
  <si>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</si>
  <si>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</si>
  <si>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</si>
  <si>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</si>
  <si>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</si>
  <si>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</si>
  <si>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</si>
  <si>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</si>
  <si>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</si>
  <si>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</si>
  <si>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</si>
  <si>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</si>
  <si>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</si>
  <si>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</si>
  <si>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</si>
  <si>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</si>
  <si>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</si>
  <si>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</si>
  <si>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</si>
  <si>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</si>
  <si>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</si>
  <si>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</si>
  <si>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</si>
  <si>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</si>
  <si>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</si>
  <si>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</si>
  <si>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</si>
  <si>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</si>
  <si>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</si>
  <si>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</si>
  <si>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</si>
  <si>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</si>
  <si>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</si>
  <si>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</si>
  <si>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</si>
  <si>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</si>
  <si>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</si>
  <si>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</si>
  <si>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</si>
  <si>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</si>
  <si>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</si>
  <si>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</si>
  <si>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</si>
  <si>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</si>
  <si>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</si>
  <si>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</si>
  <si>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</si>
  <si>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</si>
  <si>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</si>
  <si>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</si>
  <si>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</si>
  <si>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</si>
  <si>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</si>
  <si>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</si>
  <si>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</si>
  <si>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</si>
  <si>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</si>
  <si>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</si>
  <si>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</si>
  <si>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</si>
  <si>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</si>
  <si>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</si>
  <si>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</si>
  <si>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</si>
  <si>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</si>
  <si>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</si>
  <si>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</si>
  <si>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</si>
  <si>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</si>
  <si>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</si>
  <si>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</si>
  <si>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</si>
  <si>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</si>
  <si>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</si>
  <si>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</si>
  <si>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</si>
  <si>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</si>
  <si>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</si>
  <si>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</si>
  <si>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</si>
  <si>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</si>
  <si>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</si>
  <si>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</si>
  <si>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</si>
  <si>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</si>
  <si>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</si>
  <si>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</si>
  <si>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</si>
  <si>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</si>
  <si>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</si>
  <si>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</si>
  <si>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</si>
  <si>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</si>
  <si>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</si>
  <si>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</si>
  <si>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</si>
  <si>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</si>
  <si>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</si>
  <si>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</si>
  <si>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</si>
  <si>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</si>
  <si>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</si>
  <si>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</si>
  <si>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</si>
  <si>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</si>
  <si>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</si>
  <si>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</si>
  <si>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</si>
  <si>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</si>
  <si>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</si>
  <si>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</si>
  <si>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</si>
  <si>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</si>
  <si>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</si>
  <si>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</si>
  <si>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</si>
  <si>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</si>
  <si>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</si>
  <si>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</si>
  <si>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</si>
  <si>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</si>
  <si>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</si>
  <si>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</si>
  <si>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</si>
  <si>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</si>
  <si>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</si>
  <si>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</si>
  <si>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</si>
  <si>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</si>
  <si>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</si>
  <si>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</si>
  <si>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</si>
  <si>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</si>
  <si>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</si>
  <si>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</si>
  <si>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</si>
  <si>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</si>
  <si>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</si>
  <si>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</si>
  <si>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</si>
  <si>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</si>
  <si>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</si>
  <si>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</si>
  <si>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</si>
  <si>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</si>
  <si>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</si>
  <si>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</si>
  <si>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</si>
  <si>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</si>
  <si>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</si>
  <si>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</si>
  <si>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</si>
  <si>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</si>
  <si>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</si>
  <si>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</si>
  <si>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</si>
  <si>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</si>
  <si>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</si>
  <si>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</si>
  <si>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</si>
  <si>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</si>
  <si>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</si>
  <si>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</si>
  <si>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</si>
  <si>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</si>
  <si>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</si>
  <si>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</si>
  <si>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</si>
  <si>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</si>
  <si>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</si>
  <si>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</si>
  <si>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</si>
  <si>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</si>
  <si>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</si>
  <si>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</si>
  <si>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</si>
  <si>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</si>
  <si>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</si>
  <si>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</si>
  <si>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</si>
  <si>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</si>
  <si>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</si>
  <si>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</si>
  <si>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</si>
  <si>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</si>
  <si>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</si>
  <si>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</si>
  <si>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</si>
  <si>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</si>
  <si>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</si>
  <si>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</si>
  <si>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</si>
  <si>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</si>
  <si>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</si>
  <si>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</si>
  <si>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</si>
  <si>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</si>
  <si>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</si>
  <si>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</si>
  <si>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</si>
  <si>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</si>
  <si>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</si>
  <si>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</si>
  <si>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</si>
  <si>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</si>
  <si>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</si>
  <si>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</si>
  <si>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</si>
  <si>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</si>
  <si>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</si>
  <si>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</si>
  <si>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</si>
  <si>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</si>
  <si>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</si>
  <si>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</si>
  <si>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</si>
  <si>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</si>
  <si>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</si>
  <si>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</si>
  <si>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</si>
  <si>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</si>
  <si>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</si>
  <si>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</si>
  <si>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</si>
  <si>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</si>
  <si>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</si>
  <si>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</si>
  <si>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</si>
  <si>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</si>
  <si>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</si>
  <si>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</si>
  <si>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</si>
  <si>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</si>
  <si>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</si>
  <si>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</si>
  <si>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</si>
  <si>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</si>
  <si>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</si>
  <si>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</si>
  <si>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</si>
  <si>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</si>
  <si>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</si>
  <si>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</si>
  <si>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</si>
  <si>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</si>
  <si>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</si>
  <si>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</si>
  <si>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</si>
  <si>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</si>
  <si>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</si>
  <si>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</si>
  <si>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</si>
  <si>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</si>
  <si>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</si>
  <si>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</si>
  <si>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</si>
  <si>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</si>
  <si>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</si>
  <si>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</si>
  <si>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</si>
  <si>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</si>
  <si>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</si>
  <si>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</si>
  <si>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</si>
  <si>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</si>
  <si>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</si>
  <si>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</si>
  <si>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</si>
  <si>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</si>
  <si>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</si>
  <si>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</si>
  <si>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</si>
  <si>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</si>
  <si>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</si>
  <si>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</si>
  <si>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</si>
  <si>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</si>
  <si>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</si>
  <si>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</si>
  <si>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</si>
  <si>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</si>
  <si>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</si>
  <si>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</si>
  <si>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</si>
  <si>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</si>
  <si>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</si>
  <si>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</si>
  <si>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</si>
  <si>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</si>
  <si>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</si>
  <si>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</si>
  <si>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</si>
  <si>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</si>
  <si>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</si>
  <si>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</si>
  <si>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</si>
  <si>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</si>
  <si>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</si>
  <si>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</si>
  <si>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</si>
  <si>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</si>
  <si>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</si>
  <si>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</si>
  <si>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</si>
  <si>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</si>
  <si>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</si>
  <si>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</si>
  <si>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</si>
  <si>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</si>
  <si>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</si>
  <si>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</si>
  <si>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</si>
  <si>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</si>
  <si>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</si>
  <si>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</si>
  <si>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</si>
  <si>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</si>
  <si>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</si>
  <si>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</si>
  <si>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</si>
  <si>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</si>
  <si>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</si>
  <si>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</si>
  <si>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</si>
  <si>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</si>
  <si>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</si>
  <si>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</si>
  <si>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</si>
  <si>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</si>
  <si>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</si>
  <si>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</si>
  <si>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</si>
  <si>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</si>
  <si>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</si>
  <si>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</si>
  <si>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</si>
  <si>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</si>
  <si>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</si>
  <si>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</si>
  <si>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</si>
  <si>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</si>
  <si>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</si>
  <si>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</si>
  <si>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</si>
  <si>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</si>
  <si>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</si>
  <si>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</si>
  <si>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</si>
  <si>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</si>
  <si>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</si>
  <si>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</si>
  <si>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</si>
  <si>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</si>
  <si>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</si>
  <si>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</si>
  <si>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</si>
  <si>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</si>
  <si>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</si>
  <si>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</si>
  <si>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</si>
  <si>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</si>
  <si>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</si>
  <si>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</si>
  <si>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</si>
  <si>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</si>
  <si>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</si>
  <si>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</si>
  <si>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</si>
  <si>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</si>
  <si>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</si>
  <si>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</si>
  <si>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</si>
  <si>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</si>
  <si>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</si>
  <si>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</si>
  <si>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</si>
  <si>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</si>
  <si>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</si>
  <si>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</si>
  <si>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</si>
  <si>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</si>
  <si>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</si>
  <si>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</si>
  <si>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</si>
  <si>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</si>
  <si>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</si>
  <si>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</si>
  <si>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</si>
  <si>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</si>
  <si>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</si>
  <si>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</si>
  <si>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</si>
  <si>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</si>
  <si>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</si>
  <si>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</si>
  <si>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</si>
  <si>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</si>
  <si>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</si>
  <si>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</si>
  <si>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</si>
  <si>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</si>
  <si>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</si>
  <si>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</si>
  <si>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</si>
  <si>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</si>
  <si>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</si>
  <si>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</si>
  <si>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</si>
  <si>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</si>
  <si>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</si>
  <si>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</si>
  <si>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</si>
  <si>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</si>
  <si>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</si>
  <si>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</si>
  <si>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</si>
  <si>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</si>
  <si>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</si>
  <si>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</si>
  <si>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</si>
  <si>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</si>
  <si>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</si>
  <si>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</si>
  <si>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</si>
  <si>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</si>
  <si>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</si>
  <si>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</si>
  <si>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</si>
  <si>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</si>
  <si>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</si>
  <si>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</si>
  <si>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</si>
  <si>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</si>
  <si>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</si>
  <si>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</si>
  <si>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</si>
  <si>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</si>
  <si>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</si>
  <si>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</si>
  <si>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</si>
  <si>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</si>
  <si>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</si>
  <si>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</si>
  <si>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</si>
  <si>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</si>
  <si>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</si>
  <si>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</si>
  <si>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</si>
  <si>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</si>
  <si>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</si>
  <si>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</si>
  <si>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</si>
  <si>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</si>
  <si>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</si>
  <si>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</si>
  <si>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</si>
  <si>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</si>
  <si>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</si>
  <si>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</si>
  <si>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</si>
  <si>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</si>
  <si>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</si>
  <si>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</si>
  <si>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</si>
  <si>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</si>
  <si>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</si>
  <si>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</si>
  <si>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</si>
  <si>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</si>
  <si>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</si>
  <si>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</si>
  <si>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</si>
  <si>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</si>
  <si>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</si>
  <si>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</si>
  <si>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</si>
  <si>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</si>
  <si>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</si>
  <si>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</si>
  <si>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</si>
  <si>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</si>
  <si>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</si>
  <si>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</si>
  <si>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</si>
  <si>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</si>
  <si>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</si>
  <si>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</si>
  <si>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</si>
  <si>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</si>
  <si>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</si>
  <si>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</si>
  <si>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</si>
  <si>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</si>
  <si>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</si>
  <si>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</si>
  <si>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</si>
  <si>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</si>
  <si>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</si>
  <si>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</si>
  <si>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</si>
  <si>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</si>
  <si>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</si>
  <si>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</si>
  <si>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</si>
  <si>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</si>
  <si>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</si>
  <si>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</si>
  <si>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</si>
  <si>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</si>
  <si>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</si>
  <si>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</si>
  <si>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</si>
  <si>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</si>
  <si>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</si>
  <si>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</si>
  <si>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</si>
  <si>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</si>
  <si>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</si>
  <si>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</si>
  <si>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</si>
  <si>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</si>
  <si>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</si>
  <si>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</si>
  <si>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</si>
  <si>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</si>
  <si>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</si>
  <si>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</si>
  <si>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</si>
  <si>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</si>
  <si>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</si>
  <si>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</si>
  <si>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</si>
  <si>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</si>
  <si>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</si>
  <si>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</si>
  <si>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</si>
  <si>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</si>
  <si>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</si>
  <si>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</si>
  <si>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</si>
  <si>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</si>
  <si>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</si>
  <si>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</si>
  <si>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</si>
  <si>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</si>
  <si>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</si>
  <si>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</si>
  <si>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</si>
  <si>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</si>
  <si>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</si>
  <si>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</si>
  <si>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</si>
  <si>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</si>
  <si>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</si>
  <si>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</si>
  <si>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</si>
  <si>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</si>
  <si>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</si>
  <si>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</si>
  <si>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</si>
  <si>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</si>
  <si>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</si>
  <si>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</si>
  <si>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</si>
  <si>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</si>
  <si>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</si>
  <si>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</si>
  <si>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</si>
  <si>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</si>
  <si>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</si>
  <si>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</si>
  <si>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</si>
  <si>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</si>
  <si>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</si>
  <si>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</si>
  <si>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</si>
  <si>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</si>
  <si>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</si>
  <si>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</si>
  <si>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</si>
  <si>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</si>
  <si>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</si>
  <si>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</si>
  <si>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</si>
  <si>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</si>
  <si>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</si>
  <si>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</si>
  <si>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</si>
  <si>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</si>
  <si>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</si>
  <si>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</si>
  <si>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</si>
  <si>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</si>
  <si>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</si>
  <si>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</si>
  <si>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</si>
  <si>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</si>
  <si>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</si>
  <si>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</si>
  <si>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</si>
  <si>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</si>
  <si>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</si>
  <si>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</si>
  <si>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</si>
  <si>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</si>
  <si>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</si>
  <si>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</si>
  <si>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</si>
  <si>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</si>
  <si>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</si>
  <si>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</si>
  <si>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</si>
  <si>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</si>
  <si>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</si>
  <si>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</si>
  <si>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</si>
  <si>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</si>
  <si>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</si>
  <si>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</si>
  <si>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</si>
  <si>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</si>
  <si>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</si>
  <si>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</si>
  <si>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</si>
  <si>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</si>
  <si>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</si>
  <si>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</si>
  <si>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</si>
  <si>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</si>
  <si>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</si>
  <si>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</si>
  <si>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</si>
  <si>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</si>
  <si>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</si>
  <si>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</si>
  <si>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</si>
  <si>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</si>
  <si>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</si>
  <si>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</si>
  <si>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</si>
  <si>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</si>
  <si>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</si>
  <si>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</si>
  <si>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</si>
  <si>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</si>
  <si>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</si>
  <si>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</si>
  <si>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</si>
  <si>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</si>
  <si>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</si>
  <si>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</si>
  <si>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</si>
  <si>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</si>
  <si>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</si>
  <si>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</si>
  <si>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</si>
  <si>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</si>
  <si>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</si>
  <si>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</si>
  <si>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</si>
  <si>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</si>
  <si>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</si>
  <si>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</si>
  <si>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</si>
  <si>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</si>
  <si>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</si>
  <si>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</si>
  <si>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</si>
  <si>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</si>
  <si>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</si>
  <si>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</si>
  <si>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</si>
  <si>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</si>
  <si>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</si>
  <si>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</si>
  <si>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</si>
  <si>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</si>
  <si>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</si>
  <si>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</si>
  <si>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</si>
  <si>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</si>
  <si>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</si>
  <si>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</si>
  <si>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</si>
  <si>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</si>
  <si>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</si>
  <si>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</si>
  <si>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</si>
  <si>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</si>
  <si>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</si>
  <si>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</si>
  <si>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</si>
  <si>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</si>
  <si>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</si>
  <si>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</si>
  <si>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</si>
  <si>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</si>
  <si>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</si>
  <si>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</si>
  <si>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</si>
  <si>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</si>
  <si>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</si>
  <si>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</si>
  <si>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</si>
  <si>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</si>
  <si>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</si>
  <si>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</si>
  <si>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</si>
  <si>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</si>
  <si>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</si>
  <si>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</si>
  <si>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</si>
  <si>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</si>
  <si>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</si>
  <si>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</si>
  <si>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</si>
  <si>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</si>
  <si>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</si>
  <si>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</si>
  <si>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</si>
  <si>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</si>
  <si>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</si>
  <si>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</si>
  <si>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</si>
  <si>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</si>
  <si>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</si>
  <si>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</si>
  <si>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</si>
  <si>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</si>
  <si>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</si>
  <si>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</si>
  <si>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</si>
  <si>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</si>
  <si>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</si>
  <si>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</si>
  <si>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</si>
  <si>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</si>
  <si>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</si>
  <si>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</si>
  <si>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</si>
  <si>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</si>
  <si>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</si>
  <si>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</si>
  <si>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</si>
  <si>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</si>
  <si>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</si>
  <si>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</si>
  <si>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</si>
  <si>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</si>
  <si>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</si>
  <si>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</si>
  <si>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</si>
  <si>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</si>
  <si>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</si>
  <si>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</si>
  <si>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</si>
  <si>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</si>
  <si>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</si>
  <si>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</si>
  <si>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</si>
  <si>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</si>
  <si>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</si>
  <si>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</si>
  <si>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</si>
  <si>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</si>
  <si>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</si>
  <si>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</si>
  <si>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</si>
  <si>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</si>
  <si>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</si>
  <si>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</si>
  <si>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</si>
  <si>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</si>
  <si>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</si>
  <si>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</si>
  <si>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</si>
  <si>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</si>
  <si>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</si>
  <si>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</si>
  <si>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</si>
  <si>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</si>
  <si>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</si>
  <si>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</si>
  <si>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</si>
  <si>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</si>
  <si>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</si>
  <si>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</si>
  <si>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</si>
  <si>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</si>
  <si>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</si>
  <si>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</si>
  <si>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</si>
  <si>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</si>
  <si>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</si>
  <si>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</si>
  <si>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</si>
  <si>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</si>
  <si>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</si>
  <si>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</si>
  <si>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</si>
  <si>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</si>
  <si>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</si>
  <si>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</si>
  <si>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</si>
  <si>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</si>
  <si>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</si>
  <si>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</si>
  <si>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</si>
  <si>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</si>
  <si>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</si>
  <si>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</si>
  <si>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</si>
  <si>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</si>
  <si>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</si>
  <si>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</si>
  <si>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</si>
  <si>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</si>
  <si>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</si>
  <si>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</si>
  <si>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</si>
  <si>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</si>
  <si>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</si>
  <si>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</si>
  <si>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</si>
  <si>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</si>
  <si>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</si>
  <si>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</si>
  <si>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</si>
  <si>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</si>
  <si>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</si>
  <si>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</si>
  <si>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</si>
  <si>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</si>
  <si>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</si>
  <si>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</si>
  <si>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</si>
  <si>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</si>
  <si>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</si>
  <si>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</si>
  <si>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</si>
  <si>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</si>
  <si>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</si>
  <si>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</si>
  <si>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</si>
  <si>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</si>
  <si>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</si>
  <si>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</si>
  <si>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</si>
  <si>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</si>
  <si>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</si>
  <si>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</si>
  <si>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</si>
  <si>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</si>
  <si>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</si>
  <si>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</si>
  <si>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</si>
  <si>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</si>
  <si>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</si>
  <si>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</si>
  <si>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</si>
  <si>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</si>
  <si>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</si>
  <si>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</si>
  <si>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</si>
  <si>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</si>
  <si>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</si>
  <si>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</si>
  <si>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</si>
  <si>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</si>
  <si>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</si>
  <si>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</si>
  <si>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</si>
  <si>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</si>
  <si>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</si>
  <si>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</si>
  <si>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</si>
  <si>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</si>
  <si>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</si>
  <si>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</si>
  <si>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</si>
  <si>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</si>
  <si>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</si>
  <si>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</si>
  <si>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</si>
  <si>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</si>
  <si>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</si>
  <si>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</si>
  <si>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</si>
  <si>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</si>
  <si>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</si>
  <si>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</si>
  <si>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</si>
  <si>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</si>
  <si>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</si>
  <si>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</si>
  <si>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</si>
  <si>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</si>
  <si>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</si>
  <si>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</si>
  <si>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</si>
  <si>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</si>
  <si>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</si>
  <si>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</si>
  <si>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</si>
  <si>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</si>
  <si>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</si>
  <si>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</si>
  <si>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</si>
  <si>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</si>
  <si>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</si>
  <si>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</si>
  <si>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</si>
  <si>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</si>
  <si>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</si>
  <si>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</si>
  <si>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</si>
  <si>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</si>
  <si>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</si>
  <si>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</si>
  <si>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</si>
  <si>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</si>
  <si>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</si>
  <si>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</si>
  <si>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</si>
  <si>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</si>
  <si>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</si>
  <si>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</si>
  <si>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</si>
  <si>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</si>
  <si>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</si>
  <si>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</si>
  <si>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</si>
  <si>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</si>
  <si>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</si>
  <si>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</si>
  <si>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</si>
  <si>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</si>
  <si>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</si>
  <si>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</si>
  <si>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</si>
  <si>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</si>
  <si>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</si>
  <si>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</si>
  <si>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</si>
  <si>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</si>
  <si>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</si>
  <si>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</si>
  <si>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</si>
  <si>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</si>
  <si>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</si>
  <si>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</si>
  <si>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</si>
  <si>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</si>
  <si>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</si>
  <si>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</si>
  <si>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</si>
  <si>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</si>
  <si>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</si>
  <si>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</si>
  <si>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</si>
  <si>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</si>
  <si>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</si>
  <si>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</si>
  <si>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</si>
  <si>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</si>
  <si>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</si>
  <si>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</si>
  <si>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</si>
  <si>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</si>
  <si>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</si>
  <si>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</si>
  <si>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</si>
  <si>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</si>
  <si>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</si>
  <si>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</si>
  <si>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</si>
  <si>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</si>
  <si>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</si>
  <si>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</si>
  <si>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</si>
  <si>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</si>
  <si>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</si>
  <si>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</si>
  <si>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</si>
  <si>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</si>
  <si>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</si>
  <si>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</si>
  <si>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</si>
  <si>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</si>
  <si>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</si>
  <si>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</si>
  <si>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</si>
  <si>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</si>
  <si>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</si>
  <si>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</si>
  <si>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</si>
  <si>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</si>
  <si>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</si>
  <si>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</si>
  <si>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</si>
  <si>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</si>
  <si>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</si>
  <si>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</si>
  <si>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</si>
  <si>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</si>
  <si>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</si>
  <si>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</si>
  <si>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</si>
  <si>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</si>
  <si>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</si>
  <si>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</si>
  <si>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</si>
  <si>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</si>
  <si>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</si>
  <si>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</si>
  <si>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</si>
  <si>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</si>
  <si>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</si>
  <si>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</si>
  <si>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</si>
  <si>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</si>
  <si>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</si>
  <si>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</si>
  <si>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</si>
  <si>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</si>
  <si>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</si>
  <si>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</si>
  <si>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</si>
  <si>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</si>
  <si>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</si>
  <si>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</si>
  <si>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</si>
  <si>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</si>
  <si>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</si>
  <si>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</si>
  <si>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</si>
  <si>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</si>
  <si>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</si>
  <si>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</si>
  <si>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</si>
  <si>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</si>
  <si>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</si>
  <si>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</si>
  <si>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</si>
  <si>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</si>
  <si>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</si>
  <si>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</si>
  <si>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</si>
  <si>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</si>
  <si>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</si>
  <si>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</si>
  <si>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</si>
  <si>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</si>
  <si>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</si>
  <si>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</si>
  <si>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</si>
  <si>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</si>
  <si>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</si>
  <si>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</si>
  <si>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</si>
  <si>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</si>
  <si>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</si>
  <si>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</si>
  <si>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</si>
  <si>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</si>
  <si>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</si>
  <si>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</si>
  <si>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</si>
  <si>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</si>
  <si>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</si>
  <si>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</si>
  <si>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</si>
  <si>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</si>
  <si>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</si>
  <si>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</si>
  <si>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</si>
  <si>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</si>
  <si>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</si>
  <si>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</si>
  <si>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</si>
  <si>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</si>
  <si>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</si>
  <si>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</si>
  <si>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</si>
  <si>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</si>
  <si>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</si>
  <si>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</si>
  <si>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</si>
  <si>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</si>
  <si>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</si>
  <si>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</si>
  <si>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</si>
  <si>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</si>
  <si>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</si>
  <si>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</si>
  <si>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</si>
  <si>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</si>
  <si>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</si>
  <si>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</si>
  <si>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</si>
  <si>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</si>
  <si>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</si>
  <si>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</si>
  <si>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</si>
  <si>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</si>
  <si>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</si>
  <si>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</si>
  <si>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</si>
  <si>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</si>
  <si>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</si>
  <si>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</si>
  <si>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</si>
  <si>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</si>
  <si>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</si>
  <si>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</si>
  <si>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</si>
  <si>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</si>
  <si>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</si>
  <si>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</si>
  <si>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</si>
  <si>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</si>
  <si>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</si>
  <si>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</si>
  <si>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</si>
  <si>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</si>
  <si>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</si>
  <si>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</si>
  <si>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</si>
  <si>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</si>
  <si>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</si>
  <si>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</si>
  <si>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</si>
  <si>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</si>
  <si>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</si>
  <si>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</si>
  <si>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</si>
  <si>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</si>
  <si>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</si>
  <si>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</si>
  <si>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</si>
  <si>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</si>
  <si>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</si>
  <si>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</si>
  <si>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</si>
  <si>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</si>
  <si>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</si>
  <si>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</si>
  <si>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</si>
  <si>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</si>
  <si>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</si>
  <si>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</si>
  <si>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</si>
  <si>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</si>
  <si>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</si>
  <si>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</si>
  <si>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</si>
  <si>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</si>
  <si>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</si>
  <si>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</si>
  <si>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</si>
  <si>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</si>
  <si>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</si>
  <si>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</si>
  <si>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</si>
  <si>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</si>
  <si>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</si>
  <si>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</si>
  <si>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</si>
  <si>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</si>
  <si>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</si>
  <si>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</si>
  <si>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</si>
  <si>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</si>
  <si>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</si>
  <si>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</si>
  <si>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</si>
  <si>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</si>
  <si>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</si>
  <si>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</si>
  <si>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</si>
  <si>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</si>
  <si>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</si>
  <si>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</si>
  <si>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</si>
  <si>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</si>
  <si>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</si>
  <si>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</si>
  <si>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</si>
  <si>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</si>
  <si>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</si>
  <si>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</si>
  <si>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</si>
  <si>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</si>
  <si>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</si>
  <si>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</si>
  <si>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</si>
  <si>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</si>
  <si>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</si>
  <si>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</si>
  <si>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</si>
  <si>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</si>
  <si>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</si>
  <si>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</si>
  <si>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</si>
  <si>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</si>
  <si>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</si>
  <si>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</si>
  <si>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</si>
  <si>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</si>
  <si>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</si>
  <si>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</si>
  <si>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</si>
  <si>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</si>
  <si>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</si>
  <si>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</si>
  <si>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</si>
  <si>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</si>
  <si>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</si>
  <si>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</si>
  <si>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</si>
  <si>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</si>
  <si>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</si>
  <si>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</si>
  <si>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</si>
  <si>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</si>
  <si>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</si>
  <si>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</si>
  <si>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</si>
  <si>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</si>
  <si>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</si>
  <si>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</si>
  <si>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</si>
  <si>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</si>
  <si>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</si>
  <si>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</si>
  <si>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</si>
  <si>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</si>
  <si>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</si>
  <si>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</si>
  <si>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</si>
  <si>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</si>
  <si>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</si>
  <si>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</si>
  <si>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</si>
  <si>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</si>
  <si>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</si>
  <si>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</si>
  <si>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</si>
  <si>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</si>
  <si>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</si>
  <si>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</si>
  <si>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</si>
  <si>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</si>
  <si>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</si>
  <si>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</si>
  <si>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</si>
  <si>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</si>
  <si>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</si>
  <si>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</si>
  <si>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</si>
  <si>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</si>
  <si>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</si>
  <si>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</si>
  <si>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</si>
  <si>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</si>
  <si>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</si>
  <si>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</si>
  <si>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</si>
  <si>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</si>
  <si>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</si>
  <si>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</si>
  <si>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</si>
  <si>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</si>
  <si>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</si>
  <si>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</si>
  <si>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</si>
  <si>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</si>
  <si>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</si>
  <si>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</si>
  <si>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</si>
  <si>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</si>
  <si>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</si>
  <si>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</si>
  <si>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</si>
  <si>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</si>
  <si>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</si>
  <si>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</si>
  <si>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</si>
  <si>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</si>
  <si>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</si>
  <si>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</si>
  <si>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</si>
  <si>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</si>
  <si>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</si>
  <si>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</si>
  <si>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</si>
  <si>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</si>
  <si>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</si>
  <si>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</si>
  <si>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</si>
  <si>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</si>
  <si>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</si>
  <si>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</si>
  <si>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</si>
  <si>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</si>
  <si>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</si>
  <si>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</si>
  <si>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</si>
  <si>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</si>
  <si>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</si>
  <si>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</si>
  <si>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</si>
  <si>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</si>
  <si>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</si>
  <si>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</si>
  <si>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</si>
  <si>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</si>
  <si>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</si>
  <si>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</si>
  <si>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</si>
  <si>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</si>
  <si>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</si>
  <si>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</si>
  <si>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</si>
  <si>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</si>
  <si>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</si>
  <si>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</si>
  <si>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</si>
  <si>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</si>
  <si>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</si>
  <si>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</si>
  <si>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</si>
  <si>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</si>
  <si>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</si>
  <si>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</si>
  <si>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</si>
  <si>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</si>
  <si>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</si>
  <si>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</si>
  <si>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</si>
  <si>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</si>
  <si>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</si>
  <si>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</si>
  <si>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</si>
  <si>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</si>
  <si>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</si>
  <si>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</si>
  <si>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</si>
  <si>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</si>
  <si>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</si>
  <si>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</si>
  <si>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</si>
  <si>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</si>
  <si>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</si>
  <si>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</si>
  <si>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</si>
  <si>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</si>
  <si>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</si>
  <si>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</si>
  <si>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</si>
  <si>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</si>
  <si>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</si>
  <si>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</si>
  <si>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</si>
  <si>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</si>
  <si>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</si>
  <si>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</si>
  <si>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</si>
  <si>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</si>
  <si>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</si>
  <si>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</si>
  <si>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</si>
  <si>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</si>
  <si>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</si>
  <si>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</si>
  <si>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</si>
  <si>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</si>
  <si>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</si>
  <si>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</si>
  <si>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</si>
  <si>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</si>
  <si>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</si>
  <si>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</si>
  <si>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</si>
  <si>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</si>
  <si>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</si>
  <si>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</si>
  <si>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</si>
  <si>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</si>
  <si>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</si>
  <si>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</si>
  <si>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</si>
  <si>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</si>
  <si>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</si>
  <si>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</si>
  <si>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</si>
  <si>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</si>
  <si>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</si>
  <si>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</si>
  <si>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</si>
  <si>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</si>
  <si>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</si>
  <si>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</si>
  <si>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</si>
  <si>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</si>
  <si>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</si>
  <si>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</si>
  <si>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</si>
  <si>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</si>
  <si>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</si>
  <si>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</si>
  <si>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</si>
  <si>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</si>
  <si>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</si>
  <si>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</si>
  <si>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</si>
  <si>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</si>
  <si>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</si>
  <si>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</si>
  <si>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</si>
  <si>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</si>
  <si>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</si>
  <si>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</si>
  <si>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</si>
  <si>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</si>
  <si>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</si>
  <si>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</si>
  <si>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</si>
  <si>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</si>
  <si>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</si>
  <si>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</si>
  <si>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</si>
  <si>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</si>
  <si>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</si>
  <si>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</si>
  <si>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</si>
  <si>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</si>
  <si>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</si>
  <si>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</si>
  <si>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</si>
  <si>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</si>
  <si>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</si>
  <si>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</si>
  <si>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</si>
  <si>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</si>
  <si>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</si>
  <si>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</si>
  <si>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</si>
  <si>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</si>
  <si>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</si>
  <si>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</si>
  <si>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</si>
  <si>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</si>
  <si>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</si>
  <si>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</si>
  <si>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</si>
  <si>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</si>
  <si>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</si>
  <si>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</si>
  <si>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</si>
  <si>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</si>
  <si>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</si>
  <si>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</si>
  <si>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</si>
  <si>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</si>
  <si>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</si>
  <si>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</si>
  <si>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</si>
  <si>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</si>
  <si>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</si>
  <si>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</si>
  <si>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</si>
  <si>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</si>
  <si>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</si>
  <si>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</si>
  <si>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</si>
  <si>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</si>
  <si>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</si>
  <si>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</si>
  <si>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</si>
  <si>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</si>
  <si>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</si>
  <si>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</si>
  <si>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</si>
  <si>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</si>
  <si>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</si>
  <si>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</si>
  <si>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</si>
  <si>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</si>
  <si>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</si>
  <si>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</si>
  <si>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</si>
  <si>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</si>
  <si>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</si>
  <si>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</si>
  <si>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</si>
  <si>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</si>
  <si>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</si>
  <si>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</si>
  <si>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</si>
  <si>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</si>
  <si>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</si>
  <si>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</si>
  <si>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</si>
  <si>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</si>
  <si>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</si>
  <si>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</si>
  <si>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</si>
  <si>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</si>
  <si>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</si>
  <si>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</si>
  <si>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</si>
  <si>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</si>
  <si>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</si>
  <si>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</si>
  <si>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</si>
  <si>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</si>
  <si>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</si>
  <si>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</si>
  <si>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</si>
  <si>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</si>
  <si>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</si>
  <si>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</si>
  <si>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</si>
  <si>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</si>
  <si>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</si>
  <si>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</si>
  <si>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</si>
  <si>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</si>
  <si>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</si>
  <si>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</si>
  <si>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</si>
  <si>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</si>
  <si>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</si>
  <si>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</si>
  <si>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</si>
  <si>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</si>
  <si>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</si>
  <si>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</si>
  <si>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</si>
  <si>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</si>
  <si>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</si>
  <si>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</si>
  <si>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</si>
  <si>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</si>
  <si>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</si>
  <si>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</si>
  <si>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</si>
  <si>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</si>
  <si>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</si>
  <si>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</si>
  <si>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</si>
  <si>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</si>
  <si>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</si>
  <si>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</si>
  <si>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</si>
  <si>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</si>
  <si>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</si>
  <si>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</si>
  <si>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</si>
  <si>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</si>
  <si>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</si>
  <si>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</si>
  <si>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</si>
  <si>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</si>
  <si>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</si>
  <si>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</si>
  <si>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</si>
  <si>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</si>
  <si>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</si>
  <si>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</si>
  <si>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</si>
  <si>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</si>
  <si>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</si>
  <si>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</si>
  <si>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</si>
  <si>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</si>
  <si>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</si>
  <si>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</si>
  <si>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</si>
  <si>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</si>
  <si>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</si>
  <si>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</si>
  <si>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</si>
  <si>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</si>
  <si>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</si>
  <si>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</si>
  <si>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</si>
  <si>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</si>
  <si>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</si>
  <si>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</si>
  <si>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</si>
  <si>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</si>
  <si>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</si>
  <si>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</si>
  <si>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</si>
  <si>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</si>
  <si>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</si>
  <si>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</si>
  <si>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</si>
  <si>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</si>
  <si>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</si>
  <si>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</si>
  <si>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</si>
  <si>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</si>
  <si>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</si>
  <si>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</si>
  <si>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</si>
  <si>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</si>
  <si>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</si>
  <si>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</si>
  <si>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</si>
  <si>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</si>
  <si>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</si>
  <si>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</si>
  <si>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</si>
  <si>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</si>
  <si>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</si>
  <si>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</si>
  <si>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</si>
  <si>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</si>
  <si>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</si>
  <si>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</si>
  <si>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</si>
  <si>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</si>
  <si>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</si>
  <si>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</si>
  <si>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</si>
  <si>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</si>
  <si>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</si>
  <si>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</si>
  <si>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</si>
  <si>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</si>
  <si>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</si>
  <si>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</si>
  <si>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</si>
  <si>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</si>
  <si>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</si>
  <si>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</si>
  <si>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</si>
  <si>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</si>
  <si>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</si>
  <si>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</si>
  <si>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</si>
  <si>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</si>
  <si>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</si>
  <si>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</si>
  <si>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</si>
  <si>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</si>
  <si>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</si>
  <si>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</si>
  <si>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</si>
  <si>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</si>
  <si>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</si>
  <si>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</si>
  <si>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</si>
  <si>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</si>
  <si>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</si>
  <si>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</si>
  <si>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</si>
  <si>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</si>
  <si>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</si>
  <si>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</si>
  <si>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</si>
  <si>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</si>
  <si>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</si>
  <si>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</si>
  <si>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</si>
  <si>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</si>
  <si>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</si>
  <si>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</si>
  <si>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</si>
  <si>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</si>
  <si>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</si>
  <si>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</si>
  <si>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</si>
  <si>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</si>
  <si>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</si>
  <si>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</si>
  <si>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</si>
  <si>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</si>
  <si>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</si>
  <si>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</si>
  <si>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</si>
  <si>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</si>
  <si>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</si>
  <si>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</si>
  <si>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</si>
  <si>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</si>
  <si>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</si>
  <si>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</si>
  <si>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</si>
  <si>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</si>
  <si>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</si>
  <si>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</si>
  <si>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</si>
  <si>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</si>
  <si>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</si>
  <si>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</si>
  <si>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</si>
  <si>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</si>
  <si>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</si>
  <si>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</si>
  <si>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</si>
  <si>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</si>
  <si>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</si>
  <si>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</si>
  <si>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</si>
  <si>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</si>
  <si>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</si>
  <si>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</si>
  <si>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</si>
  <si>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</si>
  <si>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</si>
  <si>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</si>
  <si>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</si>
  <si>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</si>
  <si>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</si>
  <si>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</si>
  <si>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</si>
  <si>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</si>
  <si>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</si>
  <si>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</si>
  <si>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</si>
  <si>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</si>
  <si>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</si>
  <si>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</si>
  <si>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</si>
  <si>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</si>
  <si>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</si>
  <si>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</si>
  <si>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</si>
  <si>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</si>
  <si>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</si>
  <si>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</si>
  <si>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</si>
  <si>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</si>
  <si>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</si>
  <si>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</si>
  <si>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</si>
  <si>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</si>
  <si>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</si>
  <si>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</si>
  <si>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</si>
  <si>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</si>
  <si>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</si>
  <si>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</si>
  <si>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</si>
  <si>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</si>
  <si>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</si>
  <si>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</si>
  <si>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</si>
  <si>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</si>
  <si>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</si>
  <si>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</si>
  <si>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</si>
  <si>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</si>
  <si>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</si>
  <si>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</si>
  <si>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</si>
  <si>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</si>
  <si>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</si>
  <si>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</si>
  <si>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</si>
  <si>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</si>
  <si>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</si>
  <si>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</si>
  <si>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</si>
  <si>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</si>
  <si>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</si>
  <si>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</si>
  <si>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</si>
  <si>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</si>
  <si>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</si>
  <si>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</si>
  <si>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</si>
  <si>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</si>
  <si>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</si>
  <si>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</si>
  <si>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</si>
  <si>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</si>
  <si>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</si>
  <si>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</si>
  <si>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</si>
  <si>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</si>
  <si>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</si>
  <si>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</si>
  <si>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</si>
  <si>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</si>
  <si>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</si>
  <si>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</si>
  <si>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</si>
  <si>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</si>
  <si>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</si>
  <si>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</si>
  <si>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</si>
  <si>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</si>
  <si>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</si>
  <si>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</si>
  <si>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</si>
  <si>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</si>
  <si>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</si>
  <si>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</si>
  <si>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</si>
  <si>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</si>
  <si>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</si>
  <si>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</si>
  <si>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</si>
  <si>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</si>
  <si>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</si>
  <si>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</si>
  <si>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</si>
  <si>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</si>
  <si>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</si>
  <si>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</si>
  <si>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</si>
  <si>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</si>
  <si>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</si>
  <si>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</si>
  <si>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</si>
  <si>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</si>
  <si>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</si>
  <si>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</si>
  <si>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</si>
  <si>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</si>
  <si>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</si>
  <si>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</si>
  <si>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</si>
  <si>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</si>
  <si>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</si>
  <si>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</si>
  <si>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</si>
  <si>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</si>
  <si>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</si>
  <si>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</si>
  <si>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</si>
  <si>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</si>
  <si>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</si>
  <si>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</si>
  <si>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</si>
  <si>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</si>
  <si>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</si>
  <si>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</si>
  <si>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</si>
  <si>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</si>
  <si>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</si>
  <si>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</si>
  <si>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</si>
  <si>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</si>
  <si>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</si>
  <si>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</si>
  <si>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</si>
  <si>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</si>
  <si>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</si>
  <si>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</si>
  <si>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</si>
  <si>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</si>
  <si>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</si>
  <si>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</si>
  <si>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</si>
  <si>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</si>
  <si>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</si>
  <si>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</si>
  <si>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</si>
  <si>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</si>
  <si>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</si>
  <si>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</si>
  <si>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</si>
  <si>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</si>
  <si>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</si>
  <si>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</si>
  <si>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</si>
  <si>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</si>
  <si>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</si>
  <si>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</si>
  <si>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</si>
  <si>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</si>
  <si>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</si>
  <si>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</si>
  <si>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</si>
  <si>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</si>
  <si>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</si>
  <si>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</si>
  <si>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</si>
  <si>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</si>
  <si>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</si>
  <si>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</si>
  <si>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</si>
  <si>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</si>
  <si>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</si>
  <si>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</si>
  <si>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</si>
  <si>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</si>
  <si>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</si>
  <si>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</si>
  <si>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</si>
  <si>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</si>
  <si>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</si>
  <si>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</si>
  <si>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</si>
  <si>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</si>
  <si>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</si>
  <si>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</si>
  <si>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</si>
  <si>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</si>
  <si>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</si>
  <si>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</si>
  <si>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</si>
  <si>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</si>
  <si>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</si>
  <si>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</si>
  <si>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</si>
  <si>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</si>
  <si>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</si>
  <si>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</si>
  <si>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</si>
  <si>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</si>
  <si>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</si>
  <si>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</si>
  <si>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</si>
  <si>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</si>
  <si>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</si>
  <si>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</si>
  <si>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</si>
  <si>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</si>
  <si>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</si>
  <si>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</si>
  <si>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</si>
  <si>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</si>
  <si>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</si>
  <si>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</si>
  <si>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</si>
  <si>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</si>
  <si>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</si>
  <si>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</si>
  <si>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</si>
  <si>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</si>
  <si>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</si>
  <si>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</si>
  <si>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</si>
  <si>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</si>
  <si>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</si>
  <si>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</si>
  <si>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</si>
  <si>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</si>
  <si>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</si>
  <si>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</si>
  <si>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</si>
  <si>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</si>
  <si>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</si>
  <si>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</si>
  <si>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</si>
  <si>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</si>
  <si>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</si>
  <si>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</si>
  <si>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</si>
  <si>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</si>
  <si>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</si>
  <si>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</si>
  <si>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</si>
  <si>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</si>
  <si>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</si>
  <si>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</si>
  <si>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</si>
  <si>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</si>
  <si>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</si>
  <si>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</si>
  <si>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</si>
  <si>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</si>
  <si>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</si>
  <si>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</si>
  <si>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</si>
  <si>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</si>
  <si>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</si>
  <si>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</si>
  <si>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</si>
  <si>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</si>
  <si>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</si>
  <si>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</si>
  <si>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</si>
  <si>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</si>
  <si>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</si>
  <si>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</si>
  <si>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</si>
  <si>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</si>
  <si>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</si>
  <si>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</si>
  <si>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</si>
  <si>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</si>
  <si>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</si>
  <si>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</si>
  <si>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</si>
  <si>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</si>
  <si>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</si>
  <si>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</si>
  <si>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</si>
  <si>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</si>
  <si>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</si>
  <si>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</si>
  <si>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</si>
  <si>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</si>
  <si>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</si>
  <si>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</si>
  <si>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</si>
  <si>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</si>
  <si>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</si>
  <si>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</si>
  <si>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</si>
  <si>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</si>
  <si>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</si>
  <si>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</si>
  <si>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</si>
  <si>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</si>
  <si>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</si>
  <si>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</si>
  <si>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</si>
  <si>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</si>
  <si>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</si>
  <si>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</si>
  <si>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</si>
  <si>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</si>
  <si>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</si>
  <si>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</si>
  <si>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</si>
  <si>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</si>
  <si>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</si>
  <si>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</si>
  <si>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</si>
  <si>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</si>
  <si>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</si>
  <si>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</si>
  <si>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</si>
  <si>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</si>
  <si>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</si>
  <si>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</si>
  <si>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</si>
  <si>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</si>
  <si>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</si>
  <si>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</si>
  <si>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</si>
  <si>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</si>
  <si>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</si>
  <si>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</si>
  <si>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</si>
  <si>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</si>
  <si>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</si>
  <si>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</si>
  <si>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</si>
  <si>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</si>
  <si>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</si>
  <si>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</si>
  <si>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</si>
  <si>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</si>
  <si>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</si>
  <si>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</si>
  <si>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</si>
  <si>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</si>
  <si>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</si>
  <si>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</si>
  <si>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</si>
  <si>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</si>
  <si>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</si>
  <si>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</si>
  <si>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</si>
  <si>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</si>
  <si>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</si>
  <si>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</si>
  <si>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</si>
  <si>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</si>
  <si>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</si>
  <si>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</si>
  <si>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</si>
  <si>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</si>
  <si>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</si>
  <si>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</si>
  <si>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</si>
  <si>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</si>
  <si>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</si>
  <si>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</si>
  <si>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</si>
  <si>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</si>
  <si>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</si>
  <si>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</si>
  <si>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</si>
  <si>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</si>
  <si>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</si>
  <si>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</si>
  <si>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</si>
  <si>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</si>
  <si>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</si>
  <si>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</si>
  <si>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</si>
  <si>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</si>
  <si>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</si>
  <si>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</si>
  <si>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</si>
  <si>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</si>
  <si>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</si>
  <si>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</si>
  <si>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</si>
  <si>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</si>
  <si>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</si>
  <si>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</si>
  <si>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</si>
  <si>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</si>
  <si>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</si>
  <si>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</si>
  <si>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</si>
  <si>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</si>
  <si>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</si>
  <si>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</si>
  <si>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</si>
  <si>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</si>
  <si>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</si>
  <si>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</si>
  <si>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</si>
  <si>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</si>
  <si>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</si>
  <si>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</si>
  <si>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</si>
  <si>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</si>
  <si>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</si>
  <si>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</si>
  <si>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</si>
  <si>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</si>
  <si>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</si>
  <si>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</si>
  <si>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</si>
  <si>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</si>
  <si>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</si>
  <si>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</si>
  <si>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</si>
  <si>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</si>
  <si>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</si>
  <si>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</si>
  <si>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</si>
  <si>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</si>
  <si>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</si>
  <si>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</si>
  <si>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</si>
  <si>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</si>
  <si>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</si>
  <si>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</si>
  <si>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</si>
  <si>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</si>
  <si>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</si>
  <si>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</si>
  <si>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</si>
  <si>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</si>
  <si>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</si>
  <si>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</si>
  <si>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</si>
  <si>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</si>
  <si>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</si>
  <si>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</si>
  <si>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</si>
  <si>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</si>
  <si>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</si>
  <si>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</si>
  <si>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</si>
  <si>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</si>
  <si>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</si>
  <si>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</si>
  <si>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</si>
  <si>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</si>
  <si>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</si>
  <si>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</si>
  <si>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</si>
  <si>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</si>
  <si>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</si>
  <si>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</si>
  <si>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</si>
  <si>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</si>
  <si>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</si>
  <si>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</si>
  <si>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</si>
  <si>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</si>
  <si>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</si>
  <si>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</si>
  <si>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</si>
  <si>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</si>
  <si>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</si>
  <si>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</si>
  <si>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</si>
  <si>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</si>
  <si>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</si>
  <si>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</si>
  <si>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</si>
  <si>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</si>
  <si>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</si>
  <si>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</si>
  <si>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</si>
  <si>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</si>
  <si>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</si>
  <si>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</si>
  <si>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</si>
  <si>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</si>
  <si>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</si>
  <si>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</si>
  <si>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</si>
  <si>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</si>
  <si>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</si>
  <si>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</si>
  <si>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</si>
  <si>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</si>
  <si>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</si>
  <si>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</si>
  <si>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</si>
  <si>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</si>
  <si>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</si>
  <si>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</si>
  <si>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</si>
  <si>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</si>
  <si>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</si>
  <si>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</si>
  <si>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</si>
  <si>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</si>
  <si>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</si>
  <si>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</si>
  <si>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</si>
  <si>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</si>
  <si>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</si>
  <si>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</si>
  <si>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</si>
  <si>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</si>
  <si>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</si>
  <si>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</si>
  <si>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</si>
  <si>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</si>
  <si>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</si>
  <si>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</si>
  <si>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</si>
  <si>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</si>
  <si>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</si>
  <si>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</si>
  <si>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</si>
  <si>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</si>
  <si>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</si>
  <si>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</si>
  <si>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</si>
  <si>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</si>
  <si>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</si>
  <si>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</si>
  <si>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</si>
  <si>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</si>
  <si>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</si>
  <si>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</si>
  <si>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</si>
  <si>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</si>
  <si>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</si>
  <si>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</si>
  <si>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</si>
  <si>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</si>
  <si>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</si>
  <si>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</si>
  <si>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</si>
  <si>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</si>
  <si>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</si>
  <si>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</si>
  <si>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</si>
  <si>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</si>
  <si>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</si>
  <si>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</si>
  <si>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</si>
  <si>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</si>
  <si>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</si>
  <si>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</si>
  <si>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</si>
  <si>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</si>
  <si>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</si>
  <si>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</si>
  <si>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</si>
  <si>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</si>
  <si>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</si>
  <si>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</si>
  <si>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</si>
  <si>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</si>
  <si>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</si>
  <si>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</si>
  <si>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</si>
  <si>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</si>
  <si>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</si>
  <si>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</si>
  <si>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</si>
  <si>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</si>
  <si>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</si>
  <si>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</si>
  <si>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</si>
  <si>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</si>
  <si>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</si>
  <si>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</si>
  <si>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</si>
  <si>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</si>
  <si>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</si>
  <si>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</si>
  <si>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</si>
  <si>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</si>
  <si>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</si>
  <si>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</si>
  <si>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</si>
  <si>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</si>
  <si>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</si>
  <si>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</si>
  <si>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</si>
  <si>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</si>
  <si>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</si>
  <si>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</si>
  <si>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</si>
  <si>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</si>
  <si>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</si>
  <si>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</si>
  <si>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</si>
  <si>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</si>
  <si>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</si>
  <si>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</si>
  <si>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</si>
  <si>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</si>
  <si>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</si>
  <si>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</si>
  <si>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</si>
  <si>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</si>
  <si>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</si>
  <si>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</si>
  <si>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</si>
  <si>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</si>
  <si>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</si>
  <si>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</si>
  <si>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</si>
  <si>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</si>
  <si>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</si>
  <si>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</si>
  <si>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</si>
  <si>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</si>
  <si>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</si>
  <si>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</si>
  <si>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</si>
  <si>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</si>
  <si>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</si>
  <si>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</si>
  <si>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</si>
  <si>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</si>
  <si>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</si>
  <si>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</si>
  <si>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</si>
  <si>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</si>
  <si>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</si>
  <si>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</si>
  <si>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</si>
  <si>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</si>
  <si>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</si>
  <si>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</si>
  <si>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</si>
  <si>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</si>
  <si>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</si>
  <si>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</si>
  <si>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</si>
  <si>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</si>
  <si>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</si>
  <si>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</si>
  <si>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</si>
  <si>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</si>
  <si>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</si>
  <si>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</si>
  <si>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</si>
  <si>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</si>
  <si>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</si>
  <si>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</si>
  <si>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</si>
  <si>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</si>
  <si>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</si>
  <si>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</si>
  <si>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</si>
  <si>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</si>
  <si>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</si>
  <si>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</si>
  <si>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</si>
  <si>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</si>
  <si>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</si>
  <si>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</si>
  <si>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</si>
  <si>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</si>
  <si>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</si>
  <si>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</si>
  <si>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</si>
  <si>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</si>
  <si>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</si>
  <si>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</si>
  <si>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</si>
  <si>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</si>
  <si>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</si>
  <si>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</si>
  <si>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</si>
  <si>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</si>
  <si>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</si>
  <si>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</si>
  <si>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</si>
  <si>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</si>
  <si>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</si>
  <si>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</si>
  <si>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</si>
  <si>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</si>
  <si>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</si>
  <si>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</si>
  <si>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</si>
  <si>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</si>
  <si>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</si>
  <si>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</si>
  <si>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</si>
  <si>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</si>
  <si>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</si>
  <si>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</si>
  <si>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</si>
  <si>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</si>
  <si>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</si>
  <si>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</si>
  <si>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</si>
  <si>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</si>
  <si>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</si>
  <si>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</si>
  <si>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</si>
  <si>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</si>
  <si>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</si>
  <si>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</si>
  <si>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</si>
  <si>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</si>
  <si>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</si>
  <si>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</si>
  <si>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</si>
  <si>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</si>
  <si>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</si>
  <si>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</si>
  <si>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</si>
  <si>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</si>
  <si>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</si>
  <si>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</si>
  <si>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</si>
  <si>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</si>
  <si>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</si>
  <si>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</si>
  <si>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</si>
  <si>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</si>
  <si>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</si>
  <si>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</si>
  <si>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</si>
  <si>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</si>
  <si>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</si>
  <si>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</si>
  <si>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</si>
  <si>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</si>
  <si>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</si>
  <si>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</si>
  <si>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</si>
  <si>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</si>
  <si>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</si>
  <si>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</si>
  <si>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</si>
  <si>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</si>
  <si>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</si>
  <si>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</si>
  <si>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</si>
  <si>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</si>
  <si>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</si>
  <si>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</si>
  <si>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</si>
  <si>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</si>
  <si>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</si>
  <si>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</si>
  <si>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</si>
  <si>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</si>
  <si>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</si>
  <si>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</si>
  <si>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</si>
  <si>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</si>
  <si>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</si>
  <si>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</si>
  <si>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</si>
  <si>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</si>
  <si>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</si>
  <si>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</si>
  <si>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</si>
  <si>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</si>
  <si>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</si>
  <si>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</si>
  <si>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</si>
  <si>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</si>
  <si>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</si>
  <si>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</si>
  <si>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</si>
  <si>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</si>
  <si>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</si>
  <si>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</si>
  <si>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</si>
  <si>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</si>
  <si>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</si>
  <si>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</si>
  <si>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</si>
  <si>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</si>
  <si>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</si>
  <si>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</si>
  <si>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</si>
  <si>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</si>
  <si>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</si>
  <si>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</si>
  <si>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</si>
  <si>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</si>
  <si>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</si>
  <si>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</si>
  <si>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</si>
  <si>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</si>
  <si>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</si>
  <si>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</si>
  <si>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</si>
  <si>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</si>
  <si>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</si>
  <si>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</si>
  <si>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</si>
  <si>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</si>
  <si>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</si>
  <si>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</si>
  <si>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</si>
  <si>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</si>
  <si>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</si>
  <si>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</si>
  <si>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</si>
  <si>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</si>
  <si>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</si>
  <si>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</si>
  <si>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</si>
  <si>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</si>
  <si>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</si>
  <si>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</si>
  <si>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</si>
  <si>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</si>
  <si>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</si>
  <si>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</si>
  <si>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</si>
  <si>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</si>
  <si>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</si>
  <si>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</si>
  <si>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</si>
  <si>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</si>
  <si>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</si>
  <si>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</si>
  <si>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</si>
  <si>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</si>
  <si>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</si>
  <si>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</si>
  <si>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</si>
  <si>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</si>
  <si>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</si>
  <si>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</si>
  <si>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</si>
  <si>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</si>
  <si>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</si>
  <si>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</si>
  <si>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</si>
  <si>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</si>
  <si>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</si>
  <si>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</si>
  <si>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</si>
  <si>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</si>
  <si>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</si>
  <si>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</si>
  <si>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</si>
  <si>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</si>
  <si>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</si>
  <si>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</si>
  <si>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</si>
  <si>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</si>
  <si>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</si>
  <si>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</si>
  <si>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</si>
  <si>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</si>
  <si>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</si>
  <si>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</si>
  <si>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</si>
  <si>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</si>
  <si>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</si>
  <si>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</si>
  <si>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</si>
  <si>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</si>
  <si>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</si>
  <si>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</si>
  <si>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</si>
  <si>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</si>
  <si>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</si>
  <si>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</si>
  <si>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</si>
  <si>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</si>
  <si>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</si>
  <si>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</si>
  <si>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</si>
  <si>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</si>
  <si>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</si>
  <si>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</si>
  <si>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</si>
  <si>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</si>
  <si>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</si>
  <si>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</si>
  <si>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</si>
  <si>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</si>
  <si>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</si>
  <si>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</si>
  <si>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</si>
  <si>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</si>
  <si>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</si>
  <si>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</si>
  <si>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</si>
  <si>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</si>
  <si>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</si>
  <si>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</si>
  <si>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</si>
  <si>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</si>
  <si>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</si>
  <si>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</si>
  <si>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</si>
  <si>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</si>
  <si>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</si>
  <si>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</si>
  <si>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</si>
  <si>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</si>
  <si>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</si>
  <si>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</si>
  <si>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</si>
  <si>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</si>
  <si>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</si>
  <si>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</si>
  <si>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</si>
  <si>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</si>
  <si>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</si>
  <si>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</si>
  <si>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</si>
  <si>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</si>
  <si>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</si>
  <si>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</si>
  <si>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</si>
  <si>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</si>
  <si>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</si>
  <si>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</si>
  <si>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</si>
  <si>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</si>
  <si>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</si>
  <si>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</si>
  <si>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</si>
  <si>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</si>
  <si>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</si>
  <si>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</si>
  <si>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</si>
  <si>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</si>
  <si>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</si>
  <si>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</si>
  <si>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</si>
  <si>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</si>
  <si>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</si>
  <si>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</si>
  <si>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</si>
  <si>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</si>
  <si>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</si>
  <si>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</si>
  <si>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</si>
  <si>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</si>
  <si>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</si>
  <si>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</si>
  <si>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</si>
  <si>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</si>
  <si>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</si>
  <si>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</si>
  <si>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</si>
  <si>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</si>
  <si>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</si>
  <si>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</si>
  <si>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</si>
  <si>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</si>
  <si>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</si>
  <si>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</si>
  <si>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</si>
  <si>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</si>
  <si>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</si>
  <si>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</si>
  <si>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</si>
  <si>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</si>
  <si>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</si>
  <si>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</si>
  <si>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</si>
  <si>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</si>
  <si>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</si>
  <si>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</si>
  <si>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</si>
  <si>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</si>
  <si>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</si>
  <si>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</si>
  <si>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</si>
  <si>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</si>
  <si>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</si>
  <si>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</si>
  <si>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</si>
  <si>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</si>
  <si>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</si>
  <si>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</si>
  <si>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</si>
  <si>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</si>
  <si>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</si>
  <si>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</si>
  <si>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</si>
  <si>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</si>
  <si>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</si>
  <si>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</si>
  <si>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</si>
  <si>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</si>
  <si>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</si>
  <si>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</si>
  <si>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</si>
  <si>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</si>
  <si>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</si>
  <si>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</si>
  <si>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</si>
  <si>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</si>
  <si>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</si>
  <si>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</si>
  <si>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</si>
  <si>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</si>
  <si>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</si>
  <si>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</si>
  <si>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</si>
  <si>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</si>
  <si>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</si>
  <si>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</si>
  <si>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</si>
  <si>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</si>
  <si>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</si>
  <si>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</si>
  <si>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</si>
  <si>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</si>
  <si>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</si>
  <si>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</si>
  <si>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</si>
  <si>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</si>
  <si>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</si>
  <si>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</si>
  <si>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</si>
  <si>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</si>
  <si>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</si>
  <si>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</si>
  <si>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</si>
  <si>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</si>
  <si>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</si>
  <si>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</si>
  <si>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</si>
  <si>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</si>
  <si>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</si>
  <si>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</si>
  <si>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</si>
  <si>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</si>
  <si>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</si>
  <si>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</si>
  <si>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</si>
  <si>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</si>
  <si>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</si>
  <si>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</si>
  <si>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</si>
  <si>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</si>
  <si>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</si>
  <si>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</si>
  <si>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</si>
  <si>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</si>
  <si>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</si>
  <si>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</si>
  <si>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</si>
  <si>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</si>
  <si>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</si>
  <si>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</si>
  <si>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</si>
  <si>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</si>
  <si>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</si>
  <si>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</si>
  <si>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</si>
  <si>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</si>
  <si>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</si>
  <si>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</si>
  <si>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</si>
  <si>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</si>
  <si>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</si>
  <si>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</si>
  <si>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</si>
  <si>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</si>
  <si>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</si>
  <si>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</si>
  <si>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</si>
  <si>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</si>
  <si>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</si>
  <si>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</si>
  <si>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</si>
  <si>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</si>
  <si>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</si>
  <si>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</si>
  <si>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</si>
  <si>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</si>
  <si>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</si>
  <si>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</si>
  <si>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</si>
  <si>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</si>
  <si>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</si>
  <si>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</si>
  <si>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</si>
  <si>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</si>
  <si>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</si>
  <si>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</si>
  <si>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</si>
  <si>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</si>
  <si>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</si>
  <si>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</si>
  <si>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</si>
  <si>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</si>
  <si>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</si>
  <si>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</si>
  <si>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</si>
  <si>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</si>
  <si>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</si>
  <si>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</si>
  <si>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</si>
  <si>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</si>
  <si>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</si>
  <si>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</si>
  <si>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</si>
  <si>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</si>
  <si>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</si>
  <si>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</si>
  <si>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</si>
  <si>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</si>
  <si>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</si>
  <si>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</si>
  <si>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</si>
  <si>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</si>
  <si>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</si>
  <si>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</si>
  <si>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</si>
  <si>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</si>
  <si>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</si>
  <si>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</si>
  <si>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</si>
  <si>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</si>
  <si>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</si>
  <si>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</si>
  <si>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</si>
  <si>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</si>
  <si>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</si>
  <si>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</si>
  <si>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</si>
  <si>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</si>
  <si>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</si>
  <si>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</si>
  <si>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</si>
  <si>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</si>
  <si>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</si>
  <si>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</si>
  <si>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</si>
  <si>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</si>
  <si>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</si>
  <si>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</si>
  <si>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</si>
  <si>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</si>
  <si>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</si>
  <si>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</si>
  <si>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</si>
  <si>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</si>
  <si>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</si>
  <si>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</si>
  <si>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</si>
  <si>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</si>
  <si>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</si>
  <si>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</si>
  <si>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</si>
  <si>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</si>
  <si>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</si>
  <si>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</si>
  <si>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</si>
  <si>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</si>
  <si>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</si>
  <si>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</si>
  <si>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</si>
  <si>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</si>
  <si>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</si>
  <si>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</si>
  <si>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</si>
  <si>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</si>
  <si>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</si>
  <si>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</si>
  <si>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</si>
  <si>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</si>
  <si>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</si>
  <si>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</si>
  <si>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</si>
  <si>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</si>
  <si>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</si>
  <si>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</si>
  <si>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</si>
  <si>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</si>
  <si>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</si>
  <si>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</si>
  <si>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</si>
  <si>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</si>
  <si>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</si>
  <si>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</si>
  <si>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</si>
  <si>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</si>
  <si>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</si>
  <si>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</si>
  <si>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</si>
  <si>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</si>
  <si>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</si>
  <si>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</si>
  <si>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</si>
  <si>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</si>
  <si>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</si>
  <si>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</si>
  <si>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</si>
  <si>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</si>
  <si>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</si>
  <si>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</si>
  <si>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</si>
  <si>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</si>
  <si>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</si>
  <si>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</si>
  <si>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</si>
  <si>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</si>
  <si>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</si>
  <si>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</si>
  <si>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</si>
  <si>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</si>
  <si>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</si>
  <si>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</si>
  <si>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</si>
  <si>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</si>
  <si>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</si>
  <si>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</si>
  <si>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</si>
  <si>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</si>
  <si>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</si>
  <si>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</si>
  <si>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</si>
  <si>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</si>
  <si>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</si>
  <si>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</si>
  <si>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</si>
  <si>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</si>
  <si>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</si>
  <si>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</si>
  <si>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</si>
  <si>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</si>
  <si>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</si>
  <si>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</si>
  <si>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</si>
  <si>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</si>
  <si>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</si>
  <si>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</si>
  <si>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</si>
  <si>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</si>
  <si>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</si>
  <si>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</si>
  <si>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</si>
  <si>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</si>
  <si>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</si>
  <si>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</si>
  <si>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</si>
  <si>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</si>
  <si>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</si>
  <si>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</si>
  <si>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</si>
  <si>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</si>
  <si>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</si>
  <si>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</si>
  <si>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</si>
  <si>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</si>
  <si>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</si>
  <si>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</si>
  <si>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</si>
  <si>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</si>
  <si>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</si>
  <si>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</si>
  <si>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</si>
  <si>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</si>
  <si>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</si>
  <si>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</si>
  <si>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</si>
  <si>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</si>
  <si>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</si>
  <si>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</si>
  <si>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</si>
  <si>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</si>
  <si>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</si>
  <si>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</si>
  <si>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</si>
  <si>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</si>
  <si>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</si>
  <si>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</si>
  <si>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</si>
  <si>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</si>
  <si>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</si>
  <si>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</si>
  <si>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</si>
  <si>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</si>
  <si>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</si>
  <si>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</si>
  <si>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</si>
  <si>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</si>
  <si>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</si>
  <si>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</si>
  <si>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</si>
  <si>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</si>
  <si>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</si>
  <si>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</si>
  <si>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</si>
  <si>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</si>
  <si>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</si>
  <si>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</si>
  <si>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</si>
  <si>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</si>
  <si>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</si>
  <si>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</si>
  <si>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</si>
  <si>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</si>
  <si>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</si>
  <si>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</si>
  <si>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</si>
  <si>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</si>
  <si>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</si>
  <si>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</si>
  <si>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</si>
  <si>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</si>
  <si>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</si>
  <si>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</si>
  <si>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</si>
  <si>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</si>
  <si>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</si>
  <si>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</si>
  <si>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</si>
  <si>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</si>
  <si>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</si>
  <si>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</si>
  <si>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</si>
  <si>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</si>
  <si>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</si>
  <si>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</si>
  <si>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</si>
  <si>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</si>
  <si>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</si>
  <si>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</si>
  <si>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</si>
  <si>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</si>
  <si>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</si>
  <si>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</si>
  <si>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</si>
  <si>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</si>
  <si>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</si>
  <si>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</si>
  <si>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</si>
  <si>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</si>
  <si>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</si>
  <si>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</si>
  <si>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</si>
  <si>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</si>
  <si>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</si>
  <si>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</si>
  <si>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</si>
  <si>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</si>
  <si>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</si>
  <si>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</si>
  <si>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</si>
  <si>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</si>
  <si>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</si>
  <si>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</si>
  <si>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</si>
  <si>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</si>
  <si>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</si>
  <si>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</si>
  <si>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</si>
  <si>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</si>
  <si>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</si>
  <si>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</si>
  <si>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</si>
  <si>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</si>
  <si>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</si>
  <si>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</si>
  <si>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</si>
  <si>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</si>
  <si>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</si>
  <si>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</si>
  <si>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</si>
  <si>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</si>
  <si>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</si>
  <si>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</si>
  <si>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</si>
  <si>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</si>
  <si>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</si>
  <si>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</si>
  <si>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</si>
  <si>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</si>
  <si>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</si>
  <si>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</si>
  <si>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</si>
  <si>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</si>
  <si>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</si>
  <si>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</si>
  <si>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</si>
  <si>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</si>
  <si>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</si>
  <si>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</si>
  <si>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</si>
  <si>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</si>
  <si>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</si>
  <si>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</si>
  <si>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</si>
  <si>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</si>
  <si>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</si>
  <si>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</si>
  <si>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</si>
  <si>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</si>
  <si>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</si>
  <si>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</si>
  <si>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</si>
  <si>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</si>
  <si>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</si>
  <si>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</si>
  <si>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</si>
  <si>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</si>
  <si>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</si>
  <si>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</si>
  <si>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</si>
  <si>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</si>
  <si>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</si>
  <si>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</si>
  <si>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</si>
  <si>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</si>
  <si>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</si>
  <si>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</si>
  <si>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</si>
  <si>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</si>
  <si>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</si>
  <si>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</si>
  <si>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</si>
  <si>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</si>
  <si>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</si>
  <si>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</si>
  <si>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</si>
  <si>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</si>
  <si>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</si>
  <si>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</si>
  <si>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</si>
  <si>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</si>
  <si>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</si>
  <si>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</si>
  <si>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</si>
  <si>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</si>
  <si>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</si>
  <si>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</si>
  <si>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</si>
  <si>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</si>
  <si>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</si>
  <si>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</si>
  <si>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</si>
  <si>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</si>
  <si>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</si>
  <si>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</si>
  <si>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</si>
  <si>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</si>
  <si>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</si>
  <si>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</si>
  <si>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</si>
  <si>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</si>
  <si>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</si>
  <si>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</si>
  <si>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</si>
  <si>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</si>
  <si>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</si>
  <si>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</si>
  <si>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</si>
  <si>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</si>
  <si>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</si>
  <si>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</si>
  <si>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</si>
  <si>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</si>
  <si>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</si>
  <si>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</si>
  <si>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</si>
  <si>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</si>
  <si>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</si>
  <si>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</si>
  <si>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</si>
  <si>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</si>
  <si>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</si>
  <si>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</si>
  <si>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</si>
  <si>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</si>
  <si>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</si>
  <si>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</si>
  <si>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</si>
  <si>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</si>
  <si>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</si>
  <si>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</si>
  <si>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</si>
  <si>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</si>
  <si>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</si>
  <si>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</si>
  <si>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</si>
  <si>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</si>
  <si>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</si>
  <si>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</si>
  <si>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</si>
  <si>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</si>
  <si>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</si>
  <si>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</si>
  <si>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</si>
  <si>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</si>
  <si>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</si>
  <si>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</si>
  <si>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</si>
  <si>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</si>
  <si>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</si>
  <si>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</si>
  <si>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</si>
  <si>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</si>
  <si>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</si>
  <si>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</si>
  <si>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</si>
  <si>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</si>
  <si>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</si>
  <si>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</si>
  <si>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</si>
  <si>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</si>
  <si>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</si>
  <si>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</si>
  <si>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</si>
  <si>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</si>
  <si>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</si>
  <si>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</si>
  <si>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</si>
  <si>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</si>
  <si>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</si>
  <si>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</si>
  <si>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</si>
  <si>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</si>
  <si>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</si>
  <si>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</si>
  <si>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</si>
  <si>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</si>
  <si>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</si>
  <si>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</si>
  <si>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</si>
  <si>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</si>
  <si>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</si>
  <si>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</si>
  <si>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</si>
  <si>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</si>
  <si>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</si>
  <si>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</si>
  <si>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</si>
  <si>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</si>
  <si>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</si>
  <si>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</si>
  <si>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</si>
  <si>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</si>
  <si>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</si>
  <si>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</si>
  <si>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</si>
  <si>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</si>
  <si>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</si>
  <si>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</si>
  <si>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</si>
  <si>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</si>
  <si>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</si>
  <si>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</si>
  <si>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</si>
  <si>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</si>
  <si>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</si>
  <si>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</si>
  <si>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</si>
  <si>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</si>
  <si>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</si>
  <si>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</si>
  <si>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</si>
  <si>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</si>
  <si>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</si>
  <si>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</si>
  <si>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</si>
  <si>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</si>
  <si>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</si>
  <si>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</si>
  <si>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</si>
  <si>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</si>
  <si>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</si>
  <si>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</si>
  <si>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</si>
  <si>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</si>
  <si>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</si>
  <si>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</si>
  <si>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</si>
  <si>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</si>
  <si>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</si>
  <si>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</si>
  <si>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</si>
  <si>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</si>
  <si>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</si>
  <si>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</si>
  <si>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</si>
  <si>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</si>
  <si>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</si>
  <si>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</si>
  <si>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</si>
  <si>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</si>
  <si>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</si>
  <si>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</si>
  <si>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</si>
  <si>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</si>
  <si>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</si>
  <si>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</si>
  <si>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</si>
  <si>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</si>
  <si>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</si>
  <si>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</si>
  <si>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</si>
  <si>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</si>
  <si>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</si>
  <si>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</si>
  <si>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</si>
  <si>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</si>
  <si>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</si>
  <si>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</si>
  <si>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</si>
  <si>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</si>
  <si>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</si>
  <si>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</si>
  <si>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</si>
  <si>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</si>
  <si>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</si>
  <si>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</si>
  <si>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</si>
  <si>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</si>
  <si>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</si>
  <si>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</si>
  <si>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</si>
  <si>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</si>
  <si>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</si>
  <si>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</si>
  <si>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</si>
  <si>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</si>
  <si>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</si>
  <si>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</si>
  <si>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</si>
  <si>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</si>
  <si>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</si>
  <si>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</si>
  <si>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</si>
  <si>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</si>
  <si>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</si>
  <si>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</si>
  <si>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</si>
  <si>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</si>
  <si>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</si>
  <si>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</si>
  <si>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</si>
  <si>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</si>
  <si>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</si>
  <si>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</si>
  <si>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</si>
  <si>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</si>
  <si>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</si>
  <si>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</si>
  <si>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</si>
  <si>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</si>
  <si>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</si>
  <si>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</si>
  <si>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</si>
  <si>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</si>
  <si>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</si>
  <si>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</si>
  <si>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</si>
  <si>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</si>
  <si>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</si>
  <si>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</si>
  <si>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</si>
  <si>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</si>
  <si>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</si>
  <si>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</si>
  <si>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</si>
  <si>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</si>
  <si>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</si>
  <si>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</si>
  <si>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</si>
  <si>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</si>
  <si>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</si>
  <si>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</si>
  <si>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</si>
  <si>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</si>
  <si>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</si>
  <si>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</si>
  <si>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</si>
  <si>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</si>
  <si>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</si>
  <si>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</si>
  <si>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</si>
  <si>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</si>
  <si>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</si>
  <si>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</si>
  <si>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</si>
  <si>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</si>
  <si>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</si>
  <si>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</si>
  <si>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</si>
  <si>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</si>
  <si>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</si>
  <si>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</si>
  <si>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</si>
  <si>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</si>
  <si>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</si>
  <si>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</si>
  <si>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</si>
  <si>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</si>
  <si>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</si>
  <si>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</si>
  <si>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</si>
  <si>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</si>
  <si>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</si>
  <si>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</si>
  <si>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</si>
  <si>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</si>
  <si>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</si>
  <si>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</si>
  <si>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</si>
  <si>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</si>
  <si>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</si>
  <si>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</si>
  <si>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</si>
  <si>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</si>
  <si>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</si>
  <si>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</si>
  <si>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</si>
  <si>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</si>
  <si>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</si>
  <si>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</si>
  <si>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</si>
  <si>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</si>
  <si>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</si>
  <si>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</si>
  <si>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</si>
  <si>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</si>
  <si>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</si>
  <si>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</si>
  <si>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</si>
  <si>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</si>
  <si>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</si>
  <si>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</si>
  <si>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</si>
  <si>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</si>
  <si>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</si>
  <si>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</si>
  <si>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</si>
  <si>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</si>
  <si>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</si>
  <si>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</si>
  <si>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</si>
  <si>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</si>
  <si>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</si>
  <si>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</si>
  <si>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</si>
  <si>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</si>
  <si>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</si>
  <si>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</si>
  <si>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</si>
  <si>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</si>
  <si>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</si>
  <si>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</si>
  <si>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</si>
  <si>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</si>
  <si>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</si>
  <si>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</si>
  <si>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</si>
  <si>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</si>
  <si>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</si>
  <si>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</si>
  <si>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</si>
  <si>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</si>
  <si>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</si>
  <si>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</si>
  <si>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</si>
  <si>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</si>
  <si>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</si>
  <si>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</si>
  <si>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</si>
  <si>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</si>
  <si>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</si>
  <si>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</si>
  <si>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</si>
  <si>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</si>
  <si>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</si>
  <si>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</si>
  <si>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</si>
  <si>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</si>
  <si>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</si>
  <si>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</si>
  <si>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</si>
  <si>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</si>
  <si>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</si>
  <si>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</si>
  <si>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</si>
  <si>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</si>
  <si>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</si>
  <si>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</si>
  <si>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</si>
  <si>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</si>
  <si>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</si>
  <si>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</si>
  <si>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</si>
  <si>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</si>
  <si>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</si>
  <si>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</si>
  <si>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</si>
  <si>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</si>
  <si>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</si>
  <si>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</si>
  <si>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</si>
  <si>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</si>
  <si>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</si>
  <si>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</si>
  <si>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</si>
  <si>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</si>
  <si>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</si>
  <si>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</si>
  <si>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</si>
  <si>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</si>
  <si>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</si>
  <si>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</si>
  <si>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</si>
  <si>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</si>
  <si>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</si>
  <si>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</si>
  <si>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</si>
  <si>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</si>
  <si>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</si>
  <si>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</si>
  <si>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</si>
  <si>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</si>
  <si>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</si>
  <si>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</si>
  <si>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</si>
  <si>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</si>
  <si>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</si>
  <si>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</si>
  <si>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</si>
  <si>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</si>
  <si>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</si>
  <si>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</si>
  <si>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</si>
  <si>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</si>
  <si>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</si>
  <si>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</si>
  <si>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</si>
  <si>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</si>
  <si>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</si>
  <si>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</si>
  <si>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</si>
  <si>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</si>
  <si>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</si>
  <si>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</si>
  <si>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</si>
  <si>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</si>
  <si>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</si>
  <si>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</si>
  <si>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</si>
  <si>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</si>
  <si>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</si>
  <si>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</si>
  <si>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</si>
  <si>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</si>
  <si>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</si>
  <si>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</si>
  <si>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</si>
  <si>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</si>
  <si>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</si>
  <si>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</si>
  <si>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</si>
  <si>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</si>
  <si>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</si>
  <si>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</si>
  <si>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</si>
  <si>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</si>
  <si>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</si>
  <si>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</si>
  <si>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</si>
  <si>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</si>
  <si>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</si>
  <si>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</si>
  <si>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</si>
  <si>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</si>
  <si>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</si>
  <si>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</si>
  <si>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</si>
  <si>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</si>
  <si>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</si>
  <si>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</si>
  <si>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</si>
  <si>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</si>
  <si>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</si>
  <si>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</si>
  <si>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</si>
  <si>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</si>
  <si>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</si>
  <si>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</si>
  <si>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</si>
  <si>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</si>
  <si>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</si>
  <si>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</si>
  <si>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</si>
  <si>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</si>
  <si>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</si>
  <si>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</si>
  <si>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</si>
  <si>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</si>
  <si>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</si>
  <si>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</si>
  <si>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</si>
  <si>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</si>
  <si>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</si>
  <si>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</si>
  <si>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</si>
  <si>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</si>
  <si>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</si>
  <si>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</si>
  <si>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</si>
  <si>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</si>
  <si>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</si>
  <si>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</si>
  <si>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</si>
  <si>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</si>
  <si>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</si>
  <si>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</si>
  <si>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</si>
  <si>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</si>
  <si>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</si>
  <si>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</si>
  <si>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</si>
  <si>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</si>
  <si>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</si>
  <si>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</si>
  <si>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</si>
  <si>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</si>
  <si>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</si>
  <si>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</si>
  <si>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</si>
  <si>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</si>
  <si>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</si>
  <si>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</si>
  <si>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</si>
  <si>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</si>
  <si>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</si>
  <si>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</si>
  <si>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</si>
  <si>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</si>
  <si>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</si>
  <si>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</si>
  <si>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</si>
  <si>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</si>
  <si>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</si>
  <si>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</si>
  <si>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</si>
  <si>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</si>
  <si>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</si>
  <si>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</si>
  <si>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</si>
  <si>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</si>
  <si>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</si>
  <si>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</si>
  <si>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</si>
  <si>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</si>
  <si>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</si>
  <si>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</si>
  <si>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</si>
  <si>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</si>
  <si>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</si>
  <si>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</si>
  <si>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</si>
  <si>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</si>
  <si>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</si>
  <si>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</si>
  <si>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</si>
  <si>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</si>
  <si>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</si>
  <si>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</si>
  <si>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</si>
  <si>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</si>
  <si>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</si>
  <si>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</si>
  <si>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</si>
  <si>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</si>
  <si>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</si>
  <si>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</si>
  <si>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</si>
  <si>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</si>
  <si>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</si>
  <si>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</si>
  <si>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</si>
  <si>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</si>
  <si>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</si>
  <si>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</si>
  <si>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</si>
  <si>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</si>
  <si>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</si>
  <si>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</si>
  <si>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</si>
  <si>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</si>
  <si>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</si>
  <si>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</si>
  <si>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</si>
  <si>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</si>
  <si>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</si>
  <si>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</si>
  <si>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</si>
  <si>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</si>
  <si>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</si>
  <si>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</si>
  <si>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</si>
  <si>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</si>
  <si>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</si>
  <si>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</si>
  <si>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</si>
  <si>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</si>
  <si>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</si>
  <si>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</si>
  <si>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</si>
  <si>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</si>
  <si>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</si>
  <si>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</si>
  <si>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</si>
  <si>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</si>
  <si>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</si>
  <si>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</si>
  <si>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</si>
  <si>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</si>
  <si>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</si>
  <si>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</si>
  <si>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</si>
  <si>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</si>
  <si>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</si>
  <si>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</si>
  <si>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</si>
  <si>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</si>
  <si>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</si>
  <si>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</si>
  <si>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</si>
  <si>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</si>
  <si>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</si>
  <si>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</si>
  <si>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</si>
  <si>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</si>
  <si>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</si>
  <si>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</si>
  <si>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</si>
  <si>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</si>
  <si>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</si>
  <si>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</si>
  <si>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</si>
  <si>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</si>
  <si>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</si>
  <si>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</si>
  <si>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</si>
  <si>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</si>
  <si>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</si>
  <si>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</si>
  <si>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</si>
  <si>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</si>
  <si>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</si>
  <si>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</si>
  <si>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</si>
  <si>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</si>
  <si>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</si>
  <si>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</si>
  <si>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</si>
  <si>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</si>
  <si>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</si>
  <si>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</si>
  <si>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</si>
  <si>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</si>
  <si>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</si>
  <si>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</si>
  <si>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</si>
  <si>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</si>
  <si>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</si>
  <si>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</si>
  <si>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</si>
  <si>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</si>
  <si>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</si>
  <si>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</si>
  <si>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</si>
  <si>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</si>
  <si>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</si>
  <si>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</si>
  <si>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</si>
  <si>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</si>
  <si>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</si>
  <si>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</si>
  <si>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</si>
  <si>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</si>
  <si>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</si>
  <si>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</si>
  <si>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</si>
  <si>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</si>
  <si>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</si>
  <si>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</si>
  <si>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</si>
  <si>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</si>
  <si>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</si>
  <si>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</si>
  <si>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</si>
  <si>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</si>
  <si>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</si>
  <si>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</si>
  <si>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</si>
  <si>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</si>
  <si>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</si>
  <si>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</si>
  <si>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</si>
  <si>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</si>
  <si>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</si>
  <si>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</si>
  <si>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</si>
  <si>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</si>
  <si>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</si>
  <si>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</si>
  <si>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</si>
  <si>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</si>
  <si>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</si>
  <si>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</si>
  <si>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</si>
  <si>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</si>
  <si>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</si>
  <si>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</si>
  <si>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</si>
  <si>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</si>
  <si>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</si>
  <si>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</si>
  <si>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</si>
  <si>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</si>
  <si>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</si>
  <si>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</si>
  <si>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</si>
  <si>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</si>
  <si>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</si>
  <si>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</si>
  <si>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</si>
  <si>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</si>
  <si>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</si>
  <si>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</si>
  <si>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</si>
  <si>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</si>
  <si>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</si>
  <si>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</si>
  <si>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</si>
  <si>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</si>
  <si>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</si>
  <si>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</si>
  <si>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</si>
  <si>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</si>
  <si>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</si>
  <si>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</si>
  <si>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</si>
  <si>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</si>
  <si>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</si>
  <si>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</si>
  <si>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</si>
  <si>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</si>
  <si>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</si>
  <si>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</si>
  <si>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</si>
  <si>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</si>
  <si>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</si>
  <si>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</si>
  <si>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</si>
  <si>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</si>
  <si>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</si>
  <si>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</si>
  <si>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</si>
  <si>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</si>
  <si>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</si>
  <si>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</si>
  <si>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</si>
  <si>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</si>
  <si>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</si>
  <si>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</si>
  <si>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</si>
  <si>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</si>
  <si>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</si>
  <si>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</si>
  <si>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</si>
  <si>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</si>
  <si>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</si>
  <si>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</si>
  <si>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</si>
  <si>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</si>
  <si>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</si>
  <si>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</si>
  <si>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</si>
  <si>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</si>
  <si>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</si>
  <si>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</si>
  <si>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</si>
  <si>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</si>
  <si>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</si>
  <si>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</si>
  <si>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</si>
  <si>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</si>
  <si>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</si>
  <si>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</si>
  <si>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</si>
  <si>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</si>
  <si>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</si>
  <si>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</si>
  <si>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</si>
  <si>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</si>
  <si>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</si>
  <si>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</si>
  <si>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</si>
  <si>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</si>
  <si>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</si>
  <si>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</si>
  <si>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</si>
  <si>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</si>
  <si>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</si>
  <si>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</si>
  <si>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</si>
  <si>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</si>
  <si>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</si>
  <si>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</si>
  <si>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</si>
  <si>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</si>
  <si>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</si>
  <si>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</si>
  <si>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</si>
  <si>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</si>
  <si>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</si>
  <si>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</si>
  <si>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</si>
  <si>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</si>
  <si>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</si>
  <si>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</si>
  <si>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</si>
  <si>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</si>
  <si>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</si>
  <si>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</si>
  <si>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</si>
  <si>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</si>
  <si>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</si>
  <si>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</si>
  <si>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</si>
  <si>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</si>
  <si>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</si>
  <si>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</si>
  <si>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</si>
  <si>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</si>
  <si>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</si>
  <si>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</si>
  <si>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</si>
  <si>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</si>
  <si>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</si>
  <si>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</si>
  <si>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</si>
  <si>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</si>
  <si>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</si>
  <si>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</si>
  <si>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</si>
  <si>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</si>
  <si>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</si>
  <si>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</si>
  <si>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</si>
  <si>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</si>
  <si>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</si>
  <si>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</si>
  <si>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</si>
  <si>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</si>
  <si>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</si>
  <si>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</si>
  <si>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</si>
  <si>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</si>
  <si>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</si>
  <si>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</si>
  <si>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</si>
  <si>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</si>
  <si>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</si>
  <si>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</si>
  <si>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</si>
  <si>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</si>
  <si>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</si>
  <si>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</si>
  <si>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</si>
  <si>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</si>
  <si>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</si>
  <si>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</si>
  <si>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</si>
  <si>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</si>
  <si>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</si>
  <si>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</si>
  <si>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</si>
  <si>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</si>
  <si>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</si>
  <si>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</si>
  <si>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</si>
  <si>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</si>
  <si>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</si>
  <si>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</si>
  <si>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</si>
  <si>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</si>
  <si>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</si>
  <si>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</si>
  <si>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</si>
  <si>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</si>
  <si>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</si>
  <si>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</si>
  <si>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</si>
  <si>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</si>
  <si>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</si>
  <si>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</si>
  <si>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</si>
  <si>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</si>
  <si>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</si>
  <si>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</si>
  <si>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</si>
  <si>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</si>
  <si>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</si>
  <si>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</si>
  <si>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</si>
  <si>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</si>
  <si>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</si>
  <si>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</si>
  <si>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</si>
  <si>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</si>
  <si>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</si>
  <si>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</si>
  <si>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</si>
  <si>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</si>
  <si>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</si>
  <si>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</si>
  <si>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</si>
  <si>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</si>
  <si>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</si>
  <si>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</si>
  <si>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</si>
  <si>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</si>
  <si>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</si>
  <si>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</si>
  <si>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</si>
  <si>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</si>
  <si>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</si>
  <si>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</si>
  <si>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</si>
  <si>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</si>
  <si>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</si>
  <si>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</si>
  <si>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</si>
  <si>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</si>
  <si>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</si>
  <si>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</si>
  <si>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</si>
  <si>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</si>
  <si>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</si>
  <si>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</si>
  <si>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</si>
  <si>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</si>
  <si>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</si>
  <si>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</si>
  <si>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</si>
  <si>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</si>
  <si>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</si>
  <si>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</si>
  <si>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</si>
  <si>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</si>
  <si>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</si>
  <si>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</si>
  <si>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</si>
  <si>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</si>
  <si>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</si>
  <si>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</si>
  <si>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</si>
  <si>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</si>
  <si>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</si>
  <si>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</si>
  <si>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</si>
  <si>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</si>
  <si>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</si>
  <si>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</si>
  <si>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</si>
  <si>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</si>
  <si>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</si>
  <si>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</si>
  <si>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</si>
  <si>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</si>
  <si>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</si>
  <si>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</si>
  <si>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</si>
  <si>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</si>
  <si>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</si>
  <si>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</si>
  <si>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</si>
  <si>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</si>
  <si>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</si>
  <si>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</si>
  <si>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</si>
  <si>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</si>
  <si>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</si>
  <si>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</si>
  <si>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</si>
  <si>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</si>
  <si>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</si>
  <si>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</si>
  <si>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</si>
  <si>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</si>
  <si>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</si>
  <si>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</si>
  <si>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</si>
  <si>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</si>
  <si>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</si>
  <si>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</si>
  <si>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</si>
  <si>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</si>
  <si>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</si>
  <si>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</si>
  <si>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</si>
  <si>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</si>
  <si>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</si>
  <si>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</si>
  <si>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</si>
  <si>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</si>
  <si>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</si>
  <si>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</si>
  <si>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</si>
  <si>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</si>
  <si>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</si>
  <si>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</si>
  <si>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</si>
  <si>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</si>
  <si>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</si>
  <si>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</si>
  <si>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</si>
  <si>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</si>
  <si>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</si>
  <si>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</si>
  <si>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</si>
  <si>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</si>
  <si>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</si>
  <si>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</si>
  <si>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</si>
  <si>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</si>
  <si>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</si>
  <si>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</si>
  <si>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</si>
  <si>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</si>
  <si>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</si>
  <si>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</si>
  <si>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</si>
  <si>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</si>
  <si>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</si>
  <si>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</si>
  <si>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</si>
  <si>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</si>
  <si>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</si>
  <si>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</si>
  <si>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</si>
  <si>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</si>
  <si>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</si>
  <si>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</si>
  <si>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</si>
  <si>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</si>
  <si>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</si>
  <si>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</si>
  <si>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</si>
  <si>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</si>
  <si>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</si>
  <si>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</si>
  <si>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</si>
  <si>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</si>
  <si>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</si>
  <si>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</si>
  <si>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</si>
  <si>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</si>
  <si>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</si>
  <si>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</si>
  <si>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</si>
  <si>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</si>
  <si>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</si>
  <si>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</si>
  <si>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</si>
  <si>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</si>
  <si>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</si>
  <si>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</si>
  <si>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</si>
  <si>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</si>
  <si>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</si>
  <si>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</si>
  <si>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</si>
  <si>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</si>
  <si>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</si>
  <si>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</si>
  <si>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</si>
  <si>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</si>
  <si>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</si>
  <si>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</si>
  <si>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</si>
  <si>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</si>
  <si>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</si>
  <si>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</si>
  <si>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</si>
  <si>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</si>
  <si>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</si>
  <si>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</si>
  <si>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</si>
  <si>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</si>
  <si>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</si>
  <si>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</si>
  <si>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</si>
  <si>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</si>
  <si>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</si>
  <si>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</si>
  <si>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</si>
  <si>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</si>
  <si>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</si>
  <si>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</si>
  <si>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</si>
  <si>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</si>
  <si>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</si>
  <si>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</si>
  <si>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</si>
  <si>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</si>
  <si>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</si>
  <si>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</si>
  <si>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</si>
  <si>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</si>
  <si>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</si>
  <si>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</si>
  <si>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</si>
  <si>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</si>
  <si>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</si>
  <si>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</si>
  <si>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</si>
  <si>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</si>
  <si>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</si>
  <si>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</si>
  <si>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</si>
  <si>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</si>
  <si>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</si>
  <si>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</si>
  <si>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</si>
  <si>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</si>
  <si>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</si>
  <si>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</si>
  <si>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</si>
  <si>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</si>
  <si>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</si>
  <si>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</si>
  <si>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</si>
  <si>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</si>
  <si>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</si>
  <si>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</si>
  <si>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</si>
  <si>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</si>
  <si>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</si>
  <si>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</si>
  <si>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</si>
  <si>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</si>
  <si>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</si>
  <si>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</si>
  <si>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</si>
  <si>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</si>
  <si>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</si>
  <si>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</si>
  <si>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</si>
  <si>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</si>
  <si>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</si>
  <si>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</si>
  <si>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</si>
  <si>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</si>
  <si>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</si>
  <si>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</si>
  <si>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</si>
  <si>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</si>
  <si>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</si>
  <si>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</si>
  <si>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</si>
  <si>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</si>
  <si>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</si>
  <si>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</si>
  <si>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</si>
  <si>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</si>
  <si>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</si>
  <si>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</si>
  <si>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</si>
  <si>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</si>
  <si>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</si>
  <si>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</si>
  <si>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</si>
  <si>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</si>
  <si>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</si>
  <si>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</si>
  <si>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</si>
  <si>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</si>
  <si>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</si>
  <si>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</si>
  <si>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</si>
  <si>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</si>
  <si>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</si>
  <si>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</si>
  <si>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</si>
  <si>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</si>
  <si>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</si>
  <si>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</si>
  <si>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</si>
  <si>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</si>
  <si>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</si>
  <si>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</si>
  <si>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</si>
  <si>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</si>
  <si>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</si>
  <si>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</si>
  <si>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</si>
  <si>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</si>
  <si>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</si>
  <si>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</si>
  <si>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</si>
  <si>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</si>
  <si>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</si>
  <si>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</si>
  <si>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</si>
  <si>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</si>
  <si>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</si>
  <si>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</si>
  <si>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</si>
  <si>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</si>
  <si>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</si>
  <si>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</si>
  <si>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</si>
  <si>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</si>
  <si>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</si>
  <si>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</si>
  <si>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</si>
  <si>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</si>
  <si>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</si>
  <si>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</si>
  <si>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</si>
  <si>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</si>
  <si>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</si>
  <si>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</si>
  <si>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</si>
  <si>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</si>
  <si>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</si>
  <si>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</si>
  <si>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</si>
  <si>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</si>
  <si>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</si>
  <si>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</si>
  <si>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</si>
  <si>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</si>
  <si>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</si>
  <si>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</si>
  <si>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</si>
  <si>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</si>
  <si>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</si>
  <si>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</si>
  <si>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</si>
  <si>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</si>
  <si>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</si>
  <si>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</si>
  <si>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</si>
  <si>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</si>
  <si>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</si>
  <si>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</si>
  <si>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</si>
  <si>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</si>
  <si>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</si>
  <si>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</si>
  <si>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</si>
  <si>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</si>
  <si>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</si>
  <si>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</si>
  <si>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</si>
  <si>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</si>
  <si>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</si>
  <si>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</si>
  <si>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</si>
  <si>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</si>
  <si>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</si>
  <si>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</si>
  <si>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</si>
  <si>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</si>
  <si>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</si>
  <si>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</si>
  <si>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</si>
  <si>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</si>
  <si>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</si>
  <si>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</si>
  <si>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</si>
  <si>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</si>
  <si>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</si>
  <si>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</si>
  <si>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</si>
  <si>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</si>
  <si>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</si>
  <si>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</si>
  <si>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</si>
  <si>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</si>
  <si>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</si>
  <si>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</si>
  <si>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</si>
  <si>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</si>
  <si>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</si>
  <si>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</si>
  <si>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</si>
  <si>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</si>
  <si>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</si>
  <si>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</si>
  <si>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</si>
  <si>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</si>
  <si>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</si>
  <si>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</si>
  <si>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</si>
  <si>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</si>
  <si>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</si>
  <si>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</si>
  <si>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</si>
  <si>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</si>
  <si>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</si>
  <si>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</si>
  <si>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</si>
  <si>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</si>
  <si>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</si>
  <si>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</si>
  <si>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</si>
  <si>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</si>
  <si>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</si>
  <si>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</si>
  <si>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</si>
  <si>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</si>
  <si>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</si>
  <si>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</si>
  <si>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</si>
  <si>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</si>
  <si>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</si>
  <si>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</si>
  <si>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</si>
  <si>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</si>
  <si>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</si>
  <si>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</si>
  <si>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</si>
  <si>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</si>
  <si>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</si>
  <si>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</si>
  <si>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</si>
  <si>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</si>
  <si>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</si>
  <si>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</si>
  <si>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</si>
  <si>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</si>
  <si>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</si>
  <si>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</si>
  <si>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</si>
  <si>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</si>
  <si>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</si>
  <si>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</si>
  <si>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</si>
  <si>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</si>
  <si>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</si>
  <si>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</si>
  <si>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</si>
  <si>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</si>
  <si>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</si>
  <si>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</si>
  <si>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</si>
  <si>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</si>
  <si>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</si>
  <si>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</si>
  <si>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</si>
  <si>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</si>
  <si>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</si>
  <si>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</si>
  <si>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</si>
  <si>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</si>
  <si>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</si>
  <si>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</si>
  <si>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</si>
  <si>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</si>
  <si>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</si>
  <si>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</si>
  <si>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</si>
  <si>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</si>
  <si>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</si>
  <si>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</si>
  <si>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</si>
  <si>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</si>
  <si>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</si>
  <si>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</si>
  <si>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</si>
  <si>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</si>
  <si>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</si>
  <si>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</si>
  <si>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</si>
  <si>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</si>
  <si>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</si>
  <si>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</si>
  <si>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</si>
  <si>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</si>
  <si>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</si>
  <si>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</si>
  <si>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</si>
  <si>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</si>
  <si>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</si>
  <si>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</si>
  <si>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</si>
  <si>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</si>
  <si>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</si>
  <si>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</si>
  <si>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</si>
  <si>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</si>
  <si>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</si>
  <si>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</si>
  <si>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</si>
  <si>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</si>
  <si>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</si>
  <si>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</si>
  <si>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</si>
  <si>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</si>
  <si>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</si>
  <si>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</si>
  <si>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</si>
  <si>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</si>
  <si>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</si>
  <si>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</si>
  <si>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</si>
  <si>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</si>
  <si>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</si>
  <si>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</si>
  <si>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</si>
  <si>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</si>
  <si>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</si>
  <si>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</si>
  <si>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</si>
  <si>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</si>
  <si>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</si>
  <si>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</si>
  <si>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</si>
  <si>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</si>
  <si>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</si>
  <si>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</si>
  <si>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</si>
  <si>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</si>
  <si>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</si>
  <si>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</si>
  <si>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</si>
  <si>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</si>
  <si>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</si>
  <si>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</si>
  <si>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</si>
  <si>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</si>
  <si>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</si>
  <si>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</si>
  <si>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</si>
  <si>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</si>
  <si>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</si>
  <si>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</si>
  <si>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</si>
  <si>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</si>
  <si>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</si>
  <si>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</si>
  <si>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</si>
  <si>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</si>
  <si>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</si>
  <si>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</si>
  <si>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</si>
  <si>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</si>
  <si>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</si>
  <si>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</si>
  <si>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</si>
  <si>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</si>
  <si>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</si>
  <si>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</si>
  <si>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</si>
  <si>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</si>
  <si>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</si>
  <si>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</si>
  <si>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</si>
  <si>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</si>
  <si>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</si>
  <si>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</si>
  <si>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</si>
  <si>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</si>
  <si>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</si>
  <si>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</si>
  <si>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</si>
  <si>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</si>
  <si>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</si>
  <si>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</si>
  <si>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</si>
  <si>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</si>
  <si>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</si>
  <si>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</si>
  <si>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</si>
  <si>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</si>
  <si>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</si>
  <si>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</si>
  <si>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</si>
  <si>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</si>
  <si>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</si>
  <si>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</si>
  <si>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</si>
  <si>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</si>
  <si>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</si>
  <si>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</si>
  <si>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</si>
  <si>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</si>
  <si>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</si>
  <si>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</si>
  <si>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</si>
  <si>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</si>
  <si>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</si>
  <si>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</si>
  <si>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</si>
  <si>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</si>
  <si>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</si>
  <si>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</si>
  <si>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</si>
  <si>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</si>
  <si>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</si>
  <si>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</si>
  <si>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</si>
  <si>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</si>
  <si>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</si>
  <si>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</si>
  <si>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</si>
  <si>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</si>
  <si>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</si>
  <si>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</si>
  <si>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</si>
  <si>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</si>
  <si>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</si>
  <si>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</si>
  <si>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</si>
  <si>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</si>
  <si>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</si>
  <si>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</si>
  <si>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</si>
  <si>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</si>
  <si>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</si>
  <si>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</si>
  <si>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</si>
  <si>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</si>
  <si>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</si>
  <si>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</si>
  <si>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</si>
  <si>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</si>
  <si>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</si>
  <si>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</si>
  <si>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</si>
  <si>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</si>
  <si>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</si>
  <si>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</si>
  <si>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</si>
  <si>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</si>
  <si>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</si>
  <si>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</si>
  <si>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</si>
  <si>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</si>
  <si>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</si>
  <si>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</si>
  <si>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</si>
  <si>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</si>
  <si>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</si>
  <si>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</si>
  <si>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</si>
  <si>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</si>
  <si>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</si>
  <si>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</si>
  <si>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</si>
  <si>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</si>
  <si>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</si>
  <si>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</si>
  <si>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</si>
  <si>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</si>
  <si>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</si>
  <si>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</si>
  <si>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</si>
  <si>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</si>
  <si>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</si>
  <si>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</si>
  <si>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</si>
  <si>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</si>
  <si>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</si>
  <si>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</si>
  <si>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</si>
  <si>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</si>
  <si>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</si>
  <si>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</si>
  <si>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</si>
  <si>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</si>
  <si>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</si>
  <si>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</si>
  <si>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</si>
  <si>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</si>
  <si>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</si>
  <si>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</si>
  <si>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</si>
  <si>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</si>
  <si>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</si>
  <si>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</si>
  <si>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</si>
  <si>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</si>
  <si>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</si>
  <si>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</si>
  <si>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</si>
  <si>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</si>
  <si>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</si>
  <si>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</si>
  <si>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</si>
  <si>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</si>
  <si>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</si>
  <si>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</si>
  <si>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</si>
  <si>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</si>
  <si>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</si>
  <si>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</si>
  <si>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</si>
  <si>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</si>
  <si>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</si>
  <si>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</si>
  <si>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</si>
  <si>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</si>
  <si>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</si>
  <si>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</si>
  <si>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</si>
  <si>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</si>
  <si>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</si>
  <si>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</si>
  <si>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</si>
  <si>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</si>
  <si>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</si>
  <si>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</si>
  <si>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</si>
  <si>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</si>
  <si>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</si>
  <si>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</si>
  <si>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</si>
  <si>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</si>
  <si>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</si>
  <si>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</si>
  <si>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</si>
  <si>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</si>
  <si>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</si>
  <si>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</si>
  <si>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</si>
  <si>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</si>
  <si>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</si>
  <si>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</si>
  <si>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</si>
  <si>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</si>
  <si>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</si>
  <si>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</si>
  <si>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</si>
  <si>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</si>
  <si>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</si>
  <si>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</si>
  <si>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</si>
  <si>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</si>
  <si>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</si>
  <si>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</si>
  <si>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</si>
  <si>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</si>
  <si>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</si>
  <si>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</si>
  <si>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</si>
  <si>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</si>
  <si>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</si>
  <si>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</si>
  <si>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</si>
  <si>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</si>
  <si>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</si>
  <si>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</si>
  <si>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</si>
  <si>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</si>
  <si>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</si>
  <si>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</si>
  <si>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</si>
  <si>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</si>
  <si>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</si>
  <si>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</si>
  <si>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</si>
  <si>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</si>
  <si>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</si>
  <si>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</si>
  <si>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</si>
  <si>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</si>
  <si>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</si>
  <si>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</si>
  <si>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</si>
  <si>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</si>
  <si>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</si>
  <si>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</si>
  <si>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</si>
  <si>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</si>
  <si>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</si>
  <si>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</si>
  <si>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</si>
  <si>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</si>
  <si>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</si>
  <si>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</si>
  <si>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</si>
  <si>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</si>
  <si>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</si>
  <si>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</si>
  <si>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</si>
  <si>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</si>
  <si>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</si>
  <si>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</si>
  <si>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</si>
  <si>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</si>
  <si>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</si>
  <si>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</si>
  <si>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</si>
  <si>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</si>
  <si>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</si>
  <si>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</si>
  <si>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</si>
  <si>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</si>
  <si>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</si>
  <si>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</si>
  <si>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</si>
  <si>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</si>
  <si>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</si>
  <si>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</si>
  <si>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</si>
  <si>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</si>
  <si>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</si>
  <si>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</si>
  <si>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</si>
  <si>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</si>
  <si>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</si>
  <si>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</si>
  <si>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</si>
  <si>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</si>
  <si>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</si>
  <si>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</si>
  <si>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</si>
  <si>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</si>
  <si>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</si>
  <si>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</si>
  <si>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</si>
  <si>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</si>
  <si>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</si>
  <si>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</si>
  <si>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</si>
  <si>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</si>
  <si>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</si>
  <si>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</si>
  <si>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</si>
  <si>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</si>
  <si>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</si>
  <si>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</si>
  <si>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</si>
  <si>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</si>
  <si>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</si>
  <si>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</si>
  <si>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</si>
  <si>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</si>
  <si>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</si>
  <si>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</si>
  <si>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</si>
  <si>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</si>
  <si>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</si>
  <si>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</si>
  <si>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</si>
  <si>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</si>
  <si>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</si>
  <si>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</si>
  <si>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</si>
  <si>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</si>
  <si>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</si>
  <si>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</si>
  <si>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</si>
  <si>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</si>
  <si>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</si>
  <si>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</si>
  <si>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</si>
  <si>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</si>
  <si>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</si>
  <si>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</si>
  <si>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</si>
  <si>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</si>
  <si>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</si>
  <si>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</si>
  <si>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</si>
  <si>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</si>
  <si>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</si>
  <si>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</si>
  <si>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</si>
  <si>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</si>
  <si>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</si>
  <si>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</si>
  <si>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</si>
  <si>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</si>
  <si>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</si>
  <si>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</si>
  <si>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</si>
  <si>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</si>
  <si>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</si>
  <si>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</si>
  <si>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</si>
  <si>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</si>
  <si>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</si>
  <si>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</si>
  <si>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</si>
  <si>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</si>
  <si>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</si>
  <si>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</si>
  <si>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</si>
  <si>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</si>
  <si>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</si>
  <si>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</si>
  <si>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</si>
  <si>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</si>
  <si>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</si>
  <si>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</si>
  <si>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</si>
  <si>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</si>
  <si>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</si>
  <si>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</si>
  <si>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</si>
  <si>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</si>
  <si>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</si>
  <si>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</si>
  <si>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</si>
  <si>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</si>
  <si>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</si>
  <si>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</si>
  <si>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</si>
  <si>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</si>
  <si>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</si>
  <si>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</si>
  <si>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</si>
  <si>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</si>
  <si>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</si>
  <si>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</si>
  <si>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</si>
  <si>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</si>
  <si>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</si>
  <si>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</si>
  <si>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</si>
  <si>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</si>
  <si>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</si>
  <si>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</si>
  <si>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</si>
  <si>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</si>
  <si>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</si>
  <si>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</si>
  <si>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</si>
  <si>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</si>
  <si>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</si>
  <si>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</si>
  <si>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</si>
  <si>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</si>
  <si>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</si>
  <si>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</si>
  <si>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</si>
  <si>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</si>
  <si>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</si>
  <si>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</si>
  <si>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</si>
  <si>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</si>
  <si>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</si>
  <si>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</si>
  <si>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</si>
  <si>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</si>
  <si>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</si>
  <si>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</si>
  <si>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</si>
  <si>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</si>
  <si>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</si>
  <si>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</si>
  <si>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</si>
  <si>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</si>
  <si>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</si>
  <si>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</si>
  <si>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</si>
  <si>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</si>
  <si>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</si>
  <si>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</si>
  <si>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</si>
  <si>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</si>
  <si>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</si>
  <si>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</si>
  <si>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</si>
  <si>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</si>
  <si>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</si>
  <si>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</si>
  <si>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</si>
  <si>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</si>
  <si>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</si>
  <si>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</si>
  <si>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</si>
  <si>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</si>
  <si>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</si>
  <si>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</si>
  <si>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</si>
  <si>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</si>
  <si>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</si>
  <si>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</si>
  <si>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</si>
  <si>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</si>
  <si>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</si>
  <si>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</si>
  <si>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</si>
  <si>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</si>
  <si>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</si>
  <si>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</si>
  <si>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</si>
  <si>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</si>
  <si>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</si>
  <si>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</si>
  <si>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</si>
  <si>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</si>
  <si>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</si>
  <si>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</si>
  <si>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</si>
  <si>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</si>
  <si>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</si>
  <si>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</si>
  <si>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</si>
  <si>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</si>
  <si>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</si>
  <si>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</si>
  <si>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</si>
  <si>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</si>
  <si>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</si>
  <si>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</si>
  <si>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</si>
  <si>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</si>
  <si>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</si>
  <si>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</si>
  <si>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</si>
  <si>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</si>
  <si>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</si>
  <si>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</si>
  <si>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</si>
  <si>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</si>
  <si>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</si>
  <si>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</si>
  <si>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</si>
  <si>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</si>
  <si>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</si>
  <si>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</si>
  <si>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</si>
  <si>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</si>
  <si>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</si>
  <si>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</si>
  <si>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</si>
  <si>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</si>
  <si>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</si>
  <si>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</si>
  <si>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</si>
  <si>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</si>
  <si>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</si>
  <si>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</si>
  <si>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</si>
  <si>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</si>
  <si>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</si>
  <si>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</si>
  <si>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</si>
  <si>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</si>
  <si>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</si>
  <si>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</si>
  <si>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</si>
  <si>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</si>
  <si>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</si>
  <si>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</si>
  <si>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</si>
  <si>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</si>
  <si>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</si>
  <si>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</si>
  <si>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</si>
  <si>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</si>
  <si>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</si>
  <si>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</si>
  <si>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</si>
  <si>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</si>
  <si>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</si>
  <si>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</si>
  <si>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</si>
  <si>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</si>
  <si>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</si>
  <si>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</si>
  <si>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</si>
  <si>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</si>
  <si>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</si>
  <si>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</si>
  <si>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</si>
  <si>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</si>
  <si>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</si>
  <si>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</si>
  <si>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</si>
  <si>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</si>
  <si>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</si>
  <si>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</si>
  <si>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</si>
  <si>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</si>
  <si>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</si>
  <si>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</si>
  <si>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</si>
  <si>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</si>
  <si>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</si>
  <si>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</si>
  <si>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</si>
  <si>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</si>
  <si>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</si>
  <si>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</si>
  <si>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</si>
  <si>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</si>
  <si>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</si>
  <si>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</si>
  <si>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</si>
  <si>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</si>
  <si>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</si>
  <si>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</si>
  <si>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</si>
  <si>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</si>
  <si>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</si>
  <si>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</si>
  <si>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</si>
  <si>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</si>
  <si>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</si>
  <si>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</si>
  <si>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</si>
  <si>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</si>
  <si>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</si>
  <si>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</si>
  <si>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</si>
  <si>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</si>
  <si>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</si>
  <si>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</si>
  <si>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</si>
  <si>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</si>
  <si>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</si>
  <si>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</si>
  <si>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</si>
  <si>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</si>
  <si>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</si>
  <si>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</si>
  <si>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</si>
  <si>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</si>
  <si>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</si>
  <si>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</si>
  <si>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</si>
  <si>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</si>
  <si>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</si>
  <si>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</si>
  <si>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</si>
  <si>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</si>
  <si>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</si>
  <si>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</si>
  <si>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</si>
  <si>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</si>
  <si>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</si>
  <si>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</si>
  <si>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</si>
  <si>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</si>
  <si>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</si>
  <si>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</si>
  <si>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</si>
  <si>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</si>
  <si>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</si>
  <si>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</si>
  <si>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</si>
  <si>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</si>
  <si>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</si>
  <si>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</si>
  <si>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</si>
  <si>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</si>
  <si>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</si>
  <si>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</si>
  <si>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</si>
  <si>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</si>
  <si>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</si>
  <si>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</si>
  <si>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</si>
  <si>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</si>
  <si>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</si>
  <si>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</si>
  <si>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</si>
  <si>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</si>
  <si>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</si>
  <si>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</si>
  <si>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</si>
  <si>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</si>
  <si>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</si>
  <si>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</si>
  <si>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</si>
  <si>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</si>
  <si>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</si>
  <si>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</si>
  <si>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</si>
  <si>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</si>
  <si>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</si>
  <si>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</si>
  <si>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</si>
  <si>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</si>
  <si>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</si>
  <si>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</si>
  <si>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</si>
  <si>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</si>
  <si>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</si>
  <si>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</si>
  <si>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</si>
  <si>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</si>
  <si>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</si>
  <si>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</si>
  <si>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</si>
  <si>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</si>
  <si>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</si>
  <si>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</si>
  <si>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</si>
  <si>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</si>
  <si>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</si>
  <si>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</si>
  <si>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</si>
  <si>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</si>
  <si>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</si>
  <si>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</si>
  <si>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</si>
  <si>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</si>
  <si>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</si>
  <si>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</si>
  <si>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</si>
  <si>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</si>
  <si>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</si>
  <si>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</si>
  <si>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</si>
  <si>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</si>
  <si>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</si>
  <si>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</si>
  <si>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</si>
  <si>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</si>
  <si>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</si>
  <si>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</si>
  <si>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</si>
  <si>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</si>
  <si>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</si>
  <si>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</si>
  <si>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</si>
  <si>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</si>
  <si>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</si>
  <si>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</si>
  <si>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</si>
  <si>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</si>
  <si>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</si>
  <si>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</si>
  <si>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</si>
  <si>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</si>
  <si>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</si>
  <si>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</si>
  <si>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</si>
  <si>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</si>
  <si>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</si>
  <si>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</si>
  <si>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</si>
  <si>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</si>
  <si>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</si>
  <si>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</si>
  <si>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</si>
  <si>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</si>
  <si>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</si>
  <si>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</si>
  <si>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</si>
  <si>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</si>
  <si>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</si>
  <si>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</si>
  <si>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</si>
  <si>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</si>
  <si>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</si>
  <si>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</si>
  <si>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</si>
  <si>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</si>
  <si>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</si>
  <si>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</si>
  <si>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</si>
  <si>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</si>
  <si>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</si>
  <si>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</si>
  <si>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</si>
  <si>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</si>
  <si>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</si>
  <si>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</si>
  <si>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</si>
  <si>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</si>
  <si>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</si>
  <si>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</si>
  <si>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</si>
  <si>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</si>
  <si>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</si>
  <si>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</si>
  <si>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</si>
  <si>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</si>
  <si>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</si>
  <si>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</si>
  <si>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</si>
  <si>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</si>
  <si>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</si>
  <si>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</si>
  <si>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</si>
  <si>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</si>
  <si>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</si>
  <si>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</si>
  <si>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</si>
  <si>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</si>
  <si>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</si>
  <si>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</si>
  <si>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</si>
  <si>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</si>
  <si>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</si>
  <si>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</si>
  <si>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</si>
  <si>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</si>
  <si>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</si>
  <si>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</si>
  <si>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</si>
  <si>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</si>
  <si>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</si>
  <si>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</si>
  <si>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</si>
  <si>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</si>
  <si>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</si>
  <si>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</si>
  <si>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</si>
  <si>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</si>
  <si>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</si>
  <si>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</si>
  <si>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</si>
  <si>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</si>
  <si>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</si>
  <si>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</si>
  <si>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</si>
  <si>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</si>
  <si>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</si>
  <si>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</si>
  <si>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</si>
  <si>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</si>
  <si>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</si>
  <si>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</si>
  <si>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</si>
  <si>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</si>
  <si>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</si>
  <si>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</si>
  <si>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</si>
  <si>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</si>
  <si>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</si>
  <si>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</si>
  <si>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</si>
  <si>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</si>
  <si>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</si>
  <si>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</si>
  <si>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</si>
  <si>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</si>
  <si>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</si>
  <si>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</si>
  <si>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</si>
  <si>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</si>
  <si>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</si>
  <si>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</si>
  <si>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</si>
  <si>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</si>
  <si>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</si>
  <si>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</si>
  <si>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</si>
  <si>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</si>
  <si>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</si>
  <si>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</si>
  <si>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</si>
  <si>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</si>
  <si>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</si>
  <si>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</si>
  <si>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</si>
  <si>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</si>
  <si>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</si>
  <si>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</si>
  <si>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</si>
  <si>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</si>
  <si>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</si>
  <si>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</si>
  <si>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</si>
  <si>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</si>
  <si>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</si>
  <si>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</si>
  <si>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</si>
  <si>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</si>
  <si>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</si>
  <si>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</si>
  <si>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</si>
  <si>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</si>
  <si>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</si>
  <si>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</si>
  <si>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</si>
  <si>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</si>
  <si>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</si>
  <si>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</si>
  <si>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</si>
  <si>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</si>
  <si>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</si>
  <si>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</si>
  <si>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</si>
  <si>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</si>
  <si>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</si>
  <si>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</si>
  <si>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</si>
  <si>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</si>
  <si>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</si>
  <si>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</si>
  <si>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</si>
  <si>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</si>
  <si>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</si>
  <si>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</si>
  <si>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</si>
  <si>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</si>
  <si>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</si>
  <si>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</si>
  <si>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</si>
  <si>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</si>
  <si>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</si>
  <si>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</si>
  <si>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</si>
  <si>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</si>
  <si>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</si>
  <si>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</si>
  <si>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</si>
  <si>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</si>
  <si>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</si>
  <si>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</si>
  <si>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</si>
  <si>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</si>
  <si>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</si>
  <si>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</si>
  <si>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</si>
  <si>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</si>
  <si>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</si>
  <si>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</si>
  <si>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</si>
  <si>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</si>
  <si>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</si>
  <si>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</si>
  <si>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</si>
  <si>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</si>
  <si>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</si>
  <si>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</si>
  <si>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</si>
  <si>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</si>
  <si>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</si>
  <si>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</si>
  <si>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</si>
  <si>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</si>
  <si>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</si>
  <si>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</si>
  <si>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</si>
  <si>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</si>
  <si>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</si>
  <si>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</si>
  <si>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</si>
  <si>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</si>
  <si>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</si>
  <si>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</si>
  <si>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</si>
  <si>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</si>
  <si>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</si>
  <si>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</si>
  <si>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</si>
  <si>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</si>
  <si>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</si>
  <si>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</si>
  <si>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</si>
  <si>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</si>
  <si>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</si>
  <si>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</si>
  <si>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</si>
  <si>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</si>
  <si>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</si>
  <si>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</si>
  <si>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</si>
  <si>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</si>
  <si>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</si>
  <si>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</si>
  <si>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</si>
  <si>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</si>
  <si>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</si>
  <si>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</si>
  <si>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</si>
  <si>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</si>
  <si>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</si>
  <si>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</si>
  <si>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</si>
  <si>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</si>
  <si>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</si>
  <si>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</si>
  <si>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</si>
  <si>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</si>
  <si>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</si>
  <si>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</si>
  <si>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</si>
  <si>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</si>
  <si>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</si>
  <si>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</si>
  <si>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</si>
  <si>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</si>
  <si>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</si>
  <si>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</si>
  <si>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</si>
  <si>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</si>
  <si>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</si>
  <si>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</si>
  <si>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</si>
  <si>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</si>
  <si>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</si>
  <si>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</si>
  <si>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</si>
  <si>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</si>
  <si>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</si>
  <si>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</si>
  <si>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</si>
  <si>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</si>
  <si>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</si>
  <si>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</si>
  <si>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</si>
  <si>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</si>
  <si>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</si>
  <si>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</si>
  <si>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</si>
  <si>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</si>
  <si>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</si>
  <si>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</si>
  <si>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</si>
  <si>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</si>
  <si>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</si>
  <si>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</si>
  <si>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</si>
  <si>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</si>
  <si>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</si>
  <si>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</si>
  <si>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</si>
  <si>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</si>
  <si>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</si>
  <si>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</si>
  <si>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</si>
  <si>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</si>
  <si>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</si>
  <si>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</si>
  <si>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</si>
  <si>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</si>
  <si>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</si>
  <si>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</si>
  <si>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</si>
  <si>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</si>
  <si>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</si>
  <si>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</si>
  <si>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</si>
  <si>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</si>
  <si>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</si>
  <si>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</si>
  <si>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</si>
  <si>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</si>
  <si>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</si>
  <si>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</si>
  <si>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</si>
  <si>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</si>
  <si>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</si>
  <si>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</si>
  <si>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</si>
  <si>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</si>
  <si>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</si>
  <si>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</si>
  <si>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</si>
  <si>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</si>
  <si>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</si>
  <si>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</si>
  <si>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</si>
  <si>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</si>
  <si>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</si>
  <si>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</si>
  <si>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</si>
  <si>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</si>
  <si>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</si>
  <si>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</si>
  <si>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</si>
  <si>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</si>
  <si>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</si>
  <si>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</si>
  <si>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</si>
  <si>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</si>
  <si>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</si>
  <si>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</si>
  <si>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</si>
  <si>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</si>
  <si>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</si>
  <si>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</si>
  <si>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</si>
  <si>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</si>
  <si>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</si>
  <si>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</si>
  <si>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</si>
  <si>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</si>
  <si>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</si>
  <si>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</si>
  <si>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</si>
  <si>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</si>
  <si>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</si>
  <si>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</si>
  <si>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</si>
  <si>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</si>
  <si>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</si>
  <si>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</si>
  <si>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</si>
  <si>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</si>
  <si>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</si>
  <si>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</si>
  <si>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</si>
  <si>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</si>
  <si>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</si>
  <si>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</si>
  <si>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</si>
  <si>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</si>
  <si>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</si>
  <si>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</si>
  <si>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</si>
  <si>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</si>
  <si>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</si>
  <si>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</si>
  <si>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</si>
  <si>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</si>
  <si>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</si>
  <si>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</si>
  <si>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</si>
  <si>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</si>
  <si>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</si>
  <si>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</si>
  <si>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</si>
  <si>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</si>
  <si>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</si>
  <si>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</si>
  <si>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</si>
  <si>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</si>
  <si>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</si>
  <si>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</si>
  <si>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</si>
  <si>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</si>
  <si>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</si>
  <si>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</si>
  <si>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</si>
  <si>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</si>
  <si>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</si>
  <si>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</si>
  <si>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</si>
  <si>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</si>
  <si>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</si>
  <si>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</si>
  <si>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</si>
  <si>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</si>
  <si>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</si>
  <si>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</si>
  <si>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</si>
  <si>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</si>
  <si>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</si>
  <si>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</si>
  <si>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</si>
  <si>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</si>
  <si>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</si>
  <si>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</si>
  <si>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</si>
  <si>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</si>
  <si>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</si>
  <si>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</si>
  <si>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</si>
  <si>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</si>
  <si>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</si>
  <si>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</si>
  <si>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</si>
  <si>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</si>
  <si>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</si>
  <si>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</si>
  <si>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</si>
  <si>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</si>
  <si>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</si>
  <si>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</si>
  <si>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</si>
  <si>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</si>
  <si>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</si>
  <si>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</si>
  <si>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</si>
  <si>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</si>
  <si>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</si>
  <si>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</si>
  <si>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</si>
  <si>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</si>
  <si>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</si>
  <si>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</si>
  <si>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</si>
  <si>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</si>
  <si>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</si>
  <si>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</si>
  <si>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</si>
  <si>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</si>
  <si>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</si>
  <si>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</si>
  <si>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</si>
  <si>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</si>
  <si>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</si>
  <si>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</si>
  <si>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</si>
  <si>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</si>
  <si>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</si>
  <si>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</si>
  <si>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</si>
  <si>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</si>
  <si>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</si>
  <si>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</si>
  <si>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</si>
  <si>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</si>
  <si>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</si>
  <si>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</si>
  <si>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</si>
  <si>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</si>
  <si>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</si>
  <si>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</si>
  <si>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</si>
  <si>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</si>
  <si>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</si>
  <si>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</si>
  <si>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</si>
  <si>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</si>
  <si>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</si>
  <si>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</si>
  <si>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</si>
  <si>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</si>
  <si>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</si>
  <si>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</si>
  <si>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</si>
  <si>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</si>
  <si>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</si>
  <si>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</si>
  <si>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</si>
  <si>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</si>
  <si>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</si>
  <si>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</si>
  <si>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</si>
  <si>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</si>
  <si>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</si>
  <si>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</si>
  <si>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</si>
  <si>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</si>
  <si>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</si>
  <si>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</si>
  <si>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</si>
  <si>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</si>
  <si>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</si>
  <si>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</si>
  <si>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</si>
  <si>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</si>
  <si>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</si>
  <si>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</si>
  <si>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</si>
  <si>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</si>
  <si>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</si>
  <si>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</si>
  <si>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</si>
  <si>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</si>
  <si>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</si>
  <si>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</si>
  <si>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</si>
  <si>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</si>
  <si>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</si>
  <si>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</si>
  <si>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</si>
  <si>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</si>
  <si>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</si>
  <si>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</si>
  <si>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</si>
  <si>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</si>
  <si>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</si>
  <si>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</si>
  <si>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</si>
  <si>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</si>
  <si>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</si>
  <si>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</si>
  <si>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</si>
  <si>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</si>
  <si>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</si>
  <si>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</si>
  <si>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</si>
  <si>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</si>
  <si>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</si>
  <si>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</si>
  <si>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</si>
  <si>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</si>
  <si>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</si>
  <si>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</si>
  <si>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</si>
  <si>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</si>
  <si>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</si>
  <si>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</si>
  <si>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</si>
  <si>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</si>
  <si>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</si>
  <si>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</si>
  <si>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</si>
  <si>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</si>
  <si>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</si>
  <si>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</si>
  <si>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</si>
  <si>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</si>
  <si>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</si>
  <si>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</si>
  <si>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</si>
  <si>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</si>
  <si>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</si>
  <si>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</si>
  <si>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</si>
  <si>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</si>
  <si>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</si>
  <si>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</si>
  <si>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</si>
  <si>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</si>
  <si>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</si>
  <si>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</si>
  <si>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</si>
  <si>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</si>
  <si>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</si>
  <si>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</si>
  <si>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</si>
  <si>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</si>
  <si>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</si>
  <si>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</si>
  <si>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</si>
  <si>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</si>
  <si>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</si>
  <si>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</si>
  <si>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</si>
  <si>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</si>
  <si>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</si>
  <si>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</si>
  <si>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</si>
  <si>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</si>
  <si>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</si>
  <si>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</si>
  <si>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</si>
  <si>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</si>
  <si>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</si>
  <si>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</si>
  <si>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</si>
  <si>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</si>
  <si>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</si>
  <si>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</si>
  <si>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</si>
  <si>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</si>
  <si>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</si>
  <si>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</si>
  <si>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</si>
  <si>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</si>
  <si>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</si>
  <si>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</si>
  <si>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</si>
  <si>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</si>
  <si>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</si>
  <si>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</si>
  <si>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</si>
  <si>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</si>
  <si>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</si>
  <si>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</si>
  <si>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</si>
  <si>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</si>
  <si>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</si>
  <si>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</si>
  <si>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</si>
  <si>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</si>
  <si>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</si>
  <si>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</si>
  <si>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</si>
  <si>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</si>
  <si>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</si>
  <si>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</si>
  <si>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</si>
  <si>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</si>
  <si>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</si>
  <si>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</si>
  <si>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</si>
  <si>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</si>
  <si>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</si>
  <si>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</si>
  <si>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</si>
  <si>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</si>
  <si>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</si>
  <si>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</si>
  <si>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</si>
  <si>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</si>
  <si>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</si>
  <si>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</si>
  <si>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</si>
  <si>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</si>
  <si>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</si>
  <si>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</si>
  <si>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</si>
  <si>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</si>
  <si>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</si>
  <si>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</si>
  <si>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</si>
  <si>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</si>
  <si>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</si>
  <si>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</si>
  <si>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</si>
  <si>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</si>
  <si>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</si>
  <si>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</si>
  <si>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</si>
  <si>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</si>
  <si>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</si>
  <si>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</si>
  <si>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</si>
  <si>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</si>
  <si>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</si>
  <si>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</si>
  <si>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</si>
  <si>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</si>
  <si>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</si>
  <si>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</si>
  <si>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</si>
  <si>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</si>
  <si>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</si>
  <si>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</si>
  <si>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</si>
  <si>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</si>
  <si>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</si>
  <si>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</si>
  <si>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</si>
  <si>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</si>
  <si>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</si>
  <si>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</si>
  <si>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</si>
  <si>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</si>
  <si>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</si>
  <si>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</si>
  <si>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</si>
  <si>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</si>
  <si>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</si>
  <si>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</si>
  <si>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</si>
  <si>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</si>
  <si>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</si>
  <si>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</si>
  <si>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</si>
  <si>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</si>
  <si>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</si>
  <si>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</si>
  <si>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</si>
  <si>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</si>
  <si>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</si>
  <si>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</si>
  <si>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</si>
  <si>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</si>
  <si>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</si>
  <si>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</si>
  <si>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</si>
  <si>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</si>
  <si>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</si>
  <si>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</si>
  <si>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</si>
  <si>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</si>
  <si>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</si>
  <si>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</si>
  <si>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</si>
  <si>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</si>
  <si>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</si>
  <si>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</si>
  <si>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</si>
  <si>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</si>
  <si>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</si>
  <si>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</si>
  <si>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</si>
  <si>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</si>
  <si>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</si>
  <si>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</si>
  <si>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</si>
  <si>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</si>
  <si>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</si>
  <si>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</si>
  <si>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</si>
  <si>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</si>
  <si>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</si>
  <si>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</si>
  <si>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</si>
  <si>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</si>
  <si>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</si>
  <si>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</si>
  <si>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</si>
  <si>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</si>
  <si>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</si>
  <si>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</si>
  <si>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</si>
  <si>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</si>
  <si>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</si>
  <si>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</si>
  <si>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</si>
  <si>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</si>
  <si>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</si>
  <si>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</si>
  <si>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</si>
  <si>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</si>
  <si>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</si>
  <si>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</si>
  <si>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</si>
  <si>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</si>
  <si>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</si>
  <si>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</si>
  <si>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</si>
  <si>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</si>
  <si>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</si>
  <si>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</si>
  <si>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</si>
  <si>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</si>
  <si>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</si>
  <si>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</si>
  <si>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</si>
  <si>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</si>
  <si>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</si>
  <si>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</si>
  <si>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</si>
  <si>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</si>
  <si>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</si>
  <si>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</si>
  <si>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</si>
  <si>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</si>
  <si>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</si>
  <si>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</si>
  <si>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</si>
  <si>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</si>
  <si>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</si>
  <si>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</si>
  <si>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</si>
  <si>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</si>
  <si>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</si>
  <si>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</si>
  <si>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</si>
  <si>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</si>
  <si>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</si>
  <si>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</si>
  <si>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</si>
  <si>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</si>
  <si>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</si>
  <si>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</si>
  <si>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</si>
  <si>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</si>
  <si>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</si>
  <si>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</si>
  <si>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</si>
  <si>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</si>
  <si>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</si>
  <si>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</si>
  <si>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</si>
  <si>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</si>
  <si>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</si>
  <si>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</si>
  <si>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</si>
  <si>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</si>
  <si>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</si>
  <si>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</si>
  <si>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</si>
  <si>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</si>
  <si>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</si>
  <si>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</si>
  <si>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</si>
  <si>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</si>
  <si>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</si>
  <si>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</si>
  <si>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</si>
  <si>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</si>
  <si>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</si>
  <si>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</si>
  <si>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</si>
  <si>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</si>
  <si>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</si>
  <si>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</si>
  <si>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</si>
  <si>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</si>
  <si>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</si>
  <si>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</si>
  <si>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</si>
  <si>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</si>
  <si>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</si>
  <si>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</si>
  <si>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</si>
  <si>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</si>
  <si>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</si>
  <si>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</si>
  <si>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</si>
  <si>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</si>
  <si>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</si>
  <si>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</si>
  <si>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</si>
  <si>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</si>
  <si>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</si>
  <si>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</si>
  <si>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</si>
  <si>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</si>
  <si>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</si>
  <si>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</si>
  <si>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</si>
  <si>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</si>
  <si>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</si>
  <si>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</si>
  <si>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</si>
  <si>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</si>
  <si>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</si>
  <si>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</si>
  <si>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</si>
  <si>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</si>
  <si>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</si>
  <si>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</si>
  <si>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</si>
  <si>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</si>
  <si>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</si>
  <si>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</si>
  <si>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</si>
  <si>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</si>
  <si>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</si>
  <si>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</si>
  <si>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</si>
  <si>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</si>
  <si>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</si>
  <si>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</si>
  <si>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</si>
  <si>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</si>
  <si>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</si>
  <si>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</si>
  <si>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</si>
  <si>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</si>
  <si>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</si>
  <si>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</si>
  <si>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</si>
  <si>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</si>
  <si>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</si>
  <si>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</si>
  <si>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</si>
  <si>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</si>
  <si>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</si>
  <si>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</si>
  <si>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</si>
  <si>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</si>
  <si>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</si>
  <si>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</si>
  <si>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</si>
  <si>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</si>
  <si>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</si>
  <si>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</si>
  <si>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</si>
  <si>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</si>
  <si>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</si>
  <si>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</si>
  <si>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</si>
  <si>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</si>
  <si>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</si>
  <si>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</si>
  <si>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</si>
  <si>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</si>
  <si>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</si>
  <si>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</si>
  <si>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</si>
  <si>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</si>
  <si>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</si>
  <si>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</si>
  <si>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</si>
  <si>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</si>
  <si>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</si>
  <si>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</si>
  <si>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</si>
  <si>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</si>
  <si>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</si>
  <si>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</si>
  <si>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</si>
  <si>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</si>
  <si>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</si>
  <si>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</si>
  <si>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</si>
  <si>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</si>
  <si>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</si>
  <si>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</si>
  <si>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</si>
  <si>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</si>
  <si>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</si>
  <si>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</si>
  <si>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</si>
  <si>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</si>
  <si>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</si>
  <si>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</si>
  <si>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</si>
  <si>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</si>
  <si>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</si>
  <si>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</si>
  <si>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</si>
  <si>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</si>
  <si>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</si>
  <si>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</si>
  <si>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</si>
  <si>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</si>
  <si>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</si>
  <si>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</si>
  <si>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</si>
  <si>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</si>
  <si>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</si>
  <si>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</si>
  <si>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</si>
  <si>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</si>
  <si>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</si>
  <si>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</si>
  <si>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</si>
  <si>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</si>
  <si>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</si>
  <si>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</si>
  <si>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</si>
  <si>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</si>
  <si>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</si>
  <si>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</si>
  <si>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</si>
  <si>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</si>
  <si>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</si>
  <si>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</si>
  <si>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</si>
  <si>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</si>
  <si>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</si>
  <si>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</si>
  <si>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</si>
  <si>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</si>
  <si>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</si>
  <si>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</si>
  <si>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</si>
  <si>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</si>
  <si>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</si>
  <si>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</si>
  <si>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</si>
  <si>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</si>
  <si>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</si>
  <si>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</si>
  <si>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</si>
  <si>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</si>
  <si>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</si>
  <si>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</si>
  <si>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</si>
  <si>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</si>
  <si>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</si>
  <si>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</si>
  <si>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</si>
  <si>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</si>
  <si>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</si>
  <si>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</si>
  <si>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</si>
  <si>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</si>
  <si>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</si>
  <si>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</si>
  <si>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</si>
  <si>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</si>
  <si>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</si>
  <si>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</si>
  <si>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</si>
  <si>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</si>
  <si>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</si>
  <si>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</si>
  <si>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</si>
  <si>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</si>
  <si>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</si>
  <si>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</si>
  <si>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</si>
  <si>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</si>
  <si>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</si>
  <si>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</si>
  <si>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</si>
  <si>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</si>
  <si>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</si>
  <si>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</si>
  <si>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</si>
  <si>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</si>
  <si>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</si>
  <si>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</si>
  <si>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</si>
  <si>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</si>
  <si>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</si>
  <si>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</si>
  <si>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</si>
  <si>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</si>
  <si>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</si>
  <si>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</si>
  <si>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</si>
  <si>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</si>
  <si>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</si>
  <si>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</si>
  <si>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</si>
  <si>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</si>
  <si>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</si>
  <si>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</si>
  <si>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</si>
  <si>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</si>
  <si>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</si>
  <si>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</si>
  <si>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</si>
  <si>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</si>
  <si>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</si>
  <si>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</si>
  <si>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</si>
  <si>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</si>
  <si>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</si>
  <si>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</si>
  <si>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</si>
  <si>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</si>
  <si>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</si>
  <si>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</si>
  <si>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</si>
  <si>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</si>
  <si>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</si>
  <si>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</si>
  <si>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</si>
  <si>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</si>
  <si>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</si>
  <si>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</si>
  <si>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</si>
  <si>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</si>
  <si>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</si>
  <si>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</si>
  <si>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</si>
  <si>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</si>
  <si>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</si>
  <si>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</si>
  <si>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</si>
  <si>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</si>
  <si>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</si>
  <si>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</si>
  <si>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</si>
  <si>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</si>
  <si>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</si>
  <si>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</si>
  <si>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</si>
  <si>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</si>
  <si>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</si>
  <si>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</si>
  <si>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</si>
  <si>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</si>
  <si>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</si>
  <si>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</si>
  <si>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</si>
  <si>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</si>
  <si>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</si>
  <si>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</si>
  <si>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</si>
  <si>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</si>
  <si>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</si>
  <si>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</si>
  <si>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</si>
  <si>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</si>
  <si>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</si>
  <si>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</si>
  <si>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</si>
  <si>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</si>
  <si>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</si>
  <si>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</si>
  <si>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</si>
  <si>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</si>
  <si>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</si>
  <si>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</si>
  <si>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</si>
  <si>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</si>
  <si>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</si>
  <si>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</si>
  <si>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</si>
  <si>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</si>
  <si>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</si>
  <si>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</si>
  <si>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</si>
  <si>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</si>
  <si>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</si>
  <si>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</si>
  <si>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</si>
  <si>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</si>
  <si>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</si>
  <si>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</si>
  <si>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</si>
  <si>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</si>
  <si>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</si>
  <si>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</si>
  <si>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</si>
  <si>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</si>
  <si>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</si>
  <si>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</si>
  <si>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</si>
  <si>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</si>
  <si>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</si>
  <si>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</si>
  <si>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</si>
  <si>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</si>
  <si>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</si>
  <si>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</si>
  <si>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</si>
  <si>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</si>
  <si>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</si>
  <si>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</si>
  <si>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</si>
  <si>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</si>
  <si>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</si>
  <si>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</si>
  <si>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</si>
  <si>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</si>
  <si>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</si>
  <si>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</si>
  <si>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</si>
  <si>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</si>
  <si>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</si>
  <si>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</si>
  <si>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</si>
  <si>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</si>
  <si>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</si>
  <si>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</si>
  <si>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</si>
  <si>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</si>
  <si>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</si>
  <si>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</si>
  <si>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</si>
  <si>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</si>
  <si>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</si>
  <si>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</si>
  <si>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</si>
  <si>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</si>
  <si>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</si>
  <si>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</si>
  <si>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</si>
  <si>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</si>
  <si>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</si>
  <si>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</si>
  <si>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</si>
  <si>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</si>
  <si>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</si>
  <si>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</si>
  <si>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</si>
  <si>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</si>
  <si>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</si>
  <si>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</si>
  <si>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</si>
  <si>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</si>
  <si>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</si>
  <si>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</si>
  <si>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</si>
  <si>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</si>
  <si>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</si>
  <si>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</si>
  <si>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</si>
  <si>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</si>
  <si>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</si>
  <si>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</si>
  <si>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</si>
  <si>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</si>
  <si>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</si>
  <si>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</si>
  <si>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</si>
  <si>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</si>
  <si>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</si>
  <si>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</si>
  <si>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</si>
  <si>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</si>
  <si>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</si>
  <si>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</si>
  <si>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</si>
  <si>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</si>
  <si>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</si>
  <si>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</si>
  <si>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</si>
  <si>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</si>
  <si>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</si>
  <si>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</si>
  <si>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</si>
  <si>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</si>
  <si>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</si>
  <si>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</si>
  <si>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</si>
  <si>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</si>
  <si>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</si>
  <si>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</si>
  <si>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</si>
  <si>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</si>
  <si>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</si>
  <si>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</si>
  <si>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</si>
  <si>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</si>
  <si>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</si>
  <si>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</si>
  <si>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</si>
  <si>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</si>
  <si>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</si>
  <si>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</si>
  <si>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</si>
  <si>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</si>
  <si>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</si>
  <si>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</si>
  <si>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</si>
  <si>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</si>
  <si>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</si>
  <si>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</si>
  <si>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</si>
  <si>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</si>
  <si>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</si>
  <si>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</si>
  <si>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</si>
  <si>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</si>
  <si>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</si>
  <si>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</si>
  <si>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</si>
  <si>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</si>
  <si>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</si>
  <si>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</si>
  <si>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</si>
  <si>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</si>
  <si>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</si>
  <si>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</si>
  <si>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</si>
  <si>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</si>
  <si>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</si>
  <si>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</si>
  <si>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</si>
  <si>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</si>
  <si>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</si>
  <si>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</si>
  <si>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</si>
  <si>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</si>
  <si>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</si>
  <si>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</si>
  <si>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</si>
  <si>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</si>
  <si>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</si>
  <si>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</si>
  <si>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</si>
  <si>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</si>
  <si>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</si>
  <si>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</si>
  <si>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</si>
  <si>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</si>
  <si>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</si>
  <si>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</si>
  <si>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</si>
  <si>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</si>
  <si>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</si>
  <si>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</si>
  <si>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</si>
  <si>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</si>
  <si>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</si>
  <si>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</si>
  <si>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</si>
  <si>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</si>
  <si>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</si>
  <si>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</si>
  <si>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</si>
  <si>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</si>
  <si>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</si>
  <si>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</si>
  <si>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</si>
  <si>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</si>
  <si>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</si>
  <si>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</si>
  <si>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</si>
  <si>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</si>
  <si>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</si>
  <si>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</si>
  <si>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</si>
  <si>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</si>
  <si>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</si>
  <si>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</si>
  <si>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</si>
  <si>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</si>
  <si>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</si>
  <si>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</si>
  <si>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</si>
  <si>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</si>
  <si>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</si>
  <si>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</si>
  <si>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</si>
  <si>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</si>
  <si>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</si>
  <si>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</si>
  <si>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</si>
  <si>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</si>
  <si>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</si>
  <si>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</si>
  <si>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</si>
  <si>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</si>
  <si>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</si>
  <si>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</si>
  <si>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</si>
  <si>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</si>
  <si>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</si>
  <si>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</si>
  <si>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</si>
  <si>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</si>
  <si>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</si>
  <si>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</si>
  <si>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</si>
  <si>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</si>
  <si>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</si>
  <si>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</si>
  <si>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</si>
  <si>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</si>
  <si>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</si>
  <si>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</si>
  <si>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</si>
  <si>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</si>
  <si>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</si>
  <si>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</si>
  <si>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</si>
  <si>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</si>
  <si>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</si>
  <si>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</si>
  <si>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</si>
  <si>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</si>
  <si>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</si>
  <si>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</si>
  <si>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</si>
  <si>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</si>
  <si>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</si>
  <si>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</si>
  <si>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</si>
  <si>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</si>
  <si>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</si>
  <si>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</si>
  <si>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</si>
  <si>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</si>
  <si>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</si>
  <si>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</si>
  <si>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</si>
  <si>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</si>
  <si>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</si>
  <si>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</si>
  <si>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</si>
  <si>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</si>
  <si>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</si>
  <si>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</si>
  <si>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</si>
  <si>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</si>
  <si>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</si>
  <si>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</si>
  <si>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</si>
  <si>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</si>
  <si>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</si>
  <si>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</si>
  <si>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</si>
  <si>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</si>
  <si>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</si>
  <si>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</si>
  <si>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</si>
  <si>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</si>
  <si>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</si>
  <si>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</si>
  <si>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</si>
  <si>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</si>
  <si>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</si>
  <si>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</si>
  <si>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</si>
  <si>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</si>
  <si>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</si>
  <si>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</si>
  <si>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</si>
  <si>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</si>
  <si>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</si>
  <si>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</si>
  <si>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</si>
  <si>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</si>
  <si>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</si>
  <si>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</si>
  <si>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</si>
  <si>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</si>
  <si>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</si>
  <si>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</si>
  <si>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</si>
  <si>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</si>
  <si>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</si>
  <si>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</si>
  <si>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</si>
  <si>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</si>
  <si>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</si>
  <si>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</si>
  <si>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</si>
  <si>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</si>
  <si>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</si>
  <si>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</si>
  <si>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</si>
  <si>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</si>
  <si>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</si>
  <si>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</si>
  <si>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</si>
  <si>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</si>
  <si>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</si>
  <si>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</si>
  <si>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</si>
  <si>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</si>
  <si>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</si>
  <si>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</si>
  <si>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</si>
  <si>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</si>
  <si>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</si>
  <si>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</si>
  <si>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</si>
  <si>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</si>
  <si>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</si>
  <si>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</si>
  <si>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</si>
  <si>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</si>
  <si>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</si>
  <si>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</si>
  <si>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</si>
  <si>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</si>
  <si>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</si>
  <si>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</si>
  <si>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</si>
  <si>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</si>
  <si>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</si>
  <si>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</si>
  <si>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</si>
  <si>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</si>
  <si>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</si>
  <si>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</si>
  <si>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</si>
  <si>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</si>
  <si>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</si>
  <si>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</si>
  <si>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</si>
  <si>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</si>
  <si>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</si>
  <si>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</si>
  <si>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</si>
  <si>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</si>
  <si>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</si>
  <si>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</si>
  <si>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</si>
  <si>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</si>
  <si>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</si>
  <si>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</si>
  <si>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</si>
  <si>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</si>
  <si>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</si>
  <si>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</si>
  <si>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</si>
  <si>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</si>
  <si>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</si>
  <si>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</si>
  <si>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</si>
  <si>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</si>
  <si>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</si>
  <si>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</si>
  <si>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</si>
  <si>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</si>
  <si>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</si>
  <si>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</si>
  <si>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</si>
  <si>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</si>
  <si>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</si>
  <si>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</si>
  <si>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</si>
  <si>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</si>
  <si>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</si>
  <si>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</si>
  <si>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</si>
  <si>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</si>
  <si>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</si>
  <si>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</si>
  <si>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</si>
  <si>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</si>
  <si>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</si>
  <si>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</si>
  <si>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</si>
  <si>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</si>
  <si>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</si>
  <si>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</si>
  <si>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</si>
  <si>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</si>
  <si>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</si>
  <si>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</si>
  <si>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</si>
  <si>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</si>
  <si>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</si>
  <si>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</si>
  <si>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</si>
  <si>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</si>
  <si>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</si>
  <si>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</si>
  <si>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</si>
  <si>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</si>
  <si>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</si>
  <si>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</si>
  <si>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</si>
  <si>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</si>
  <si>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</si>
  <si>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</si>
  <si>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</si>
  <si>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</si>
  <si>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</si>
  <si>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</si>
  <si>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</si>
  <si>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</si>
  <si>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</si>
  <si>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</si>
  <si>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</si>
  <si>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</si>
  <si>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</si>
  <si>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</si>
  <si>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</si>
  <si>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</si>
  <si>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</si>
  <si>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</si>
  <si>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</si>
  <si>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</si>
  <si>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</si>
  <si>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</si>
  <si>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</si>
  <si>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</si>
  <si>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</si>
  <si>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</si>
  <si>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</si>
  <si>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</si>
  <si>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</si>
  <si>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</si>
  <si>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</si>
  <si>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</si>
  <si>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</si>
  <si>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</si>
  <si>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</si>
  <si>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</si>
  <si>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</si>
  <si>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</si>
  <si>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</si>
  <si>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</si>
  <si>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</si>
  <si>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</si>
  <si>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</si>
  <si>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</si>
  <si>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</si>
  <si>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</si>
  <si>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</si>
  <si>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</si>
  <si>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</si>
  <si>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</si>
  <si>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</si>
  <si>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</si>
  <si>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</si>
  <si>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</si>
  <si>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</si>
  <si>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</si>
  <si>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</si>
  <si>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</si>
  <si>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</si>
  <si>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</si>
  <si>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</si>
  <si>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</si>
  <si>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</si>
  <si>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</si>
  <si>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</si>
  <si>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</si>
  <si>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</si>
  <si>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</si>
  <si>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</si>
  <si>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</si>
  <si>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</si>
  <si>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</si>
  <si>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</si>
  <si>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</si>
  <si>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</si>
  <si>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</si>
  <si>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</si>
  <si>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</si>
  <si>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</si>
  <si>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</si>
  <si>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</si>
  <si>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</si>
  <si>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</si>
  <si>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</si>
  <si>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</si>
  <si>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</si>
  <si>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</si>
  <si>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</si>
  <si>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</si>
  <si>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</si>
  <si>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</si>
  <si>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</si>
  <si>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</si>
  <si>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</si>
  <si>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</si>
  <si>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</si>
  <si>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</si>
  <si>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</si>
  <si>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</si>
  <si>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</si>
  <si>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</si>
  <si>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</si>
  <si>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</si>
  <si>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</si>
  <si>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</si>
  <si>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</si>
  <si>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</si>
  <si>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</si>
  <si>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</si>
  <si>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</si>
  <si>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</si>
  <si>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</si>
  <si>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</si>
  <si>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</si>
  <si>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</si>
  <si>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</si>
  <si>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</si>
  <si>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</si>
  <si>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</si>
  <si>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</si>
  <si>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</si>
  <si>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</si>
  <si>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</si>
  <si>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</si>
  <si>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</si>
  <si>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</si>
  <si>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</si>
  <si>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</si>
  <si>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</si>
  <si>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</si>
  <si>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</si>
  <si>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</si>
  <si>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</si>
  <si>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</si>
  <si>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</si>
  <si>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</si>
  <si>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</si>
  <si>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</si>
  <si>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</si>
  <si>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</si>
  <si>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</si>
  <si>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</si>
  <si>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</si>
  <si>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</si>
  <si>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</si>
  <si>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</si>
  <si>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</si>
  <si>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</si>
  <si>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</si>
  <si>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</si>
  <si>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</si>
  <si>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</si>
  <si>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</si>
  <si>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</si>
  <si>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</si>
  <si>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</si>
  <si>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</si>
  <si>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</si>
  <si>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</si>
  <si>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</si>
  <si>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</si>
  <si>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</si>
  <si>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</si>
  <si>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</si>
  <si>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</si>
  <si>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</si>
  <si>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</si>
  <si>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</si>
  <si>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</si>
  <si>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</si>
  <si>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</si>
  <si>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</si>
  <si>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</si>
  <si>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</si>
  <si>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</si>
  <si>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</si>
  <si>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</si>
  <si>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</si>
  <si>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</si>
  <si>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</si>
  <si>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</si>
  <si>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</si>
  <si>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</si>
  <si>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</si>
  <si>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</si>
  <si>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</si>
  <si>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</si>
  <si>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</si>
  <si>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</si>
  <si>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</si>
  <si>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</si>
  <si>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</si>
  <si>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</si>
  <si>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</si>
  <si>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</si>
  <si>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</si>
  <si>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</si>
  <si>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</si>
  <si>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</si>
  <si>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</si>
  <si>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</si>
  <si>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</si>
  <si>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</si>
  <si>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</si>
  <si>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</si>
  <si>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</si>
  <si>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</si>
  <si>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</si>
  <si>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</si>
  <si>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</si>
  <si>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</si>
  <si>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</si>
  <si>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</si>
  <si>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</si>
  <si>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</si>
  <si>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</si>
  <si>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</si>
  <si>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</si>
  <si>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</si>
  <si>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</si>
  <si>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</si>
  <si>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</si>
  <si>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</si>
  <si>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</si>
  <si>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</si>
  <si>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</si>
  <si>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</si>
  <si>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</si>
  <si>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</si>
  <si>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</si>
  <si>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</si>
  <si>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</si>
  <si>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</si>
  <si>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</si>
  <si>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</si>
  <si>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</si>
  <si>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</si>
  <si>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</si>
  <si>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</si>
  <si>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</si>
  <si>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</si>
  <si>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</si>
  <si>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</si>
  <si>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</si>
  <si>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</si>
  <si>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</si>
  <si>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</si>
  <si>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</si>
  <si>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</si>
  <si>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</si>
  <si>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</si>
  <si>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</si>
  <si>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</si>
  <si>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</si>
  <si>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</si>
  <si>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</si>
  <si>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</si>
  <si>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</si>
  <si>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</si>
  <si>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</si>
  <si>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</si>
  <si>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</si>
  <si>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</si>
  <si>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</si>
  <si>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</si>
  <si>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</si>
  <si>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</si>
  <si>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</si>
  <si>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</si>
  <si>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</si>
  <si>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</si>
  <si>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</si>
  <si>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</si>
  <si>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</si>
  <si>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</si>
  <si>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</si>
  <si>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</si>
  <si>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</si>
  <si>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</si>
  <si>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</si>
  <si>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</si>
  <si>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</si>
  <si>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</si>
  <si>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</si>
  <si>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</si>
  <si>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</si>
  <si>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</si>
  <si>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</si>
  <si>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</si>
  <si>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</si>
  <si>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</si>
  <si>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</si>
  <si>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</si>
  <si>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</si>
  <si>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</si>
  <si>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</si>
  <si>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</si>
  <si>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</si>
  <si>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</si>
  <si>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</si>
  <si>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</si>
  <si>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</si>
  <si>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</si>
  <si>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</si>
  <si>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</si>
  <si>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</si>
  <si>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</si>
  <si>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</si>
  <si>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</si>
  <si>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</si>
  <si>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</si>
  <si>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</si>
  <si>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</si>
  <si>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</si>
  <si>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</si>
  <si>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</si>
  <si>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</si>
  <si>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</si>
  <si>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</si>
  <si>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</si>
  <si>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</si>
  <si>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</si>
  <si>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</si>
  <si>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</si>
  <si>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</si>
  <si>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</si>
  <si>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</si>
  <si>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</si>
  <si>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</si>
  <si>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</si>
  <si>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</si>
  <si>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</si>
  <si>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</si>
  <si>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</si>
  <si>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</si>
  <si>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</si>
  <si>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</si>
  <si>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</si>
  <si>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</si>
  <si>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</si>
  <si>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</si>
  <si>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</si>
  <si>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</si>
  <si>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</si>
  <si>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</si>
  <si>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</si>
  <si>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</si>
  <si>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</si>
  <si>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</si>
  <si>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</si>
  <si>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</si>
  <si>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</si>
  <si>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</si>
  <si>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</si>
  <si>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</si>
  <si>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</si>
  <si>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</si>
  <si>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</si>
  <si>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</si>
  <si>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</si>
  <si>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</si>
  <si>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</si>
  <si>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</si>
  <si>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</si>
  <si>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</si>
  <si>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</si>
  <si>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</si>
  <si>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</si>
  <si>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</si>
  <si>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</si>
  <si>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</si>
  <si>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</si>
  <si>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</si>
  <si>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</si>
  <si>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</si>
  <si>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</si>
  <si>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</si>
  <si>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</si>
  <si>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</si>
  <si>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</si>
  <si>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</si>
  <si>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</si>
  <si>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</si>
  <si>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</si>
  <si>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</si>
  <si>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</si>
  <si>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</si>
  <si>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</si>
  <si>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</si>
  <si>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</si>
  <si>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</si>
  <si>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</si>
  <si>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</si>
  <si>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</si>
  <si>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</si>
  <si>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</si>
  <si>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</si>
  <si>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</si>
  <si>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</si>
  <si>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</si>
  <si>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</si>
  <si>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</si>
  <si>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</si>
  <si>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</si>
  <si>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</si>
  <si>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</si>
  <si>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</si>
  <si>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</si>
  <si>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</si>
  <si>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</si>
  <si>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</si>
  <si>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</si>
  <si>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</si>
  <si>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</si>
  <si>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</si>
  <si>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</si>
  <si>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</si>
  <si>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</si>
  <si>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</si>
  <si>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</si>
  <si>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</si>
  <si>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</si>
  <si>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</si>
  <si>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</si>
  <si>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</si>
  <si>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</si>
  <si>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</si>
  <si>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</si>
  <si>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</si>
  <si>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</si>
  <si>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</si>
  <si>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</si>
  <si>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</si>
  <si>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</si>
  <si>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</si>
  <si>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</si>
  <si>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</si>
  <si>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</si>
  <si>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</si>
  <si>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</si>
  <si>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</si>
  <si>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</si>
  <si>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</si>
  <si>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</si>
  <si>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</si>
  <si>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</si>
  <si>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</si>
  <si>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</si>
  <si>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</si>
  <si>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</si>
  <si>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</si>
  <si>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</si>
  <si>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</si>
  <si>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</si>
  <si>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</si>
  <si>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</si>
  <si>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</si>
  <si>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</si>
  <si>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</si>
  <si>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</si>
  <si>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</si>
  <si>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</si>
  <si>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</si>
  <si>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</si>
  <si>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</si>
  <si>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</si>
  <si>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</si>
  <si>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</si>
  <si>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</si>
  <si>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</si>
  <si>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</si>
  <si>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</si>
  <si>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</si>
  <si>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</si>
  <si>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</si>
  <si>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</si>
  <si>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</si>
  <si>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</si>
  <si>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</si>
  <si>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</si>
  <si>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</si>
  <si>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</si>
  <si>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</si>
  <si>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</si>
  <si>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</si>
  <si>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</si>
  <si>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</si>
  <si>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</si>
  <si>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</si>
  <si>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</si>
  <si>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</si>
  <si>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</si>
  <si>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</si>
  <si>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</si>
  <si>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</si>
  <si>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</si>
  <si>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</si>
  <si>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</si>
  <si>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</si>
  <si>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</si>
  <si>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</si>
  <si>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</si>
  <si>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</si>
  <si>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</si>
  <si>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</si>
  <si>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</si>
  <si>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</si>
  <si>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</si>
  <si>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</si>
  <si>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</si>
  <si>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</si>
  <si>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</si>
  <si>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</si>
  <si>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</si>
  <si>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</si>
  <si>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</si>
  <si>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</si>
  <si>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</si>
  <si>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</si>
  <si>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</si>
  <si>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</si>
  <si>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</si>
  <si>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</si>
  <si>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</si>
  <si>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</si>
  <si>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</si>
  <si>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</si>
  <si>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</si>
  <si>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</si>
  <si>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</si>
  <si>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</si>
  <si>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</si>
  <si>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</si>
  <si>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</si>
  <si>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</si>
  <si>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</si>
  <si>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</si>
  <si>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</si>
  <si>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</si>
  <si>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</si>
  <si>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</si>
  <si>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</si>
  <si>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</si>
  <si>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</si>
  <si>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</si>
  <si>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</si>
  <si>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</si>
  <si>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</si>
  <si>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</si>
  <si>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</si>
  <si>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</si>
  <si>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</si>
  <si>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</si>
  <si>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</si>
  <si>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</si>
  <si>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</si>
  <si>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</si>
  <si>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</si>
  <si>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</si>
  <si>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</si>
  <si>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</si>
  <si>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</si>
  <si>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</si>
  <si>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</si>
  <si>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</si>
  <si>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</si>
  <si>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</si>
  <si>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</si>
  <si>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</si>
  <si>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</si>
  <si>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</si>
  <si>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</si>
  <si>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</si>
  <si>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</si>
  <si>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</si>
  <si>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</si>
  <si>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</si>
  <si>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</si>
  <si>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</si>
  <si>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</si>
  <si>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</si>
  <si>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</si>
  <si>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</si>
  <si>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</si>
  <si>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</si>
  <si>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</si>
  <si>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</si>
  <si>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</si>
  <si>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</si>
  <si>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</si>
  <si>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</si>
  <si>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</si>
  <si>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</si>
  <si>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</si>
  <si>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</si>
  <si>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</si>
  <si>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</si>
  <si>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</si>
  <si>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</si>
  <si>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</si>
  <si>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</si>
  <si>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</si>
  <si>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</si>
  <si>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</si>
  <si>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</si>
  <si>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</si>
  <si>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</si>
  <si>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</si>
  <si>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</si>
  <si>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</si>
  <si>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</si>
  <si>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</si>
  <si>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</si>
  <si>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</si>
  <si>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</si>
  <si>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</si>
  <si>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</si>
  <si>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</si>
  <si>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</si>
  <si>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</si>
  <si>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</si>
  <si>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</si>
  <si>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</si>
  <si>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</si>
  <si>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</si>
  <si>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</si>
  <si>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</si>
  <si>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</si>
  <si>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</si>
  <si>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</si>
  <si>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</si>
  <si>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</si>
  <si>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</si>
  <si>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</si>
  <si>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</si>
  <si>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</si>
  <si>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</si>
  <si>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</si>
  <si>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</si>
  <si>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</si>
  <si>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</si>
  <si>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</si>
  <si>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</si>
  <si>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</si>
  <si>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</si>
  <si>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</si>
  <si>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</si>
  <si>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</si>
  <si>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</si>
  <si>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</si>
  <si>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</si>
  <si>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</si>
  <si>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</si>
  <si>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</si>
  <si>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</si>
  <si>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</si>
  <si>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</si>
  <si>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</si>
  <si>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</si>
  <si>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</si>
  <si>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</si>
  <si>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</si>
  <si>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</si>
  <si>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</si>
  <si>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</si>
  <si>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</si>
  <si>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</si>
  <si>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</si>
  <si>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</si>
  <si>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</si>
  <si>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</si>
  <si>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</si>
  <si>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</si>
  <si>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</si>
  <si>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</si>
  <si>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</si>
  <si>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</si>
  <si>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</si>
  <si>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</si>
  <si>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</si>
  <si>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</si>
  <si>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</si>
  <si>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</si>
  <si>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</si>
  <si>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</si>
  <si>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</si>
  <si>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</si>
  <si>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</si>
  <si>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</si>
  <si>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</si>
  <si>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</si>
  <si>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</si>
  <si>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</si>
  <si>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</si>
  <si>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</si>
  <si>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</si>
  <si>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</si>
  <si>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</si>
  <si>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</si>
  <si>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</si>
  <si>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</si>
  <si>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</si>
  <si>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</si>
  <si>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</si>
  <si>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</si>
  <si>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</si>
  <si>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</si>
  <si>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</si>
  <si>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</si>
  <si>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</si>
  <si>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</si>
  <si>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</si>
  <si>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</si>
  <si>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</si>
  <si>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</si>
  <si>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</si>
  <si>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</si>
  <si>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</si>
  <si>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</si>
  <si>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</si>
  <si>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</si>
  <si>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</si>
  <si>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</si>
  <si>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</si>
  <si>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</si>
  <si>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</si>
  <si>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</si>
  <si>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</si>
  <si>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</si>
  <si>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</si>
  <si>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</si>
  <si>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</si>
  <si>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</si>
  <si>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</si>
  <si>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</si>
  <si>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</si>
  <si>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</si>
  <si>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</si>
  <si>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</si>
  <si>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</si>
  <si>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</si>
  <si>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</si>
  <si>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</si>
  <si>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</si>
  <si>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</si>
  <si>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</si>
  <si>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</si>
  <si>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</si>
  <si>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</si>
  <si>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</si>
  <si>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</si>
  <si>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</si>
  <si>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</si>
  <si>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</si>
  <si>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</si>
  <si>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</si>
  <si>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</si>
  <si>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</si>
  <si>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</si>
  <si>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</si>
  <si>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</si>
  <si>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</si>
  <si>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</si>
  <si>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</si>
  <si>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</si>
  <si>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</si>
  <si>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</si>
  <si>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</si>
  <si>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</si>
  <si>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</si>
  <si>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</si>
  <si>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</si>
  <si>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</si>
  <si>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</si>
  <si>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</si>
  <si>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</si>
  <si>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</si>
  <si>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</si>
  <si>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</si>
  <si>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</si>
  <si>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</si>
  <si>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</si>
  <si>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</si>
  <si>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</si>
  <si>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</si>
  <si>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</si>
  <si>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</si>
  <si>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</si>
  <si>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</si>
  <si>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</si>
  <si>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</si>
  <si>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</si>
  <si>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</si>
  <si>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</si>
  <si>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</si>
  <si>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</si>
  <si>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</si>
  <si>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</si>
  <si>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</si>
  <si>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</si>
  <si>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</si>
  <si>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</si>
  <si>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</si>
  <si>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</si>
  <si>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</si>
  <si>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</si>
  <si>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</si>
  <si>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</si>
  <si>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</si>
  <si>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</si>
  <si>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</si>
  <si>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</si>
  <si>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</si>
  <si>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</si>
  <si>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</si>
  <si>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</si>
  <si>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</si>
  <si>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</si>
  <si>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</si>
  <si>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</si>
  <si>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</si>
  <si>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</si>
  <si>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</si>
  <si>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</si>
  <si>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</si>
  <si>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</si>
  <si>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</si>
  <si>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</si>
  <si>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</si>
  <si>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</si>
  <si>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</si>
  <si>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</si>
  <si>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</si>
  <si>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</si>
  <si>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</si>
  <si>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</si>
  <si>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</si>
  <si>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</si>
  <si>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</si>
  <si>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</si>
  <si>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</si>
  <si>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</si>
  <si>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</si>
  <si>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</si>
  <si>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</si>
  <si>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</si>
  <si>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</si>
  <si>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</si>
  <si>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</si>
  <si>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</si>
  <si>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</si>
  <si>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</si>
  <si>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</si>
  <si>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</si>
  <si>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</si>
  <si>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</si>
  <si>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</si>
  <si>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</si>
  <si>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</si>
  <si>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</si>
  <si>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</si>
  <si>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</si>
  <si>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</si>
  <si>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</si>
  <si>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</si>
  <si>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</si>
  <si>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</si>
  <si>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</si>
  <si>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</si>
  <si>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</si>
  <si>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</si>
  <si>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</si>
  <si>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</si>
  <si>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</si>
  <si>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</si>
  <si>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</si>
  <si>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</si>
  <si>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</si>
  <si>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</si>
  <si>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</si>
  <si>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</si>
  <si>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</si>
  <si>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</si>
  <si>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</si>
  <si>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</si>
  <si>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</si>
  <si>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</si>
  <si>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</si>
  <si>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</si>
  <si>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</si>
  <si>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</si>
  <si>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</si>
  <si>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</si>
  <si>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</si>
  <si>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</si>
  <si>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</si>
  <si>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</si>
  <si>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</si>
  <si>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</si>
  <si>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</si>
  <si>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</si>
  <si>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</si>
  <si>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</si>
  <si>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</si>
  <si>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</si>
  <si>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</si>
  <si>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</si>
  <si>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</si>
  <si>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</si>
  <si>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</si>
  <si>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</si>
  <si>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</si>
  <si>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</si>
  <si>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</si>
  <si>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</si>
  <si>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</si>
  <si>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</si>
  <si>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</si>
  <si>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</si>
  <si>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</si>
  <si>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</si>
  <si>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</si>
  <si>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</si>
  <si>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</si>
  <si>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</si>
  <si>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</si>
  <si>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</si>
  <si>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</si>
  <si>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</si>
  <si>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</si>
  <si>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</si>
  <si>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</si>
  <si>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</si>
  <si>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</si>
  <si>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</si>
  <si>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</si>
  <si>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</si>
  <si>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</si>
  <si>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</si>
  <si>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</si>
  <si>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</si>
  <si>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</si>
  <si>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</si>
  <si>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</si>
  <si>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</si>
  <si>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</si>
  <si>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</si>
  <si>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</si>
  <si>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</si>
  <si>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</si>
  <si>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</si>
  <si>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</si>
  <si>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</si>
  <si>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</si>
  <si>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</si>
  <si>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</si>
  <si>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</si>
  <si>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</si>
  <si>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</si>
  <si>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</si>
  <si>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</si>
  <si>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</si>
  <si>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</si>
  <si>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</si>
  <si>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</si>
  <si>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</si>
  <si>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</si>
  <si>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</si>
  <si>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</si>
  <si>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</si>
  <si>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</si>
  <si>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</si>
  <si>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</si>
  <si>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</si>
  <si>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</si>
  <si>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</si>
  <si>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</si>
  <si>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</si>
  <si>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</si>
  <si>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</si>
  <si>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</si>
  <si>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</si>
  <si>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</si>
  <si>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</si>
  <si>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</si>
  <si>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</si>
  <si>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</si>
  <si>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</si>
  <si>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</si>
  <si>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</si>
  <si>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</si>
  <si>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</si>
  <si>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</si>
  <si>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</si>
  <si>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</si>
  <si>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</si>
  <si>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</si>
  <si>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</si>
  <si>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</si>
  <si>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</si>
  <si>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</si>
  <si>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</si>
  <si>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</si>
  <si>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</si>
  <si>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</si>
  <si>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</si>
  <si>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</si>
  <si>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</si>
  <si>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</si>
  <si>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</si>
  <si>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</si>
  <si>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</si>
  <si>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</si>
  <si>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</si>
  <si>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</si>
  <si>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</si>
  <si>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</si>
  <si>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</si>
  <si>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</si>
  <si>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</si>
  <si>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</si>
  <si>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</si>
  <si>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</si>
  <si>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</si>
  <si>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</si>
  <si>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</si>
  <si>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</si>
  <si>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</si>
  <si>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</si>
  <si>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</si>
  <si>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</si>
  <si>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</si>
  <si>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</si>
  <si>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</si>
  <si>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</si>
  <si>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</si>
  <si>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</si>
  <si>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</si>
  <si>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</si>
  <si>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</si>
  <si>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</si>
  <si>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</si>
  <si>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</si>
  <si>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</si>
  <si>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</si>
  <si>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</si>
  <si>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</si>
  <si>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</si>
  <si>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</si>
  <si>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</si>
  <si>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</si>
  <si>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</si>
  <si>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</si>
  <si>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</si>
  <si>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</si>
  <si>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</si>
  <si>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</si>
  <si>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</si>
  <si>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</si>
  <si>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</si>
  <si>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</si>
  <si>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</si>
  <si>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</si>
  <si>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</si>
  <si>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</si>
  <si>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</si>
  <si>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</si>
  <si>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</si>
  <si>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</si>
  <si>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</si>
  <si>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</si>
  <si>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</si>
  <si>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</si>
  <si>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</si>
  <si>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</si>
  <si>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</si>
  <si>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</si>
  <si>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</si>
  <si>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</si>
  <si>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</si>
  <si>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</si>
  <si>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</si>
  <si>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</si>
  <si>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</si>
  <si>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</si>
  <si>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</si>
  <si>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</si>
  <si>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</si>
  <si>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</si>
  <si>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</si>
  <si>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</si>
  <si>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</si>
  <si>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</si>
  <si>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</si>
  <si>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</si>
  <si>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</si>
  <si>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</si>
  <si>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</si>
  <si>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</si>
  <si>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</si>
  <si>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</si>
  <si>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</si>
  <si>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</si>
  <si>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</si>
  <si>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</si>
  <si>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</si>
  <si>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</si>
  <si>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</si>
  <si>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</si>
  <si>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</si>
  <si>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</si>
  <si>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</si>
  <si>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</si>
  <si>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</si>
  <si>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</si>
  <si>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</si>
  <si>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</si>
  <si>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</si>
  <si>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</si>
  <si>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</si>
  <si>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</si>
  <si>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</si>
  <si>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</si>
  <si>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</si>
  <si>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</si>
  <si>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</si>
  <si>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</si>
  <si>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</si>
  <si>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</si>
  <si>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</si>
  <si>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</si>
  <si>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</si>
  <si>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</si>
  <si>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</si>
  <si>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</si>
  <si>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</si>
  <si>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</si>
  <si>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</si>
  <si>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</si>
  <si>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</si>
  <si>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</si>
  <si>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</si>
  <si>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</si>
  <si>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</si>
  <si>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</si>
  <si>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</si>
  <si>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</si>
  <si>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</si>
  <si>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</si>
  <si>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</si>
  <si>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</si>
  <si>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</si>
  <si>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</si>
  <si>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</si>
  <si>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</si>
  <si>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</si>
  <si>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</si>
  <si>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</si>
  <si>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</si>
  <si>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</si>
  <si>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</si>
  <si>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</si>
  <si>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</si>
  <si>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</si>
  <si>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</si>
  <si>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</si>
  <si>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</si>
  <si>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</si>
  <si>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</si>
  <si>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</si>
  <si>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</si>
  <si>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</si>
  <si>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</si>
  <si>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</si>
  <si>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</si>
  <si>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</si>
  <si>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</si>
  <si>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</si>
  <si>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</si>
  <si>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</si>
  <si>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</si>
  <si>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</si>
  <si>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</si>
  <si>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</si>
  <si>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</si>
  <si>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</si>
  <si>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</si>
  <si>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</si>
  <si>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</si>
  <si>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</si>
  <si>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</si>
  <si>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</si>
  <si>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</si>
  <si>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</si>
  <si>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</si>
  <si>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</si>
  <si>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</si>
  <si>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</si>
  <si>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</si>
  <si>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</si>
  <si>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</si>
  <si>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</si>
  <si>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</si>
  <si>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</si>
  <si>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</si>
  <si>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</si>
  <si>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</si>
  <si>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</si>
  <si>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</si>
  <si>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</si>
  <si>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</si>
  <si>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</si>
  <si>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</si>
  <si>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</si>
  <si>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</si>
  <si>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</si>
  <si>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</si>
  <si>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</si>
  <si>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</si>
  <si>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</si>
  <si>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</si>
  <si>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</si>
  <si>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</si>
  <si>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</si>
  <si>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</si>
  <si>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</si>
  <si>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</si>
  <si>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</si>
  <si>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</si>
  <si>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</si>
  <si>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</si>
  <si>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</si>
  <si>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</si>
  <si>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</si>
  <si>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</si>
  <si>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</si>
  <si>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</si>
  <si>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</si>
  <si>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</si>
  <si>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</si>
  <si>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</si>
  <si>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</si>
  <si>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</si>
  <si>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</si>
  <si>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</si>
  <si>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</si>
  <si>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</si>
  <si>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</si>
  <si>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</si>
  <si>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</si>
  <si>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</si>
  <si>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</si>
  <si>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</si>
  <si>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</si>
  <si>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</si>
  <si>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</si>
  <si>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</si>
  <si>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</si>
  <si>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</si>
  <si>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</si>
  <si>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</si>
  <si>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</si>
  <si>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</si>
  <si>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</si>
  <si>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</si>
  <si>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</si>
  <si>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</si>
  <si>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</si>
  <si>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</si>
  <si>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</si>
  <si>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</si>
  <si>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</si>
  <si>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</si>
  <si>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</si>
  <si>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</si>
  <si>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</si>
  <si>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</si>
  <si>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</si>
  <si>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</si>
  <si>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</si>
  <si>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</si>
  <si>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</si>
  <si>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</si>
  <si>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</si>
  <si>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</si>
  <si>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</si>
  <si>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</si>
  <si>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</si>
  <si>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</si>
  <si>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</si>
  <si>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</si>
  <si>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</si>
  <si>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</si>
  <si>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</si>
  <si>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</si>
  <si>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</si>
  <si>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</si>
  <si>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</si>
  <si>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</si>
  <si>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</si>
  <si>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</si>
  <si>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</si>
  <si>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</si>
  <si>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</si>
  <si>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</si>
  <si>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</si>
  <si>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</si>
  <si>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</si>
  <si>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</si>
  <si>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</si>
  <si>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</si>
  <si>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</si>
  <si>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</si>
  <si>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</si>
  <si>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</si>
  <si>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</si>
  <si>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</si>
  <si>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</si>
  <si>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</si>
  <si>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</si>
  <si>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</si>
  <si>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</si>
  <si>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</si>
  <si>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</si>
  <si>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</si>
  <si>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</si>
  <si>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</si>
  <si>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</si>
  <si>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</si>
  <si>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</si>
  <si>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</si>
  <si>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</si>
  <si>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</si>
  <si>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</si>
  <si>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</si>
  <si>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</si>
  <si>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</si>
  <si>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</si>
  <si>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</si>
  <si>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</si>
  <si>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</si>
  <si>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</si>
  <si>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</si>
  <si>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</si>
  <si>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</si>
  <si>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</si>
  <si>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</si>
  <si>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</si>
  <si>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</si>
  <si>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</si>
  <si>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</si>
  <si>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</si>
  <si>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</si>
  <si>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</si>
  <si>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</si>
  <si>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</si>
  <si>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</si>
  <si>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</si>
  <si>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</si>
  <si>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</si>
  <si>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</si>
  <si>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</si>
  <si>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</si>
  <si>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</si>
  <si>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</si>
  <si>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</si>
  <si>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</si>
  <si>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</si>
  <si>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</si>
  <si>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</si>
  <si>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</si>
  <si>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</si>
  <si>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</si>
  <si>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</si>
  <si>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</si>
  <si>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</si>
  <si>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</si>
  <si>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</si>
  <si>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</si>
  <si>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</si>
  <si>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</si>
  <si>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</si>
  <si>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</si>
  <si>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</si>
  <si>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</si>
  <si>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</si>
  <si>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</si>
  <si>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</si>
  <si>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</si>
  <si>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</si>
  <si>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</si>
  <si>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</si>
  <si>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</si>
  <si>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</si>
  <si>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</si>
  <si>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</si>
  <si>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</si>
  <si>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</si>
  <si>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</si>
  <si>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</si>
  <si>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</si>
  <si>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</si>
  <si>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</si>
  <si>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</si>
  <si>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</si>
  <si>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</si>
  <si>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</si>
  <si>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</si>
  <si>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</si>
  <si>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</si>
  <si>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</si>
  <si>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</si>
  <si>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</si>
  <si>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</si>
  <si>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</si>
  <si>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</si>
  <si>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</si>
  <si>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</si>
  <si>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</si>
  <si>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</si>
  <si>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</si>
  <si>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</si>
  <si>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</si>
  <si>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</si>
  <si>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</si>
  <si>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</si>
  <si>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</si>
  <si>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</si>
  <si>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</si>
  <si>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</si>
  <si>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</si>
  <si>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</si>
  <si>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</si>
  <si>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</si>
  <si>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</si>
  <si>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</si>
  <si>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</si>
  <si>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</si>
  <si>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</si>
  <si>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</si>
  <si>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</si>
  <si>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</si>
  <si>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</si>
  <si>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</si>
  <si>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</si>
  <si>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</si>
  <si>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</si>
  <si>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</si>
  <si>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</si>
  <si>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</si>
  <si>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</si>
  <si>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</si>
  <si>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</si>
  <si>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</si>
  <si>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</si>
  <si>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</si>
  <si>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</si>
  <si>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</si>
  <si>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</si>
  <si>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</si>
  <si>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</si>
  <si>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</si>
  <si>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</si>
  <si>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</si>
  <si>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</si>
  <si>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</si>
  <si>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</si>
  <si>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</si>
  <si>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</si>
  <si>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</si>
  <si>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</si>
  <si>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</si>
  <si>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</si>
  <si>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</si>
  <si>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</si>
  <si>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</si>
  <si>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</si>
  <si>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</si>
  <si>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</si>
  <si>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</si>
  <si>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</si>
  <si>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</si>
  <si>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</si>
  <si>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</si>
  <si>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</si>
  <si>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</si>
  <si>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</si>
  <si>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</si>
  <si>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</si>
  <si>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</si>
  <si>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</si>
  <si>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</si>
  <si>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</si>
  <si>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</si>
  <si>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</si>
  <si>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</si>
  <si>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</si>
  <si>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</si>
  <si>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</si>
  <si>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</si>
  <si>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</si>
  <si>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</si>
  <si>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</si>
  <si>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</si>
  <si>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</si>
  <si>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</si>
  <si>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</si>
  <si>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</si>
  <si>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</si>
  <si>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</si>
  <si>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</si>
  <si>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</si>
  <si>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</si>
  <si>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</si>
  <si>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</si>
  <si>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</si>
  <si>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</si>
  <si>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</si>
  <si>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</si>
  <si>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</si>
  <si>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</si>
  <si>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</si>
  <si>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</si>
  <si>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</si>
  <si>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</si>
  <si>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</si>
  <si>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</si>
  <si>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</si>
  <si>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</si>
  <si>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</si>
  <si>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</si>
  <si>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</si>
  <si>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</si>
  <si>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</si>
  <si>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</si>
  <si>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</si>
  <si>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</si>
  <si>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</si>
  <si>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</si>
  <si>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</si>
  <si>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</si>
  <si>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</si>
  <si>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</si>
  <si>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</si>
  <si>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</si>
  <si>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</si>
  <si>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</si>
  <si>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</si>
  <si>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</si>
  <si>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</si>
  <si>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</si>
  <si>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</si>
  <si>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</si>
  <si>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</si>
  <si>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</si>
  <si>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</si>
  <si>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</si>
  <si>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</si>
  <si>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</si>
  <si>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</si>
  <si>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</si>
  <si>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</si>
  <si>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</si>
  <si>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</si>
  <si>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</si>
  <si>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</si>
  <si>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</si>
  <si>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</si>
  <si>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</si>
  <si>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</si>
  <si>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</si>
  <si>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</si>
  <si>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</si>
  <si>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</si>
  <si>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</si>
  <si>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</si>
  <si>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</si>
  <si>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</si>
  <si>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</si>
  <si>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</si>
  <si>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</si>
  <si>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</si>
  <si>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</si>
  <si>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</si>
  <si>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</si>
  <si>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</si>
  <si>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</si>
  <si>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</si>
  <si>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</si>
  <si>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</si>
  <si>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</si>
  <si>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</si>
  <si>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</si>
  <si>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</si>
  <si>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</si>
  <si>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</si>
  <si>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</si>
  <si>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</si>
  <si>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</si>
  <si>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</si>
  <si>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</si>
  <si>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</si>
  <si>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</si>
  <si>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</si>
  <si>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</si>
  <si>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</si>
  <si>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</si>
  <si>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</si>
  <si>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</si>
  <si>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</si>
  <si>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</si>
  <si>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</si>
  <si>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</si>
  <si>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</si>
  <si>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</si>
  <si>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</si>
  <si>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</si>
  <si>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</si>
  <si>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</si>
  <si>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</si>
  <si>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</si>
  <si>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</si>
  <si>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</si>
  <si>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</si>
  <si>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</si>
  <si>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</si>
  <si>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</si>
  <si>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</si>
  <si>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</si>
  <si>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</si>
  <si>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</si>
  <si>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</si>
  <si>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</si>
  <si>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</si>
  <si>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</si>
  <si>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</si>
  <si>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</si>
  <si>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</si>
  <si>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</si>
  <si>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</si>
  <si>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</si>
  <si>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</si>
  <si>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</si>
  <si>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</si>
  <si>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</si>
  <si>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</si>
  <si>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</si>
  <si>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</si>
  <si>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</si>
  <si>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</si>
  <si>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</si>
  <si>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</si>
  <si>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</si>
  <si>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</si>
  <si>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</si>
  <si>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</si>
  <si>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</si>
  <si>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</si>
  <si>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</si>
  <si>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</si>
  <si>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</si>
  <si>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</si>
  <si>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</si>
  <si>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</si>
  <si>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</si>
  <si>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</si>
  <si>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</si>
  <si>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</si>
  <si>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</si>
  <si>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</si>
  <si>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</si>
  <si>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</si>
  <si>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</si>
  <si>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</si>
  <si>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</si>
  <si>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</si>
  <si>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</si>
  <si>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</si>
  <si>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</si>
  <si>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</si>
  <si>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</si>
  <si>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</si>
  <si>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</si>
  <si>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</si>
  <si>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</si>
  <si>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</si>
  <si>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</si>
  <si>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</si>
  <si>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</si>
  <si>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</si>
  <si>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</si>
  <si>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</si>
  <si>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</si>
  <si>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</si>
  <si>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</si>
  <si>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</si>
  <si>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</si>
  <si>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</si>
  <si>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</si>
  <si>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</si>
  <si>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</si>
  <si>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</si>
  <si>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</si>
  <si>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</si>
  <si>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</si>
  <si>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</si>
  <si>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</si>
  <si>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</si>
  <si>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</si>
  <si>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</si>
  <si>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</si>
  <si>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</si>
  <si>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</si>
  <si>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</si>
  <si>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</si>
  <si>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</si>
  <si>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</si>
  <si>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</si>
  <si>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</si>
  <si>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</si>
  <si>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</si>
  <si>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</si>
  <si>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</si>
  <si>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</si>
  <si>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</si>
  <si>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</si>
  <si>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</si>
  <si>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</si>
  <si>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</si>
  <si>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</si>
  <si>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</si>
  <si>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</si>
  <si>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</si>
  <si>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</si>
  <si>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</si>
  <si>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</si>
  <si>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</si>
  <si>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</si>
  <si>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</si>
  <si>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</si>
  <si>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</si>
  <si>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</si>
  <si>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</si>
  <si>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</si>
  <si>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</si>
  <si>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</si>
  <si>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</si>
  <si>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</si>
  <si>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</si>
  <si>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</si>
  <si>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</si>
  <si>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</si>
  <si>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</si>
  <si>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</si>
  <si>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</si>
  <si>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</si>
  <si>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</si>
  <si>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</si>
  <si>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</si>
  <si>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</si>
  <si>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</si>
  <si>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</si>
  <si>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</si>
  <si>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</si>
  <si>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</si>
  <si>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</si>
  <si>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</si>
  <si>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</si>
  <si>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</si>
  <si>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</si>
  <si>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</si>
  <si>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</si>
  <si>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</si>
  <si>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</si>
  <si>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</si>
  <si>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</si>
  <si>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</si>
  <si>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</si>
  <si>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</si>
  <si>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</si>
  <si>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</si>
  <si>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</si>
  <si>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</si>
  <si>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</si>
  <si>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</si>
  <si>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</si>
  <si>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</si>
  <si>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</si>
  <si>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</si>
  <si>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</si>
  <si>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</si>
  <si>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</si>
  <si>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</si>
  <si>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</si>
  <si>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</si>
  <si>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</si>
  <si>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</si>
  <si>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</si>
  <si>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</si>
  <si>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</si>
  <si>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</si>
  <si>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</si>
  <si>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</si>
  <si>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</si>
  <si>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</si>
  <si>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</si>
  <si>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</si>
  <si>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</si>
  <si>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</si>
  <si>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</si>
  <si>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</si>
  <si>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</si>
  <si>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</si>
  <si>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</si>
  <si>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</si>
  <si>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</si>
  <si>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</si>
  <si>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</si>
  <si>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</si>
  <si>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</si>
  <si>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</si>
  <si>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</si>
  <si>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</si>
  <si>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</si>
  <si>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</si>
  <si>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</si>
  <si>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</si>
  <si>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</si>
  <si>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</si>
  <si>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</si>
  <si>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</si>
  <si>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</si>
  <si>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</si>
  <si>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</si>
  <si>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</si>
  <si>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</si>
  <si>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</si>
  <si>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</si>
  <si>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</si>
  <si>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</si>
  <si>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</si>
  <si>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</si>
  <si>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</si>
  <si>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</si>
  <si>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</si>
  <si>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</si>
  <si>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</si>
  <si>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</si>
  <si>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</si>
  <si>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</si>
  <si>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</si>
  <si>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</si>
  <si>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</si>
  <si>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</si>
  <si>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</si>
  <si>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</si>
  <si>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</si>
  <si>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</si>
  <si>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</si>
  <si>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</si>
  <si>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</si>
  <si>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</si>
  <si>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</si>
  <si>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</si>
  <si>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</si>
  <si>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</si>
  <si>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</si>
  <si>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</si>
  <si>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</si>
  <si>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</si>
  <si>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</si>
  <si>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</si>
  <si>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</si>
  <si>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</si>
  <si>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</si>
  <si>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</si>
  <si>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</si>
  <si>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</si>
  <si>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</si>
  <si>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</si>
  <si>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</si>
  <si>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</si>
  <si>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</si>
  <si>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</si>
  <si>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</si>
  <si>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</si>
  <si>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</si>
  <si>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</si>
  <si>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</si>
  <si>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</si>
  <si>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</si>
  <si>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</si>
  <si>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</si>
  <si>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</si>
  <si>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</si>
  <si>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</si>
  <si>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</si>
  <si>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</si>
  <si>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</si>
  <si>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</si>
  <si>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</si>
  <si>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</si>
  <si>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</si>
  <si>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</si>
  <si>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</si>
  <si>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</si>
  <si>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</si>
  <si>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</si>
  <si>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</si>
  <si>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</si>
  <si>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</si>
  <si>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</si>
  <si>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</si>
  <si>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</si>
  <si>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</si>
  <si>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</si>
  <si>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</si>
  <si>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</si>
  <si>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</si>
  <si>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</si>
  <si>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</si>
  <si>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</si>
  <si>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</si>
  <si>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</si>
  <si>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</si>
  <si>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</si>
  <si>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</si>
  <si>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</si>
  <si>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</si>
  <si>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</si>
  <si>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</si>
  <si>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</si>
  <si>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</si>
  <si>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</si>
  <si>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</si>
  <si>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</si>
  <si>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</si>
  <si>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</si>
  <si>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</si>
  <si>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</si>
  <si>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</si>
  <si>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</si>
  <si>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</si>
  <si>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</si>
  <si>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</si>
  <si>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</si>
  <si>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</si>
  <si>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</si>
  <si>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</si>
  <si>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</si>
  <si>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</si>
  <si>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</si>
  <si>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</si>
  <si>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</si>
  <si>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</si>
  <si>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</si>
  <si>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</si>
  <si>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</si>
  <si>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</si>
  <si>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</si>
  <si>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</si>
  <si>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</si>
  <si>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</si>
  <si>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</si>
  <si>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</si>
  <si>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</si>
  <si>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</si>
  <si>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</si>
  <si>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</si>
  <si>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</si>
  <si>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</si>
  <si>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</si>
  <si>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</si>
  <si>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</si>
  <si>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</si>
  <si>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</si>
  <si>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</si>
  <si>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</si>
  <si>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</si>
  <si>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</si>
  <si>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</si>
  <si>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</si>
  <si>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</si>
  <si>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</si>
  <si>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</si>
  <si>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</si>
  <si>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</si>
  <si>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</si>
  <si>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</si>
  <si>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</si>
  <si>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</si>
  <si>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</si>
  <si>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</si>
  <si>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</si>
  <si>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</si>
  <si>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</si>
  <si>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</si>
  <si>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</si>
  <si>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</si>
  <si>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</si>
  <si>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</si>
  <si>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</si>
  <si>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</si>
  <si>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</si>
  <si>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</si>
  <si>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</si>
  <si>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</si>
  <si>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</si>
  <si>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</si>
  <si>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</si>
  <si>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</si>
  <si>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</si>
  <si>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</si>
  <si>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</si>
  <si>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</si>
  <si>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</si>
  <si>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</si>
  <si>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</si>
  <si>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</si>
  <si>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</si>
  <si>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</si>
  <si>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</si>
  <si>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</si>
  <si>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</si>
  <si>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</si>
  <si>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</si>
  <si>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</si>
  <si>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</si>
  <si>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</si>
  <si>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</si>
  <si>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</si>
  <si>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</si>
  <si>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</si>
  <si>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</si>
  <si>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</si>
  <si>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</si>
  <si>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</si>
  <si>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</si>
  <si>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</si>
  <si>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</si>
  <si>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</si>
  <si>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</si>
  <si>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</si>
  <si>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</si>
  <si>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</si>
  <si>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</si>
  <si>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</si>
  <si>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</si>
  <si>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</si>
  <si>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</si>
  <si>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</si>
  <si>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</si>
  <si>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</si>
  <si>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</si>
  <si>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</si>
  <si>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</si>
  <si>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</si>
  <si>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</si>
  <si>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</si>
  <si>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</si>
  <si>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</si>
  <si>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</si>
  <si>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</si>
  <si>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</si>
  <si>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</si>
  <si>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</si>
  <si>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</si>
  <si>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</si>
  <si>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</si>
  <si>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</si>
  <si>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</si>
  <si>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</si>
  <si>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</si>
  <si>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</si>
  <si>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</si>
  <si>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</si>
  <si>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</si>
  <si>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</si>
  <si>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</si>
  <si>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</si>
  <si>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</si>
  <si>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</si>
  <si>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</si>
  <si>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</si>
  <si>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</si>
  <si>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</si>
  <si>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</si>
  <si>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</si>
  <si>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</si>
  <si>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</si>
  <si>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</si>
  <si>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</si>
  <si>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</si>
  <si>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</si>
  <si>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</si>
  <si>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</si>
  <si>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</si>
  <si>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</si>
  <si>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</si>
  <si>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</si>
  <si>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</si>
  <si>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</si>
  <si>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</si>
  <si>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</si>
  <si>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</si>
  <si>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</si>
  <si>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</si>
  <si>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</si>
  <si>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</si>
  <si>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</si>
  <si>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</si>
  <si>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</si>
  <si>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</si>
  <si>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</si>
  <si>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</si>
  <si>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</si>
  <si>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</si>
  <si>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</si>
  <si>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</si>
  <si>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</si>
  <si>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</si>
  <si>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</si>
  <si>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</si>
  <si>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</si>
  <si>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</si>
  <si>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</si>
  <si>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</si>
  <si>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</si>
  <si>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</si>
  <si>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</si>
  <si>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</si>
  <si>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</si>
  <si>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</si>
  <si>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</si>
  <si>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</si>
  <si>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</si>
  <si>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</si>
  <si>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</si>
  <si>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</si>
  <si>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</si>
  <si>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</si>
  <si>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</si>
  <si>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</si>
  <si>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</si>
  <si>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</si>
  <si>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</si>
  <si>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</si>
  <si>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</si>
  <si>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</si>
  <si>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</si>
  <si>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</si>
  <si>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</si>
  <si>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</si>
  <si>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</si>
  <si>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</si>
  <si>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</si>
  <si>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</si>
  <si>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</si>
  <si>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</si>
  <si>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</si>
  <si>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</si>
  <si>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</si>
  <si>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</si>
  <si>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</si>
  <si>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</si>
  <si>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</si>
  <si>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</si>
  <si>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</si>
  <si>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</si>
  <si>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</si>
  <si>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</si>
  <si>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</si>
  <si>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</si>
  <si>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</si>
  <si>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</si>
  <si>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</si>
  <si>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</si>
  <si>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</si>
  <si>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</si>
  <si>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</si>
  <si>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</si>
  <si>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</si>
  <si>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</si>
  <si>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</si>
  <si>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</si>
  <si>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</si>
  <si>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</si>
  <si>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</si>
  <si>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</si>
  <si>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</si>
  <si>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</si>
  <si>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</si>
  <si>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</si>
  <si>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</si>
  <si>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</si>
  <si>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</si>
  <si>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</si>
  <si>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</si>
  <si>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</si>
  <si>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</si>
  <si>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</si>
  <si>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</si>
  <si>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</si>
  <si>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</si>
  <si>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</si>
  <si>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</si>
  <si>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</si>
  <si>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</si>
  <si>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</si>
  <si>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</si>
  <si>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</si>
  <si>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</si>
  <si>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</si>
  <si>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</si>
  <si>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</si>
  <si>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</si>
  <si>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</si>
  <si>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</si>
  <si>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</si>
  <si>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</si>
  <si>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</si>
  <si>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</si>
  <si>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</si>
  <si>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</si>
  <si>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</si>
  <si>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</si>
  <si>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</si>
  <si>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</si>
  <si>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</si>
  <si>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</si>
  <si>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</si>
  <si>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</si>
  <si>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</si>
  <si>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</si>
  <si>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</si>
  <si>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</si>
  <si>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</si>
  <si>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</si>
  <si>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</si>
  <si>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</si>
  <si>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</si>
  <si>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</si>
  <si>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</si>
  <si>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</si>
  <si>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</si>
  <si>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</si>
  <si>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</si>
  <si>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</si>
  <si>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</si>
  <si>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</si>
  <si>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</si>
  <si>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</si>
  <si>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</si>
  <si>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</si>
  <si>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</si>
  <si>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</si>
  <si>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</si>
  <si>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</si>
  <si>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</si>
  <si>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</si>
  <si>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</si>
  <si>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</si>
  <si>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</si>
  <si>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</si>
  <si>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</si>
  <si>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</si>
  <si>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</si>
  <si>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</si>
  <si>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</si>
  <si>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</si>
  <si>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</si>
  <si>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</si>
  <si>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</si>
  <si>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</si>
  <si>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</si>
  <si>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</si>
  <si>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</si>
  <si>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</si>
  <si>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</si>
  <si>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</si>
  <si>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</si>
  <si>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</si>
  <si>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</si>
  <si>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</si>
  <si>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</si>
  <si>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</si>
  <si>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</si>
  <si>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</si>
  <si>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</si>
  <si>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</si>
  <si>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</si>
  <si>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</si>
  <si>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</si>
  <si>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</si>
  <si>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</si>
  <si>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</si>
  <si>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</si>
  <si>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</si>
  <si>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</si>
  <si>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</si>
  <si>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</si>
  <si>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</si>
  <si>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</si>
  <si>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</si>
  <si>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</si>
  <si>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</si>
  <si>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</si>
  <si>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</si>
  <si>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</si>
  <si>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</si>
  <si>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</si>
  <si>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</si>
  <si>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</si>
  <si>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</si>
  <si>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</si>
  <si>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</si>
  <si>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</si>
  <si>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</si>
  <si>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</si>
  <si>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</si>
  <si>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</si>
  <si>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</si>
  <si>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</si>
  <si>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</si>
  <si>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</si>
  <si>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</si>
  <si>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</si>
  <si>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</si>
  <si>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</si>
  <si>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</si>
  <si>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</si>
  <si>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</si>
  <si>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</si>
  <si>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</si>
  <si>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</si>
  <si>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</si>
  <si>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</si>
  <si>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</si>
  <si>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</si>
  <si>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</si>
  <si>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</si>
  <si>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</si>
  <si>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</si>
  <si>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</si>
  <si>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</si>
  <si>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</si>
  <si>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</si>
  <si>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</si>
  <si>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</si>
  <si>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</si>
  <si>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</si>
  <si>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</si>
  <si>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</si>
  <si>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</si>
  <si>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</si>
  <si>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</si>
  <si>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</si>
  <si>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</si>
  <si>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</si>
  <si>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</si>
  <si>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</si>
  <si>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</si>
  <si>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</si>
  <si>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</si>
  <si>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</si>
  <si>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</si>
  <si>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</si>
  <si>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</si>
  <si>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</si>
  <si>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</si>
  <si>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</si>
  <si>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</si>
  <si>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</si>
  <si>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</si>
  <si>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</si>
  <si>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</si>
  <si>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</si>
  <si>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</si>
  <si>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</si>
  <si>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</si>
  <si>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</si>
  <si>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</si>
  <si>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</si>
  <si>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</si>
  <si>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</si>
  <si>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</si>
  <si>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</si>
  <si>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</si>
  <si>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</si>
  <si>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</si>
  <si>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</si>
  <si>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</si>
  <si>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</si>
  <si>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</si>
  <si>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</si>
  <si>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</si>
  <si>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</si>
  <si>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</si>
  <si>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</si>
  <si>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</si>
  <si>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</si>
  <si>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</si>
  <si>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</si>
  <si>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</si>
  <si>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</si>
  <si>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</si>
  <si>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</si>
  <si>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</si>
  <si>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</si>
  <si>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</si>
  <si>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</si>
  <si>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</si>
  <si>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</si>
  <si>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</si>
  <si>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</si>
  <si>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</si>
  <si>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</si>
  <si>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</si>
  <si>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</si>
  <si>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</si>
  <si>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</si>
  <si>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</si>
  <si>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</si>
  <si>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</si>
  <si>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</si>
  <si>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</si>
  <si>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</si>
  <si>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</si>
  <si>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</si>
  <si>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</si>
  <si>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</si>
  <si>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</si>
  <si>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</si>
  <si>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</si>
  <si>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</si>
  <si>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</si>
  <si>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</si>
  <si>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</si>
  <si>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</si>
  <si>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</si>
  <si>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</si>
  <si>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</si>
  <si>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</si>
  <si>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</si>
  <si>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</si>
  <si>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</si>
  <si>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</si>
  <si>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</si>
  <si>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</si>
  <si>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</si>
  <si>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</si>
  <si>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</si>
  <si>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</si>
  <si>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</si>
  <si>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</si>
  <si>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</si>
  <si>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</si>
  <si>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</si>
  <si>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</si>
  <si>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</si>
  <si>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</si>
  <si>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</si>
  <si>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</si>
  <si>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</si>
  <si>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</si>
  <si>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</si>
  <si>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</si>
  <si>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</si>
  <si>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</si>
  <si>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</si>
  <si>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</si>
  <si>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</si>
  <si>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</si>
  <si>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</si>
  <si>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</si>
  <si>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</si>
  <si>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</si>
  <si>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</si>
  <si>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</si>
  <si>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</si>
  <si>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</si>
  <si>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</si>
  <si>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</si>
  <si>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</si>
  <si>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</si>
  <si>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</si>
  <si>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</si>
  <si>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</si>
  <si>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</si>
  <si>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</si>
  <si>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</si>
  <si>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</si>
  <si>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</si>
  <si>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</si>
  <si>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</si>
  <si>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</si>
  <si>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</si>
  <si>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</si>
  <si>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</si>
  <si>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</si>
  <si>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</si>
  <si>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</si>
  <si>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</si>
  <si>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</si>
  <si>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</si>
  <si>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</si>
  <si>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</si>
  <si>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</si>
  <si>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</si>
  <si>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</si>
  <si>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</si>
  <si>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</si>
  <si>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</si>
  <si>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</si>
  <si>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</si>
  <si>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</si>
  <si>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</si>
  <si>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</si>
  <si>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</si>
  <si>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</si>
  <si>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</si>
  <si>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</si>
  <si>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</si>
  <si>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</si>
  <si>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</si>
  <si>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</si>
  <si>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</si>
  <si>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</si>
  <si>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</si>
  <si>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</si>
  <si>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</si>
  <si>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</si>
  <si>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</si>
  <si>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</si>
  <si>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</si>
  <si>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</si>
  <si>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</si>
  <si>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</si>
  <si>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</si>
  <si>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</si>
  <si>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</si>
  <si>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</si>
  <si>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</si>
  <si>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</si>
  <si>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</si>
  <si>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</si>
  <si>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</si>
  <si>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</si>
  <si>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</si>
  <si>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</si>
  <si>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</si>
  <si>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</si>
  <si>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</si>
  <si>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</si>
  <si>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</si>
  <si>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</si>
  <si>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</si>
  <si>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</si>
  <si>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</si>
  <si>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</si>
  <si>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</si>
  <si>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</si>
  <si>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</si>
  <si>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</si>
  <si>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</si>
  <si>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</si>
  <si>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</si>
  <si>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</si>
  <si>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</si>
  <si>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</si>
  <si>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</si>
  <si>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</si>
  <si>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</si>
  <si>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</si>
  <si>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</si>
  <si>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</si>
  <si>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</si>
  <si>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</si>
  <si>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</si>
  <si>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</si>
  <si>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</si>
  <si>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</si>
  <si>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</si>
  <si>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</si>
  <si>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</si>
  <si>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</si>
  <si>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</si>
  <si>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</si>
  <si>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</si>
  <si>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</si>
  <si>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</si>
  <si>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</si>
  <si>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</si>
  <si>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</si>
  <si>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</si>
  <si>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</si>
  <si>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</si>
  <si>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</si>
  <si>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</si>
  <si>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</si>
  <si>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</si>
  <si>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</si>
  <si>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</si>
  <si>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</si>
  <si>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</si>
  <si>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</si>
  <si>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</si>
  <si>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</si>
  <si>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</si>
  <si>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</si>
  <si>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</si>
  <si>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</si>
  <si>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</si>
  <si>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</si>
  <si>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</si>
  <si>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</si>
  <si>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</si>
  <si>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</si>
  <si>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</si>
  <si>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</si>
  <si>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</si>
  <si>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</si>
  <si>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</si>
  <si>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</si>
  <si>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</si>
  <si>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</si>
  <si>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</si>
  <si>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</si>
  <si>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</si>
  <si>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</si>
  <si>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</si>
  <si>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</si>
  <si>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</si>
  <si>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</si>
  <si>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</si>
  <si>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</si>
  <si>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</si>
  <si>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</si>
  <si>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</si>
  <si>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</si>
  <si>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</si>
  <si>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</si>
  <si>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</si>
  <si>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</si>
  <si>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</si>
  <si>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</si>
  <si>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</si>
  <si>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</si>
  <si>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</si>
  <si>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</si>
  <si>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</si>
  <si>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</si>
  <si>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</si>
  <si>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</si>
  <si>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</si>
  <si>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</si>
  <si>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</si>
  <si>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</si>
  <si>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</si>
  <si>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</si>
  <si>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</si>
  <si>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</si>
  <si>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</si>
  <si>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</si>
  <si>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</si>
  <si>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</si>
  <si>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</si>
  <si>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</si>
  <si>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</si>
  <si>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</si>
  <si>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</si>
  <si>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</si>
  <si>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</si>
  <si>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</si>
  <si>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</si>
  <si>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</si>
  <si>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</si>
  <si>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</si>
  <si>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</si>
  <si>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</si>
  <si>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</si>
  <si>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</si>
  <si>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</si>
  <si>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</si>
  <si>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</si>
  <si>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</si>
  <si>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</si>
  <si>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</si>
  <si>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</si>
  <si>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</si>
  <si>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</si>
  <si>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</si>
  <si>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</si>
  <si>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</si>
  <si>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</si>
  <si>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</si>
  <si>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</si>
  <si>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</si>
  <si>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</si>
  <si>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</si>
  <si>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</si>
  <si>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</si>
  <si>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</si>
  <si>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</si>
  <si>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</si>
  <si>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</si>
  <si>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</si>
  <si>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</si>
  <si>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</si>
  <si>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</si>
  <si>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</si>
  <si>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</si>
  <si>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</si>
  <si>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</si>
  <si>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</si>
  <si>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</si>
  <si>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</si>
  <si>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</si>
  <si>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</si>
  <si>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</si>
  <si>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</si>
  <si>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</si>
  <si>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</si>
  <si>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</si>
  <si>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</si>
  <si>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</si>
  <si>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</si>
  <si>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</si>
  <si>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</si>
  <si>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</si>
  <si>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</si>
  <si>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</si>
  <si>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</si>
  <si>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</si>
  <si>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</si>
  <si>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</si>
  <si>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</si>
  <si>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</si>
  <si>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</si>
  <si>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</si>
  <si>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</si>
  <si>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</si>
  <si>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</si>
  <si>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</si>
  <si>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</si>
  <si>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</si>
  <si>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</si>
  <si>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</si>
  <si>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</si>
  <si>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</si>
  <si>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</si>
  <si>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</si>
  <si>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</si>
  <si>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</si>
  <si>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</si>
  <si>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</si>
  <si>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</si>
  <si>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</si>
  <si>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</si>
  <si>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</si>
  <si>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</si>
  <si>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</si>
  <si>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</si>
  <si>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</si>
  <si>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</si>
  <si>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</si>
  <si>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</si>
  <si>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</si>
  <si>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</si>
  <si>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</si>
  <si>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</si>
  <si>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</si>
  <si>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</si>
  <si>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</si>
  <si>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</si>
  <si>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</si>
  <si>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</si>
  <si>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</si>
  <si>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</si>
  <si>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</si>
  <si>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</si>
  <si>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</si>
  <si>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</si>
  <si>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</si>
  <si>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</si>
  <si>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</si>
  <si>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</si>
  <si>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</si>
  <si>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</si>
  <si>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</si>
  <si>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</si>
  <si>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</si>
  <si>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</si>
  <si>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</si>
  <si>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</si>
  <si>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</si>
  <si>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</si>
  <si>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</si>
  <si>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</si>
  <si>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</si>
  <si>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</si>
  <si>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</si>
  <si>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</si>
  <si>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</si>
  <si>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</si>
  <si>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</si>
  <si>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</si>
  <si>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</si>
  <si>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</si>
  <si>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</si>
  <si>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</si>
  <si>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</si>
  <si>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</si>
  <si>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</si>
  <si>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</si>
  <si>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</si>
  <si>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</si>
  <si>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</si>
  <si>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</si>
  <si>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</si>
  <si>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</si>
  <si>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</si>
  <si>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</si>
  <si>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</si>
  <si>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</si>
  <si>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</si>
  <si>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</si>
  <si>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</si>
  <si>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</si>
  <si>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</si>
  <si>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</si>
  <si>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</si>
  <si>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</si>
  <si>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</si>
  <si>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</si>
  <si>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</si>
  <si>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</si>
  <si>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</si>
  <si>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</si>
  <si>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</si>
  <si>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</si>
  <si>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</si>
  <si>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</si>
  <si>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</si>
  <si>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</si>
  <si>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</si>
  <si>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</si>
  <si>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</si>
  <si>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</si>
  <si>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</si>
  <si>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</si>
  <si>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</si>
  <si>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</si>
  <si>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</si>
  <si>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</si>
  <si>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</si>
  <si>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</si>
  <si>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</si>
  <si>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</si>
  <si>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</si>
  <si>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</si>
  <si>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</si>
  <si>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</si>
  <si>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</si>
  <si>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</si>
  <si>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</si>
  <si>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</si>
  <si>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</si>
  <si>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</si>
  <si>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</si>
  <si>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</si>
  <si>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</si>
  <si>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</si>
  <si>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</si>
  <si>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</si>
  <si>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</si>
  <si>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</si>
  <si>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</si>
  <si>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</si>
  <si>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</si>
  <si>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</si>
  <si>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</si>
  <si>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</si>
  <si>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</si>
  <si>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</si>
  <si>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</si>
  <si>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</si>
  <si>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</si>
  <si>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</si>
  <si>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</si>
  <si>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</si>
  <si>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</si>
  <si>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</si>
  <si>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</si>
  <si>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</si>
  <si>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</si>
  <si>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</si>
  <si>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</si>
  <si>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</si>
  <si>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</si>
  <si>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</si>
  <si>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</si>
  <si>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</si>
  <si>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</si>
  <si>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</si>
  <si>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</si>
  <si>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</si>
  <si>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</si>
  <si>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</si>
  <si>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</si>
  <si>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</si>
  <si>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</si>
  <si>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</si>
  <si>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</si>
  <si>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</si>
  <si>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</si>
  <si>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</si>
  <si>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</si>
  <si>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</si>
  <si>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</si>
  <si>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</si>
  <si>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</si>
  <si>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</si>
  <si>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</si>
  <si>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</si>
  <si>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</si>
  <si>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</si>
  <si>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</si>
  <si>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</si>
  <si>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</si>
  <si>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</si>
  <si>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</si>
  <si>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</si>
  <si>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</si>
  <si>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</si>
  <si>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</si>
  <si>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</si>
  <si>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</si>
  <si>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</si>
  <si>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</si>
  <si>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</si>
  <si>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</si>
  <si>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</si>
  <si>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</si>
  <si>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</si>
  <si>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</si>
  <si>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</si>
  <si>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</si>
  <si>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</si>
  <si>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</si>
  <si>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</si>
  <si>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</si>
  <si>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</si>
  <si>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</si>
  <si>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</si>
  <si>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</si>
  <si>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</si>
  <si>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</si>
  <si>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</si>
  <si>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</si>
  <si>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</si>
  <si>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</si>
  <si>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</si>
  <si>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</si>
  <si>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</si>
  <si>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</si>
  <si>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</si>
  <si>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</si>
  <si>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</si>
  <si>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</si>
  <si>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</si>
  <si>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</si>
  <si>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</si>
  <si>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</si>
  <si>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</si>
  <si>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</si>
  <si>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</si>
  <si>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</si>
  <si>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</si>
  <si>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</si>
  <si>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</si>
  <si>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</si>
  <si>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</si>
  <si>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</si>
  <si>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</si>
  <si>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</si>
  <si>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</si>
  <si>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</si>
  <si>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</si>
  <si>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</si>
  <si>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</si>
  <si>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</si>
  <si>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</si>
  <si>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</si>
  <si>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</si>
  <si>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</si>
  <si>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</si>
  <si>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</si>
  <si>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</si>
  <si>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</si>
  <si>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</si>
  <si>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</si>
  <si>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</si>
  <si>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</si>
  <si>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</si>
  <si>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</si>
  <si>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</si>
  <si>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</si>
  <si>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</si>
  <si>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</si>
  <si>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</si>
  <si>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</si>
  <si>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</si>
  <si>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</si>
  <si>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</si>
  <si>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</si>
  <si>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</si>
  <si>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</si>
  <si>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</si>
  <si>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</si>
  <si>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</si>
  <si>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</si>
  <si>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</si>
  <si>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</si>
  <si>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</si>
  <si>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</si>
  <si>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</si>
  <si>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</si>
  <si>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</si>
  <si>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</si>
  <si>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</si>
  <si>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</si>
  <si>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</si>
  <si>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</si>
  <si>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</si>
  <si>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</si>
  <si>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</si>
  <si>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</si>
  <si>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</si>
  <si>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</si>
  <si>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</si>
  <si>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</si>
  <si>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</si>
  <si>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</si>
  <si>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</si>
  <si>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</si>
  <si>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</si>
  <si>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</si>
  <si>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</si>
  <si>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</si>
  <si>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</si>
  <si>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</si>
  <si>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</si>
  <si>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</si>
  <si>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</si>
  <si>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</si>
  <si>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</si>
  <si>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</si>
  <si>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</si>
  <si>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</si>
  <si>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</si>
  <si>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</si>
  <si>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</si>
  <si>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</si>
  <si>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</si>
  <si>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</si>
  <si>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</si>
  <si>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</si>
  <si>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</si>
  <si>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</si>
  <si>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</si>
  <si>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</si>
  <si>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</si>
  <si>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</si>
  <si>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</si>
  <si>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</si>
  <si>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</si>
  <si>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</si>
  <si>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</si>
  <si>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</si>
  <si>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</si>
  <si>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</si>
  <si>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</si>
  <si>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</si>
  <si>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</si>
  <si>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</si>
  <si>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</si>
  <si>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</si>
  <si>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</si>
  <si>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</si>
  <si>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</si>
  <si>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</si>
  <si>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</si>
  <si>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</si>
  <si>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</si>
  <si>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</si>
  <si>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</si>
  <si>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</si>
  <si>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</si>
  <si>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</si>
  <si>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</si>
  <si>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</si>
  <si>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</si>
  <si>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</si>
  <si>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</si>
  <si>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</si>
  <si>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</si>
  <si>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</si>
  <si>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</si>
  <si>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</si>
  <si>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</si>
  <si>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</si>
  <si>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</si>
  <si>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</si>
  <si>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</si>
  <si>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</si>
  <si>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</si>
  <si>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</si>
  <si>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</si>
  <si>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</si>
  <si>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</si>
  <si>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</si>
  <si>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</si>
  <si>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</si>
  <si>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</si>
  <si>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</si>
  <si>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</si>
  <si>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</si>
  <si>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</si>
  <si>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</si>
  <si>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</si>
  <si>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</si>
  <si>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</si>
  <si>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</si>
  <si>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</si>
  <si>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</si>
  <si>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</si>
  <si>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</si>
  <si>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</si>
  <si>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</si>
  <si>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</si>
  <si>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</si>
  <si>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</si>
  <si>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</si>
  <si>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</si>
  <si>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</si>
  <si>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</si>
  <si>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</si>
  <si>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</si>
  <si>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</si>
  <si>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</si>
  <si>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</si>
  <si>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</si>
  <si>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</si>
  <si>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</si>
  <si>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</si>
  <si>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</si>
  <si>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</si>
  <si>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</si>
  <si>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</si>
  <si>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</si>
  <si>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</si>
  <si>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</si>
  <si>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</si>
  <si>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</si>
  <si>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</si>
  <si>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</si>
  <si>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</si>
  <si>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</si>
  <si>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</si>
  <si>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</si>
  <si>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</si>
  <si>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</si>
  <si>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</si>
  <si>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</si>
  <si>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</si>
  <si>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</si>
  <si>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</si>
  <si>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</si>
  <si>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</si>
  <si>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</si>
  <si>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</si>
  <si>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</si>
  <si>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</si>
  <si>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</si>
  <si>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</si>
  <si>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</si>
  <si>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</si>
  <si>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</si>
  <si>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</si>
  <si>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</si>
  <si>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</si>
  <si>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</si>
  <si>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</si>
  <si>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</si>
  <si>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</si>
  <si>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</si>
  <si>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</si>
  <si>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</si>
  <si>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</si>
  <si>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</si>
  <si>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</si>
  <si>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</si>
  <si>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</si>
  <si>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</si>
  <si>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</si>
  <si>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</si>
  <si>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</si>
  <si>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</si>
  <si>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</si>
  <si>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</si>
  <si>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</si>
  <si>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</si>
  <si>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</si>
  <si>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</si>
  <si>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</si>
  <si>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</si>
  <si>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</si>
  <si>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</si>
  <si>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</si>
  <si>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</si>
  <si>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</si>
  <si>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</si>
  <si>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</si>
  <si>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</si>
  <si>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</si>
  <si>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</si>
  <si>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</si>
  <si>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</si>
  <si>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</si>
  <si>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</si>
  <si>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</si>
  <si>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</si>
  <si>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</si>
  <si>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</si>
  <si>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</si>
  <si>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</si>
  <si>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</si>
  <si>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</si>
  <si>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</si>
  <si>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</si>
  <si>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</si>
  <si>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</si>
  <si>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</si>
  <si>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</si>
  <si>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</si>
  <si>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</si>
  <si>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</si>
  <si>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</si>
  <si>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</si>
  <si>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</si>
  <si>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</si>
  <si>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</si>
  <si>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</si>
  <si>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</si>
  <si>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</si>
  <si>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</si>
  <si>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</si>
  <si>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</si>
  <si>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</si>
  <si>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</si>
  <si>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</si>
  <si>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</si>
  <si>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</si>
  <si>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</si>
  <si>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</si>
  <si>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</si>
  <si>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</si>
  <si>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</si>
  <si>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</si>
  <si>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</si>
  <si>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</si>
  <si>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</si>
  <si>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</si>
  <si>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</si>
  <si>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</si>
  <si>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</si>
  <si>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</si>
  <si>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</si>
  <si>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</si>
  <si>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</si>
  <si>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</si>
  <si>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</si>
  <si>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</si>
  <si>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</si>
  <si>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</si>
  <si>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</si>
  <si>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</si>
  <si>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</si>
  <si>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</si>
  <si>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</si>
  <si>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</si>
  <si>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</si>
  <si>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</si>
  <si>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</si>
  <si>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</si>
  <si>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</si>
  <si>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</si>
  <si>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</si>
  <si>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</si>
  <si>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</si>
  <si>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</si>
  <si>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</si>
  <si>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</si>
  <si>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</si>
  <si>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</si>
  <si>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</si>
  <si>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</si>
  <si>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</si>
  <si>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</si>
  <si>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</si>
  <si>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</si>
  <si>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</si>
  <si>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</si>
  <si>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</si>
  <si>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</si>
  <si>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</si>
  <si>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</si>
  <si>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</si>
  <si>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</si>
  <si>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</si>
  <si>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</si>
  <si>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</si>
  <si>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</si>
  <si>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</si>
  <si>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</si>
  <si>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</si>
  <si>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</si>
  <si>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</si>
  <si>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</si>
  <si>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</si>
  <si>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</si>
  <si>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</si>
  <si>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</si>
  <si>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</si>
  <si>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</si>
  <si>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</si>
  <si>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</si>
  <si>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</si>
  <si>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</si>
  <si>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</si>
  <si>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</si>
  <si>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</si>
  <si>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</si>
  <si>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</si>
  <si>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</si>
  <si>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</si>
  <si>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</si>
  <si>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</si>
  <si>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</si>
  <si>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</si>
  <si>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</si>
  <si>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</si>
  <si>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</si>
  <si>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</si>
  <si>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</si>
  <si>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</si>
  <si>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</si>
  <si>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</si>
  <si>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</si>
  <si>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</si>
  <si>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</si>
  <si>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</si>
  <si>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</si>
  <si>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</si>
  <si>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</si>
  <si>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</si>
  <si>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</si>
  <si>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</si>
  <si>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</si>
  <si>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</si>
  <si>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</si>
  <si>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</si>
  <si>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</si>
  <si>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</si>
  <si>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</si>
  <si>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</si>
  <si>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</si>
  <si>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</si>
  <si>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</si>
  <si>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</si>
  <si>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</si>
  <si>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</si>
  <si>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</si>
  <si>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</si>
  <si>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</si>
  <si>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</si>
  <si>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</si>
  <si>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</si>
  <si>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</si>
  <si>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</si>
  <si>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</si>
  <si>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</si>
  <si>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</si>
  <si>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</si>
  <si>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</si>
  <si>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</si>
  <si>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</si>
  <si>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</si>
  <si>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</si>
  <si>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</si>
  <si>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</si>
  <si>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</si>
  <si>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</si>
  <si>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</si>
  <si>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</si>
  <si>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</si>
  <si>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</si>
  <si>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</si>
  <si>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</si>
  <si>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</si>
  <si>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</si>
  <si>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</si>
  <si>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</si>
  <si>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</si>
  <si>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</si>
  <si>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</si>
  <si>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</si>
  <si>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</si>
  <si>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</si>
  <si>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</si>
  <si>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</si>
  <si>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</si>
  <si>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</si>
  <si>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</si>
  <si>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</si>
  <si>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</si>
  <si>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</si>
  <si>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</si>
  <si>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</si>
  <si>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</si>
  <si>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</si>
  <si>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</si>
  <si>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</si>
  <si>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</si>
  <si>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</si>
  <si>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</si>
  <si>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</si>
  <si>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</si>
  <si>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</si>
  <si>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</si>
  <si>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</si>
  <si>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</si>
  <si>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</si>
  <si>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</si>
  <si>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</si>
  <si>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</si>
  <si>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</si>
  <si>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</si>
  <si>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</si>
  <si>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</si>
  <si>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</si>
  <si>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</si>
  <si>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</si>
  <si>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</si>
  <si>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</si>
  <si>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</si>
  <si>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</si>
  <si>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</si>
  <si>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</si>
  <si>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</si>
  <si>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</si>
  <si>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</si>
  <si>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</si>
  <si>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</si>
  <si>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</si>
  <si>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</si>
  <si>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</si>
  <si>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</si>
  <si>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</si>
  <si>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</si>
  <si>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</si>
  <si>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</si>
  <si>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</si>
  <si>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</si>
  <si>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</si>
  <si>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</si>
  <si>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</si>
  <si>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</si>
  <si>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</si>
  <si>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</si>
  <si>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</si>
  <si>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</si>
  <si>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</si>
  <si>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</si>
  <si>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</si>
  <si>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</si>
  <si>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</si>
  <si>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</si>
  <si>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</si>
  <si>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</si>
  <si>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</si>
  <si>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</si>
  <si>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</si>
  <si>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</si>
  <si>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</si>
  <si>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</si>
  <si>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</si>
  <si>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</si>
  <si>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</si>
  <si>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</si>
  <si>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</si>
  <si>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</si>
  <si>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</si>
  <si>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</si>
  <si>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</si>
  <si>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</si>
  <si>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</si>
  <si>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</si>
  <si>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</si>
  <si>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</si>
  <si>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</si>
  <si>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</si>
  <si>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</si>
  <si>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</si>
  <si>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</si>
  <si>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</si>
  <si>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</si>
  <si>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</si>
  <si>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</si>
  <si>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</si>
  <si>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</si>
  <si>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</si>
  <si>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</si>
  <si>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</si>
  <si>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</si>
  <si>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</si>
  <si>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</si>
  <si>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</si>
  <si>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</si>
  <si>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</si>
  <si>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</si>
  <si>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</si>
  <si>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</si>
  <si>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</si>
  <si>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</si>
  <si>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</si>
  <si>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</si>
  <si>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</si>
  <si>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</si>
  <si>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</si>
  <si>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</si>
  <si>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</si>
  <si>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</si>
  <si>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</si>
  <si>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</si>
  <si>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</si>
  <si>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</si>
  <si>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</si>
  <si>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</si>
  <si>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</si>
  <si>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</si>
  <si>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</si>
  <si>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</si>
  <si>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</si>
  <si>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</si>
  <si>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</si>
  <si>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</si>
  <si>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</si>
  <si>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</si>
  <si>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</si>
  <si>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</si>
  <si>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</si>
  <si>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</si>
  <si>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</si>
  <si>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</si>
  <si>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</si>
  <si>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</si>
  <si>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</si>
  <si>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</si>
  <si>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</si>
  <si>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</si>
  <si>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</si>
  <si>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</si>
  <si>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</si>
  <si>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</si>
  <si>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</si>
  <si>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</si>
  <si>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</si>
  <si>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</si>
  <si>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</si>
  <si>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</si>
  <si>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</si>
  <si>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</si>
  <si>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</si>
  <si>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</si>
  <si>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</si>
  <si>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</si>
  <si>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</si>
  <si>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</si>
  <si>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</si>
  <si>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</si>
  <si>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</si>
  <si>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</si>
  <si>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</si>
  <si>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</si>
  <si>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</si>
  <si>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</si>
  <si>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</si>
  <si>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</si>
  <si>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</si>
  <si>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</si>
  <si>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</si>
  <si>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</si>
  <si>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</si>
  <si>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</si>
  <si>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</si>
  <si>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</si>
  <si>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</si>
  <si>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</si>
  <si>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</si>
  <si>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</si>
  <si>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</si>
  <si>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</si>
  <si>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</si>
  <si>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</si>
  <si>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</si>
  <si>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</si>
  <si>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</si>
  <si>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</si>
  <si>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</si>
  <si>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</si>
  <si>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</si>
  <si>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</si>
  <si>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</si>
  <si>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</si>
  <si>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</si>
  <si>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</si>
  <si>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</si>
  <si>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</si>
  <si>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</si>
  <si>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</si>
  <si>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</si>
  <si>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</si>
  <si>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</si>
  <si>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</si>
  <si>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</si>
  <si>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</si>
  <si>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</si>
  <si>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</si>
  <si>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</si>
  <si>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</si>
  <si>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</si>
  <si>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</si>
  <si>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</si>
  <si>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</si>
  <si>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</si>
  <si>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</si>
  <si>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</si>
  <si>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</si>
  <si>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</si>
  <si>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</si>
  <si>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</si>
  <si>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</si>
  <si>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</si>
  <si>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</si>
  <si>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</si>
  <si>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</si>
  <si>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</si>
  <si>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</si>
  <si>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</si>
  <si>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</si>
  <si>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</si>
  <si>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</si>
  <si>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</si>
  <si>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</si>
  <si>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</si>
  <si>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</si>
  <si>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</si>
  <si>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</si>
  <si>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</si>
  <si>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</si>
  <si>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</si>
  <si>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</si>
  <si>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</si>
  <si>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</si>
  <si>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</si>
  <si>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</si>
  <si>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</si>
  <si>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</si>
  <si>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</si>
  <si>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</si>
  <si>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</si>
  <si>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</si>
  <si>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</si>
  <si>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</si>
  <si>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</si>
  <si>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</si>
  <si>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</si>
  <si>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</si>
  <si>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</si>
  <si>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</si>
  <si>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</si>
  <si>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</si>
  <si>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</si>
  <si>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</si>
  <si>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</si>
  <si>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</si>
  <si>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</si>
  <si>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</si>
  <si>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</si>
  <si>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</si>
  <si>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</si>
  <si>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</si>
  <si>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</si>
  <si>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</si>
  <si>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</si>
  <si>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</si>
  <si>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</si>
  <si>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</si>
  <si>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</si>
  <si>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</si>
  <si>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</si>
  <si>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</si>
  <si>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</si>
  <si>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</si>
  <si>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</si>
  <si>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</si>
  <si>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</si>
  <si>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</si>
  <si>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</si>
  <si>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</si>
  <si>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</si>
  <si>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</si>
  <si>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</si>
  <si>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</si>
  <si>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</si>
  <si>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</si>
  <si>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</si>
  <si>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</si>
  <si>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</si>
  <si>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</si>
  <si>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</si>
  <si>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</si>
  <si>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</si>
  <si>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</si>
  <si>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</si>
  <si>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</si>
  <si>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</si>
  <si>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</si>
  <si>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</si>
  <si>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</si>
  <si>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</si>
  <si>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</si>
  <si>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</si>
  <si>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</si>
  <si>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</si>
  <si>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</si>
  <si>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</si>
  <si>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</si>
  <si>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</si>
  <si>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</si>
  <si>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</si>
  <si>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</si>
  <si>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</si>
  <si>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</si>
  <si>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</si>
  <si>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</si>
  <si>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</si>
  <si>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</si>
  <si>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</si>
  <si>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</si>
  <si>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</si>
  <si>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</si>
  <si>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</si>
  <si>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</si>
  <si>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</si>
  <si>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</si>
  <si>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</si>
  <si>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</si>
  <si>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</si>
  <si>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</si>
  <si>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</si>
  <si>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</si>
  <si>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</si>
  <si>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</si>
  <si>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</si>
  <si>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</si>
  <si>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</si>
  <si>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</si>
  <si>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</si>
  <si>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</si>
  <si>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</si>
  <si>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</si>
  <si>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</si>
  <si>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</si>
  <si>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</si>
  <si>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</si>
  <si>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</si>
  <si>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</si>
  <si>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</si>
  <si>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</si>
  <si>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</si>
  <si>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</si>
  <si>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</si>
  <si>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</si>
  <si>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</si>
  <si>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</si>
  <si>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</si>
  <si>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</si>
  <si>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</si>
  <si>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</si>
  <si>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</si>
  <si>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</si>
  <si>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</si>
  <si>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</si>
  <si>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</si>
  <si>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</si>
  <si>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</si>
  <si>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</si>
  <si>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</si>
  <si>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</si>
  <si>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</si>
  <si>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</si>
  <si>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</si>
  <si>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</si>
  <si>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</si>
  <si>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</si>
  <si>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</si>
  <si>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</si>
  <si>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</si>
  <si>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</si>
  <si>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</si>
  <si>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</si>
  <si>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</si>
  <si>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</si>
  <si>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</si>
  <si>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</si>
  <si>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</si>
  <si>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</si>
  <si>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</si>
  <si>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</si>
  <si>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</si>
  <si>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</si>
  <si>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</si>
  <si>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</si>
  <si>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</si>
  <si>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</si>
  <si>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</si>
  <si>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</si>
  <si>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</si>
  <si>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</si>
  <si>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</si>
  <si>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</si>
  <si>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</si>
  <si>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</si>
  <si>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</si>
  <si>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</si>
  <si>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</si>
  <si>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</si>
  <si>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</si>
  <si>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</si>
  <si>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</si>
  <si>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</si>
  <si>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</si>
  <si>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</si>
  <si>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</si>
  <si>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</si>
  <si>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</si>
  <si>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</si>
  <si>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</si>
  <si>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</si>
  <si>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</si>
  <si>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</si>
  <si>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</si>
  <si>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</si>
  <si>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</si>
  <si>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</si>
  <si>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</si>
  <si>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</si>
  <si>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</si>
  <si>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</si>
  <si>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</si>
  <si>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</si>
  <si>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</si>
  <si>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</si>
  <si>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</si>
  <si>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</si>
  <si>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</si>
  <si>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</si>
  <si>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</si>
  <si>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</si>
  <si>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</si>
  <si>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</si>
  <si>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</si>
  <si>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</si>
  <si>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</si>
  <si>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</si>
  <si>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</si>
  <si>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</si>
  <si>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</si>
  <si>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</si>
  <si>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</si>
  <si>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</si>
  <si>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</si>
  <si>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</si>
  <si>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</si>
  <si>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</si>
  <si>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</si>
  <si>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</si>
  <si>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</si>
  <si>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</si>
  <si>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</si>
  <si>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</si>
  <si>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</si>
  <si>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</si>
  <si>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</si>
  <si>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</si>
  <si>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</si>
  <si>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</si>
  <si>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</si>
  <si>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</si>
  <si>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</si>
  <si>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</si>
  <si>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</si>
  <si>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</si>
  <si>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</si>
  <si>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</si>
  <si>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</si>
  <si>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</si>
  <si>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</si>
  <si>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</si>
  <si>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</si>
  <si>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</si>
  <si>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</si>
  <si>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</si>
  <si>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</si>
  <si>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</si>
  <si>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</si>
  <si>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</si>
  <si>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</si>
  <si>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</si>
  <si>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</si>
  <si>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</si>
  <si>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</si>
  <si>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</si>
  <si>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</si>
  <si>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</si>
  <si>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</si>
  <si>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</si>
  <si>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</si>
  <si>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</si>
  <si>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</si>
  <si>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</si>
  <si>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</si>
  <si>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</si>
  <si>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</si>
  <si>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</si>
  <si>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</si>
  <si>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</si>
  <si>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</si>
  <si>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</si>
  <si>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</si>
  <si>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</si>
  <si>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</si>
  <si>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</si>
  <si>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</si>
  <si>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</si>
  <si>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</si>
  <si>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</si>
  <si>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</si>
  <si>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</si>
  <si>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</si>
  <si>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</si>
  <si>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</si>
  <si>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</si>
  <si>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</si>
  <si>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</si>
  <si>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</si>
  <si>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</si>
  <si>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</si>
  <si>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</si>
  <si>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</si>
  <si>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</si>
  <si>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</si>
  <si>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</si>
  <si>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</si>
  <si>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</si>
  <si>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</si>
  <si>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</si>
  <si>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</si>
  <si>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</si>
  <si>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</si>
  <si>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</si>
  <si>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</si>
  <si>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</si>
  <si>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</si>
  <si>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</si>
  <si>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</si>
  <si>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</si>
  <si>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</si>
  <si>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</si>
  <si>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</si>
  <si>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</si>
  <si>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</si>
  <si>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</si>
  <si>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</si>
  <si>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</si>
  <si>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</si>
  <si>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</si>
  <si>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</si>
  <si>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</si>
  <si>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</si>
  <si>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</si>
  <si>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</si>
  <si>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</si>
  <si>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</si>
  <si>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</si>
  <si>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</si>
  <si>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</si>
  <si>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</si>
  <si>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</si>
  <si>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</si>
  <si>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</si>
  <si>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</si>
  <si>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</si>
  <si>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</si>
  <si>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</si>
  <si>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</si>
  <si>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</si>
  <si>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</si>
  <si>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</si>
  <si>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</si>
  <si>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</si>
  <si>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</si>
  <si>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</si>
  <si>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</si>
  <si>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</si>
  <si>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</si>
  <si>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</si>
  <si>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</si>
  <si>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</si>
  <si>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</si>
  <si>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</si>
  <si>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</si>
  <si>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</si>
  <si>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</si>
  <si>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</si>
  <si>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</si>
  <si>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</si>
  <si>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</si>
  <si>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</si>
  <si>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</si>
  <si>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</si>
  <si>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</si>
  <si>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</si>
  <si>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</si>
  <si>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</si>
  <si>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</si>
  <si>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</si>
  <si>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</si>
  <si>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</si>
  <si>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</si>
  <si>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</si>
  <si>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</si>
  <si>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</si>
  <si>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</si>
  <si>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</si>
  <si>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</si>
  <si>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</si>
  <si>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</si>
  <si>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</si>
  <si>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</si>
  <si>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</si>
  <si>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</si>
  <si>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</si>
  <si>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</si>
  <si>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</si>
  <si>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</si>
  <si>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</si>
  <si>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</si>
  <si>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</si>
  <si>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</si>
  <si>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</si>
  <si>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</si>
  <si>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</si>
  <si>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</si>
  <si>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</si>
  <si>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</si>
  <si>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</si>
  <si>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</si>
  <si>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</si>
  <si>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</si>
  <si>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</si>
  <si>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</si>
  <si>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</si>
  <si>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</si>
  <si>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</si>
  <si>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</si>
  <si>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</si>
  <si>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</si>
  <si>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</si>
  <si>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</si>
  <si>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</si>
  <si>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</si>
  <si>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</si>
  <si>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</si>
  <si>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</si>
  <si>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</si>
  <si>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</si>
  <si>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</si>
  <si>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</si>
  <si>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</si>
  <si>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</si>
  <si>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</si>
  <si>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</si>
  <si>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</si>
  <si>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</si>
  <si>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</si>
  <si>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</si>
  <si>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</si>
  <si>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</si>
  <si>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</si>
  <si>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</si>
  <si>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</si>
  <si>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</si>
  <si>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</si>
  <si>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</si>
  <si>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</si>
  <si>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</si>
  <si>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</si>
  <si>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</si>
  <si>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</si>
  <si>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</si>
  <si>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</si>
  <si>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</si>
  <si>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</si>
  <si>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</si>
  <si>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</si>
  <si>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</si>
  <si>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</si>
  <si>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</si>
  <si>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</si>
  <si>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</si>
  <si>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</si>
  <si>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</si>
  <si>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</si>
  <si>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</si>
  <si>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</si>
  <si>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</si>
  <si>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</si>
  <si>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</si>
  <si>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</si>
  <si>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</si>
  <si>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</si>
  <si>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</si>
  <si>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</si>
  <si>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</si>
  <si>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</si>
  <si>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</si>
  <si>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</si>
  <si>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</si>
  <si>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</si>
  <si>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</si>
  <si>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</si>
  <si>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</si>
  <si>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</si>
  <si>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</si>
  <si>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</si>
  <si>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</si>
  <si>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</si>
  <si>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</si>
  <si>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</si>
  <si>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</si>
  <si>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</si>
  <si>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</si>
  <si>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</si>
  <si>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</si>
  <si>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</si>
  <si>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</si>
  <si>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</si>
  <si>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</si>
  <si>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</si>
  <si>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</si>
  <si>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</si>
  <si>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</si>
  <si>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</si>
  <si>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</si>
  <si>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</si>
  <si>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</si>
  <si>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</si>
  <si>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</si>
  <si>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</si>
  <si>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</si>
  <si>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</si>
  <si>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</si>
  <si>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</si>
  <si>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</si>
  <si>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</si>
  <si>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</si>
  <si>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</si>
  <si>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</si>
  <si>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</si>
  <si>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</si>
  <si>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</si>
  <si>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</si>
  <si>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</si>
  <si>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</si>
  <si>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</si>
  <si>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</si>
  <si>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</si>
  <si>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</si>
  <si>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</si>
  <si>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</si>
  <si>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</si>
  <si>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</si>
  <si>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</si>
  <si>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</si>
  <si>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</si>
  <si>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</si>
  <si>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</si>
  <si>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</si>
  <si>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</si>
  <si>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</si>
  <si>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</si>
  <si>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</si>
  <si>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</si>
  <si>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</si>
  <si>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</si>
  <si>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</si>
  <si>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</si>
  <si>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</si>
  <si>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</si>
  <si>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</si>
  <si>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</si>
  <si>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</si>
  <si>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</si>
  <si>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</si>
  <si>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</si>
  <si>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</si>
  <si>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</si>
  <si>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</si>
  <si>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</si>
  <si>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</si>
  <si>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</si>
  <si>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</si>
  <si>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</si>
  <si>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</si>
  <si>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</si>
  <si>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</si>
  <si>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</si>
  <si>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</si>
  <si>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</si>
  <si>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</si>
  <si>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</si>
  <si>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</si>
  <si>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</si>
  <si>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</si>
  <si>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</si>
  <si>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</si>
  <si>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</si>
  <si>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</si>
  <si>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</si>
  <si>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</si>
  <si>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</si>
  <si>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</si>
  <si>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</si>
  <si>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</si>
  <si>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</si>
  <si>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</si>
  <si>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</si>
  <si>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</si>
  <si>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</si>
  <si>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</si>
  <si>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</si>
  <si>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</si>
  <si>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</si>
  <si>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</si>
  <si>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</si>
  <si>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</si>
  <si>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</si>
  <si>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</si>
  <si>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</si>
  <si>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</si>
  <si>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</si>
  <si>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</si>
  <si>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</si>
  <si>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</si>
  <si>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</si>
  <si>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</si>
  <si>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</si>
  <si>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</si>
  <si>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</si>
  <si>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</si>
  <si>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</si>
  <si>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</si>
  <si>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</si>
  <si>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</si>
  <si>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</si>
  <si>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</si>
  <si>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</si>
  <si>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</si>
  <si>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</si>
  <si>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</si>
  <si>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</si>
  <si>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</si>
  <si>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</si>
  <si>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</si>
  <si>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</si>
  <si>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</si>
  <si>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</si>
  <si>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</si>
  <si>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</si>
  <si>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</si>
  <si>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</si>
  <si>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</si>
  <si>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</si>
  <si>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</si>
  <si>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</si>
  <si>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</si>
  <si>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</si>
  <si>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</si>
  <si>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</si>
  <si>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</si>
  <si>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</si>
  <si>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</si>
  <si>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</si>
  <si>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</si>
  <si>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</si>
  <si>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</si>
  <si>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</si>
  <si>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</si>
  <si>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</si>
  <si>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</si>
  <si>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</si>
  <si>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</si>
  <si>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</si>
  <si>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</si>
  <si>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</si>
  <si>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</si>
  <si>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</si>
  <si>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</si>
  <si>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</si>
  <si>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</si>
  <si>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</si>
  <si>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</si>
  <si>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</si>
  <si>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</si>
  <si>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</si>
  <si>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</si>
  <si>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</si>
  <si>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</si>
  <si>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</si>
  <si>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</si>
  <si>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</si>
  <si>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</si>
  <si>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</si>
  <si>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</si>
  <si>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</si>
  <si>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</si>
  <si>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</si>
  <si>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</si>
  <si>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</si>
  <si>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</si>
  <si>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</si>
  <si>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</si>
  <si>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</si>
  <si>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</si>
  <si>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</si>
  <si>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</si>
  <si>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</si>
  <si>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</si>
  <si>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</si>
  <si>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</si>
  <si>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</si>
  <si>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</si>
  <si>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</si>
  <si>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</si>
  <si>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</si>
  <si>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</si>
  <si>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</si>
  <si>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</si>
  <si>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</si>
  <si>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</si>
  <si>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</si>
  <si>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</si>
  <si>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</si>
  <si>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</si>
  <si>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</si>
  <si>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</si>
  <si>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</si>
  <si>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</si>
  <si>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</si>
  <si>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</si>
  <si>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</si>
  <si>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</si>
  <si>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</si>
  <si>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</si>
  <si>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</si>
  <si>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</si>
  <si>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</si>
  <si>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</si>
  <si>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</si>
  <si>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</si>
  <si>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</si>
  <si>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</si>
  <si>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</si>
  <si>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</si>
  <si>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</si>
  <si>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</si>
  <si>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</si>
  <si>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</si>
  <si>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</si>
  <si>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</si>
  <si>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</si>
  <si>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</si>
  <si>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</si>
  <si>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</si>
  <si>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</si>
  <si>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</si>
  <si>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</si>
  <si>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</si>
  <si>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</si>
  <si>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</si>
  <si>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</si>
  <si>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</si>
  <si>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</si>
  <si>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</si>
  <si>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</si>
  <si>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</si>
  <si>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</si>
  <si>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</si>
  <si>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</si>
  <si>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</si>
  <si>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</si>
  <si>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</si>
  <si>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</si>
  <si>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</si>
  <si>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</si>
  <si>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</si>
  <si>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</si>
  <si>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</si>
  <si>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</si>
  <si>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</si>
  <si>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</si>
  <si>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</si>
  <si>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</si>
  <si>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</si>
  <si>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</si>
  <si>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</si>
  <si>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</si>
  <si>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</si>
  <si>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</si>
  <si>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</si>
  <si>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</si>
  <si>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</si>
  <si>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</si>
  <si>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</si>
  <si>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</si>
  <si>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</si>
  <si>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</si>
  <si>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</si>
  <si>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</si>
  <si>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</si>
  <si>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</si>
  <si>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</si>
  <si>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</si>
  <si>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</si>
  <si>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</si>
  <si>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</si>
  <si>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</si>
  <si>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</si>
  <si>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</si>
  <si>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</si>
  <si>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</si>
  <si>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</si>
  <si>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</si>
  <si>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</si>
  <si>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</si>
  <si>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</si>
  <si>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</si>
  <si>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</si>
  <si>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</si>
  <si>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</si>
  <si>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</si>
  <si>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</si>
  <si>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</si>
  <si>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</si>
  <si>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</si>
  <si>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</si>
  <si>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</si>
  <si>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</si>
  <si>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</si>
  <si>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</si>
  <si>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</si>
  <si>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</si>
  <si>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</si>
  <si>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</si>
  <si>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</si>
  <si>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</si>
  <si>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</si>
  <si>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</si>
  <si>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</si>
  <si>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</si>
  <si>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</si>
  <si>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</si>
  <si>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</si>
  <si>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</si>
  <si>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</si>
  <si>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</si>
  <si>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</si>
  <si>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</si>
  <si>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</si>
  <si>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</si>
  <si>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</si>
  <si>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</si>
  <si>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</si>
  <si>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</si>
  <si>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</si>
  <si>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</si>
  <si>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</si>
  <si>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</si>
  <si>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</si>
  <si>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</si>
  <si>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</si>
  <si>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</si>
  <si>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</si>
  <si>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</si>
  <si>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</si>
  <si>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</si>
  <si>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</si>
  <si>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</si>
  <si>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</si>
  <si>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</si>
  <si>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</si>
  <si>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</si>
  <si>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</si>
  <si>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</si>
  <si>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</si>
  <si>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</si>
  <si>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</si>
  <si>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</si>
  <si>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</si>
  <si>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</si>
  <si>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</si>
  <si>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</si>
  <si>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</si>
  <si>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</si>
  <si>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</si>
  <si>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</si>
  <si>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</si>
  <si>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</si>
  <si>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</si>
  <si>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</si>
  <si>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</si>
  <si>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</si>
  <si>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</si>
  <si>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</si>
  <si>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</si>
  <si>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</si>
  <si>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</si>
  <si>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</si>
  <si>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</si>
  <si>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</si>
  <si>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</si>
  <si>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</si>
  <si>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</si>
  <si>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</si>
  <si>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</si>
  <si>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</si>
  <si>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</si>
  <si>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</si>
  <si>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</si>
  <si>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</si>
  <si>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</si>
  <si>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</si>
  <si>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</si>
  <si>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</si>
  <si>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</si>
  <si>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</si>
  <si>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</si>
  <si>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</si>
  <si>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</si>
  <si>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</si>
  <si>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</si>
  <si>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</si>
  <si>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</si>
  <si>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</si>
  <si>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</si>
  <si>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</si>
  <si>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</si>
  <si>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</si>
  <si>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</si>
  <si>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</si>
  <si>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</si>
  <si>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</si>
  <si>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</si>
  <si>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</si>
  <si>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</si>
  <si>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</si>
  <si>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</si>
  <si>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</si>
  <si>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</si>
  <si>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</si>
  <si>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</si>
  <si>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</si>
  <si>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</si>
  <si>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</si>
  <si>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</si>
  <si>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</si>
  <si>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</si>
  <si>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</si>
  <si>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</si>
  <si>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</si>
  <si>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</si>
  <si>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</si>
  <si>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</si>
  <si>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</si>
  <si>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</si>
  <si>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</si>
  <si>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</si>
  <si>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</si>
  <si>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</si>
  <si>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</si>
  <si>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</si>
  <si>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</si>
  <si>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</si>
  <si>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</si>
  <si>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</si>
  <si>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</si>
  <si>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</si>
  <si>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</si>
  <si>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</si>
  <si>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</si>
  <si>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</si>
  <si>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</si>
  <si>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</si>
  <si>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</si>
  <si>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</si>
  <si>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</si>
  <si>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</si>
  <si>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</si>
  <si>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</si>
  <si>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</si>
  <si>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</si>
  <si>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</si>
  <si>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</si>
  <si>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</si>
  <si>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</si>
  <si>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</si>
  <si>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</si>
  <si>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</si>
  <si>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</si>
  <si>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</si>
  <si>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</si>
  <si>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</si>
  <si>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</si>
  <si>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</si>
  <si>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</si>
  <si>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</si>
  <si>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</si>
  <si>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</si>
  <si>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</si>
  <si>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</si>
  <si>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</si>
  <si>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</si>
  <si>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</si>
  <si>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</si>
  <si>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</si>
  <si>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</si>
  <si>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</si>
  <si>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</si>
  <si>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</si>
  <si>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</si>
  <si>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</si>
  <si>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</si>
  <si>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</si>
  <si>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</si>
  <si>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</si>
  <si>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</si>
  <si>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</si>
  <si>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</si>
  <si>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</si>
  <si>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</si>
  <si>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</si>
  <si>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</si>
  <si>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</si>
  <si>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</si>
  <si>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</si>
  <si>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</si>
  <si>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</si>
  <si>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</si>
  <si>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</si>
  <si>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</si>
  <si>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</si>
  <si>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</si>
  <si>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</si>
  <si>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</si>
  <si>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</si>
  <si>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</si>
  <si>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</si>
  <si>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</si>
  <si>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</si>
  <si>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</si>
  <si>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</si>
  <si>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</si>
  <si>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</si>
  <si>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</si>
  <si>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</si>
  <si>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</si>
  <si>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</si>
  <si>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</si>
  <si>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</si>
  <si>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</si>
  <si>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</si>
  <si>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</si>
  <si>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</si>
  <si>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</si>
  <si>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</si>
  <si>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</si>
  <si>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</si>
  <si>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</si>
  <si>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</si>
  <si>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</si>
  <si>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</si>
  <si>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</si>
  <si>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</si>
  <si>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</si>
  <si>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</si>
  <si>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</si>
  <si>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</si>
  <si>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</si>
  <si>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</si>
  <si>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</si>
  <si>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</si>
  <si>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</si>
  <si>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</si>
  <si>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</si>
  <si>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</si>
  <si>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</si>
  <si>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</si>
  <si>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</si>
  <si>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</si>
  <si>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</si>
  <si>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</si>
  <si>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</si>
  <si>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</si>
  <si>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</si>
  <si>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</si>
  <si>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</si>
  <si>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</si>
  <si>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</si>
  <si>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</si>
  <si>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</si>
  <si>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</si>
  <si>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</si>
  <si>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</si>
  <si>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</si>
  <si>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</si>
  <si>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</si>
  <si>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</si>
  <si>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</si>
  <si>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</si>
  <si>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</si>
  <si>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</si>
  <si>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</si>
  <si>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</si>
  <si>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</si>
  <si>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</si>
  <si>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</si>
  <si>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</si>
  <si>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</si>
  <si>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</si>
  <si>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</si>
  <si>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</si>
  <si>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</si>
  <si>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</si>
  <si>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</si>
  <si>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</si>
  <si>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</si>
  <si>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</si>
  <si>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</si>
  <si>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</si>
  <si>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</si>
  <si>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</si>
  <si>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</si>
  <si>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</si>
  <si>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</si>
  <si>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</si>
  <si>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</si>
  <si>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</si>
  <si>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</si>
  <si>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</si>
  <si>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</si>
  <si>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</si>
  <si>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</si>
  <si>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</si>
  <si>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</si>
  <si>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</si>
  <si>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</si>
  <si>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</si>
  <si>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</si>
  <si>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</si>
  <si>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</si>
  <si>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</si>
  <si>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</si>
  <si>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</si>
  <si>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</si>
  <si>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</si>
  <si>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</si>
  <si>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</si>
  <si>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</si>
  <si>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</si>
  <si>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</si>
  <si>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</si>
  <si>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</si>
  <si>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</si>
  <si>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</si>
  <si>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</si>
  <si>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</si>
  <si>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</si>
  <si>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</si>
  <si>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</si>
  <si>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</si>
  <si>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</si>
  <si>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</si>
  <si>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</si>
  <si>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</si>
  <si>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</si>
  <si>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</si>
  <si>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</si>
  <si>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</si>
  <si>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</si>
  <si>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</si>
  <si>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</si>
  <si>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</si>
  <si>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</si>
  <si>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</si>
  <si>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</si>
  <si>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</si>
  <si>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</si>
  <si>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</si>
  <si>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</si>
  <si>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</si>
  <si>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</si>
  <si>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</si>
  <si>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</si>
  <si>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</si>
  <si>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</si>
  <si>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</si>
  <si>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</si>
  <si>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</si>
  <si>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</si>
  <si>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</si>
  <si>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</si>
  <si>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</si>
  <si>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</si>
  <si>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</si>
  <si>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</si>
  <si>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</si>
  <si>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</si>
  <si>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</si>
  <si>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</si>
  <si>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</si>
  <si>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</si>
  <si>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</si>
  <si>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</si>
  <si>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</si>
  <si>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</si>
  <si>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</si>
  <si>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</si>
  <si>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</si>
  <si>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</si>
  <si>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</si>
  <si>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</si>
  <si>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</si>
  <si>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</si>
  <si>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</si>
  <si>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</si>
  <si>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</si>
  <si>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</si>
  <si>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</si>
  <si>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</si>
  <si>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</si>
  <si>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</si>
  <si>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</si>
  <si>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</si>
  <si>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</si>
  <si>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</si>
  <si>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</si>
  <si>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</si>
  <si>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</si>
  <si>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</si>
  <si>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</si>
  <si>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</si>
  <si>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</si>
  <si>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</si>
  <si>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</si>
  <si>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</si>
  <si>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</si>
  <si>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</si>
  <si>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</si>
  <si>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</si>
  <si>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</si>
  <si>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</si>
  <si>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</si>
  <si>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</si>
  <si>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</si>
  <si>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</si>
  <si>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</si>
  <si>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</si>
  <si>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</si>
  <si>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</si>
  <si>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</si>
  <si>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</si>
  <si>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</si>
  <si>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</si>
  <si>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</si>
  <si>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</si>
  <si>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</si>
  <si>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</si>
  <si>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</si>
  <si>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</si>
  <si>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</si>
  <si>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</si>
  <si>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</si>
  <si>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</si>
  <si>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</si>
  <si>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</si>
  <si>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</si>
  <si>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</si>
  <si>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</si>
  <si>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</si>
  <si>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</si>
  <si>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</si>
  <si>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</si>
  <si>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</si>
  <si>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</si>
  <si>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</si>
  <si>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</si>
  <si>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</si>
  <si>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</si>
  <si>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</si>
  <si>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</si>
  <si>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</si>
  <si>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</si>
  <si>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</si>
  <si>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</si>
  <si>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</si>
  <si>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</si>
  <si>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</si>
  <si>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</si>
  <si>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</si>
  <si>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</si>
  <si>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</si>
  <si>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</si>
  <si>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</si>
  <si>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</si>
  <si>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</si>
  <si>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</si>
  <si>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</si>
  <si>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</si>
  <si>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</si>
  <si>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</si>
  <si>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</si>
  <si>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</si>
  <si>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</si>
  <si>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</si>
  <si>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</si>
  <si>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</si>
  <si>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</si>
  <si>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</si>
  <si>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</si>
  <si>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</si>
  <si>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</si>
  <si>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</si>
  <si>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</si>
  <si>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</si>
  <si>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</si>
  <si>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</si>
  <si>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</si>
  <si>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</si>
  <si>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</si>
  <si>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</si>
  <si>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</si>
  <si>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</si>
  <si>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</si>
  <si>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</si>
  <si>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</si>
  <si>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</si>
  <si>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</si>
  <si>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</si>
  <si>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</si>
  <si>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</si>
  <si>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</si>
  <si>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</si>
  <si>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</si>
  <si>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</si>
  <si>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</si>
  <si>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</si>
  <si>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</si>
  <si>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</si>
  <si>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</si>
  <si>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</si>
  <si>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</si>
  <si>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</si>
  <si>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</si>
  <si>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</si>
  <si>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</si>
  <si>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</si>
  <si>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</si>
  <si>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</si>
  <si>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</si>
  <si>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</si>
  <si>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</si>
  <si>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</si>
  <si>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</si>
  <si>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</si>
  <si>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</si>
  <si>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</si>
  <si>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</si>
  <si>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</si>
  <si>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</si>
  <si>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</si>
  <si>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</si>
  <si>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</si>
  <si>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</si>
  <si>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</si>
  <si>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</si>
  <si>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</si>
  <si>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</si>
  <si>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</si>
  <si>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</si>
  <si>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</si>
  <si>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</si>
  <si>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</si>
  <si>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</si>
  <si>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</si>
  <si>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</si>
  <si>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</si>
  <si>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</si>
  <si>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</si>
  <si>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</si>
  <si>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</si>
  <si>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</si>
  <si>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</si>
  <si>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</si>
  <si>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</si>
  <si>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</si>
  <si>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</si>
  <si>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</si>
  <si>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</si>
  <si>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</si>
  <si>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</si>
  <si>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</si>
  <si>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</si>
  <si>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</si>
  <si>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</si>
  <si>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</si>
  <si>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</si>
  <si>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</si>
  <si>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</si>
  <si>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</si>
  <si>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</si>
  <si>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</si>
  <si>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</si>
  <si>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</si>
  <si>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</si>
  <si>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</si>
  <si>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</si>
  <si>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</si>
  <si>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</si>
  <si>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</si>
  <si>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</si>
  <si>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</si>
  <si>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</si>
  <si>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</si>
  <si>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</si>
  <si>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</si>
  <si>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</si>
  <si>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</si>
  <si>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</si>
  <si>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</si>
  <si>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</si>
  <si>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</si>
  <si>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</si>
  <si>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</si>
  <si>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</si>
  <si>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</si>
  <si>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</si>
  <si>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</si>
  <si>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</si>
  <si>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</si>
  <si>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</si>
  <si>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</si>
  <si>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</si>
  <si>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</si>
  <si>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</si>
  <si>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</si>
  <si>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</si>
  <si>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</si>
  <si>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</si>
  <si>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</si>
  <si>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</si>
  <si>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</si>
  <si>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</si>
  <si>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</si>
  <si>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</si>
  <si>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</si>
  <si>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</si>
  <si>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</si>
  <si>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</si>
  <si>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</si>
  <si>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</si>
  <si>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</si>
  <si>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</si>
  <si>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</si>
  <si>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</si>
  <si>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</si>
  <si>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</si>
  <si>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</si>
  <si>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</si>
  <si>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</si>
  <si>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</si>
  <si>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</si>
  <si>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</si>
  <si>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</si>
  <si>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</si>
  <si>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</si>
  <si>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</si>
  <si>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</si>
  <si>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</si>
  <si>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</si>
  <si>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</si>
  <si>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</si>
  <si>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</si>
  <si>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</si>
  <si>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</si>
  <si>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</si>
  <si>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</si>
  <si>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</si>
  <si>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</si>
  <si>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</si>
  <si>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</si>
  <si>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</si>
  <si>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</si>
  <si>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</si>
  <si>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</si>
  <si>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</si>
  <si>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</si>
  <si>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</si>
  <si>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</si>
  <si>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</si>
  <si>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</si>
  <si>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</si>
  <si>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</si>
  <si>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</si>
  <si>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</si>
  <si>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</si>
  <si>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</si>
  <si>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</si>
  <si>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</si>
  <si>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</si>
  <si>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</si>
  <si>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</si>
  <si>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</si>
  <si>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</si>
  <si>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</si>
  <si>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</si>
  <si>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</si>
  <si>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</si>
  <si>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</si>
  <si>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</si>
  <si>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</si>
  <si>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</si>
  <si>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</si>
  <si>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</si>
  <si>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</si>
  <si>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</si>
  <si>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</si>
  <si>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</si>
  <si>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</si>
  <si>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</si>
  <si>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</si>
  <si>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</si>
  <si>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</si>
  <si>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</si>
  <si>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</si>
  <si>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</si>
  <si>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</si>
  <si>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</si>
  <si>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</si>
  <si>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</si>
  <si>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</si>
  <si>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</si>
  <si>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</si>
  <si>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</si>
  <si>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</si>
  <si>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</si>
  <si>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</si>
  <si>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</si>
  <si>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</si>
  <si>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</si>
  <si>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</si>
  <si>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</si>
  <si>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</si>
  <si>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</si>
  <si>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</si>
  <si>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</si>
  <si>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</si>
  <si>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</si>
  <si>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</si>
  <si>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</si>
  <si>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</si>
  <si>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</si>
  <si>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</si>
  <si>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</si>
  <si>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</si>
  <si>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</si>
  <si>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</si>
  <si>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</si>
  <si>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</si>
  <si>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</si>
  <si>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</si>
  <si>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</si>
  <si>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</si>
  <si>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</si>
  <si>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</si>
  <si>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</si>
  <si>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</si>
  <si>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</si>
  <si>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</si>
  <si>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</si>
  <si>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</si>
  <si>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</si>
  <si>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</si>
  <si>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</si>
  <si>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</si>
  <si>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</si>
  <si>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</si>
  <si>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</si>
  <si>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</si>
  <si>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</si>
  <si>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</si>
  <si>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</si>
  <si>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</si>
  <si>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</si>
  <si>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</si>
  <si>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</si>
  <si>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</si>
  <si>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</si>
  <si>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</si>
  <si>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</si>
  <si>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</si>
  <si>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</si>
  <si>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</si>
  <si>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</si>
  <si>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</si>
  <si>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</si>
  <si>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</si>
  <si>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</si>
  <si>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</si>
  <si>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</si>
  <si>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</si>
  <si>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</si>
  <si>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</si>
  <si>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</si>
  <si>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</si>
  <si>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</si>
  <si>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</si>
  <si>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</si>
  <si>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</si>
  <si>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</si>
  <si>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</si>
  <si>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</si>
  <si>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</si>
  <si>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</si>
  <si>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</si>
  <si>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</si>
  <si>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</si>
  <si>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</si>
  <si>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</si>
  <si>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</si>
  <si>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</si>
  <si>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</si>
  <si>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</si>
  <si>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</si>
  <si>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</si>
  <si>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</si>
  <si>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</si>
  <si>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</si>
  <si>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</si>
  <si>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</si>
  <si>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</si>
  <si>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</si>
  <si>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</si>
  <si>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</si>
  <si>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</si>
  <si>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</si>
  <si>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</si>
  <si>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</si>
  <si>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</si>
  <si>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</si>
  <si>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</si>
  <si>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</si>
  <si>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</si>
  <si>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</si>
  <si>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</si>
  <si>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</si>
  <si>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</si>
  <si>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</si>
  <si>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</si>
  <si>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</si>
  <si>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</si>
  <si>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</si>
  <si>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</si>
  <si>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</si>
  <si>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</si>
  <si>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</si>
  <si>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</si>
  <si>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</si>
  <si>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</si>
  <si>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</si>
  <si>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</si>
  <si>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</si>
  <si>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</si>
  <si>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</si>
  <si>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</si>
  <si>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</si>
  <si>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</si>
  <si>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</si>
  <si>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</si>
  <si>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</si>
  <si>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</si>
  <si>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</si>
  <si>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</si>
  <si>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</si>
  <si>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</si>
  <si>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</si>
  <si>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</si>
  <si>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</si>
  <si>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</si>
  <si>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</si>
  <si>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</si>
  <si>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</si>
  <si>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</si>
  <si>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</si>
  <si>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</si>
  <si>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</si>
  <si>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</si>
  <si>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</si>
  <si>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</si>
  <si>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</si>
  <si>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</si>
  <si>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</si>
  <si>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</si>
  <si>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</si>
  <si>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</si>
  <si>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</si>
  <si>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</si>
  <si>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</si>
  <si>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</si>
  <si>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</si>
  <si>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</si>
  <si>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</si>
  <si>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</si>
  <si>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</si>
  <si>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</si>
  <si>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</si>
  <si>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</si>
  <si>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</si>
  <si>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</si>
  <si>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</si>
  <si>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</si>
  <si>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</si>
  <si>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</si>
  <si>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</si>
  <si>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</si>
  <si>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</si>
  <si>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</si>
  <si>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</si>
  <si>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</si>
  <si>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</si>
  <si>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</si>
  <si>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</si>
  <si>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</si>
  <si>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</si>
  <si>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</si>
  <si>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</si>
  <si>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</si>
  <si>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</si>
  <si>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</si>
  <si>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</si>
  <si>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</si>
  <si>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</si>
  <si>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</si>
  <si>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</si>
  <si>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</si>
  <si>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</si>
  <si>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</si>
  <si>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</si>
  <si>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</si>
  <si>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</si>
  <si>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</si>
  <si>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</si>
  <si>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</si>
  <si>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</si>
  <si>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</si>
  <si>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</si>
  <si>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</si>
  <si>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</si>
  <si>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</si>
  <si>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</si>
  <si>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</si>
  <si>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</si>
  <si>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</si>
  <si>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</si>
  <si>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</si>
  <si>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</si>
  <si>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</si>
  <si>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</si>
  <si>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</si>
  <si>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</si>
  <si>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</si>
  <si>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</si>
  <si>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</si>
  <si>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</si>
  <si>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</si>
  <si>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</si>
  <si>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</si>
  <si>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</si>
  <si>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</si>
  <si>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</si>
  <si>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</si>
  <si>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</si>
  <si>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</si>
  <si>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</si>
  <si>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</si>
  <si>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</si>
  <si>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</si>
  <si>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</si>
  <si>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</si>
  <si>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</si>
  <si>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</si>
  <si>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</si>
  <si>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</si>
  <si>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</si>
  <si>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</si>
  <si>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</si>
  <si>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</si>
  <si>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</si>
  <si>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</si>
  <si>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</si>
  <si>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</si>
  <si>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</si>
  <si>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</si>
  <si>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</si>
  <si>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</si>
  <si>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</si>
  <si>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</si>
  <si>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</si>
  <si>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</si>
  <si>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</si>
  <si>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</si>
  <si>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</si>
  <si>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</si>
  <si>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</si>
  <si>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</si>
  <si>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</si>
  <si>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</si>
  <si>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</si>
  <si>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</si>
  <si>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</si>
  <si>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</si>
  <si>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</si>
  <si>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</si>
  <si>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</si>
  <si>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</si>
  <si>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</si>
  <si>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</si>
  <si>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</si>
  <si>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</si>
  <si>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</si>
  <si>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</si>
  <si>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</si>
  <si>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</si>
  <si>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</si>
  <si>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</si>
  <si>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</si>
  <si>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</si>
  <si>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</si>
  <si>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</si>
  <si>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</si>
  <si>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</si>
  <si>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</si>
  <si>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</si>
  <si>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</si>
  <si>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</si>
  <si>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</si>
  <si>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</si>
  <si>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</si>
  <si>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</si>
  <si>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</si>
  <si>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</si>
  <si>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</si>
  <si>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</si>
  <si>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</si>
  <si>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</si>
  <si>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</si>
  <si>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</si>
  <si>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</si>
  <si>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</si>
  <si>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</si>
  <si>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</si>
  <si>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</si>
  <si>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</si>
  <si>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</si>
  <si>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</si>
  <si>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</si>
  <si>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</si>
  <si>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</si>
  <si>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</si>
  <si>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</si>
  <si>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</si>
  <si>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</si>
  <si>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</si>
  <si>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</si>
  <si>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</si>
  <si>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</si>
  <si>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</si>
  <si>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</si>
  <si>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</si>
  <si>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</si>
  <si>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</si>
  <si>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</si>
  <si>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</si>
  <si>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</si>
  <si>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</si>
  <si>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</si>
  <si>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</si>
  <si>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</si>
  <si>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</si>
  <si>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</si>
  <si>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</si>
  <si>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</si>
  <si>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</si>
  <si>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</si>
  <si>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</si>
  <si>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</si>
  <si>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</si>
  <si>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</si>
  <si>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</si>
  <si>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</si>
  <si>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</si>
  <si>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</si>
  <si>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</si>
  <si>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</si>
  <si>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</si>
  <si>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</si>
  <si>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</si>
  <si>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</si>
  <si>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</si>
  <si>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</si>
  <si>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</si>
  <si>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</si>
  <si>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</si>
  <si>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</si>
  <si>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</si>
  <si>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</si>
  <si>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</si>
  <si>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</si>
  <si>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</si>
  <si>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</si>
  <si>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</si>
  <si>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</si>
  <si>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</si>
  <si>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</si>
  <si>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</si>
  <si>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</si>
  <si>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</si>
  <si>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</si>
  <si>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</si>
  <si>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</si>
  <si>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</si>
  <si>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</si>
  <si>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</si>
  <si>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</si>
  <si>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</si>
  <si>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</si>
  <si>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</si>
  <si>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</si>
  <si>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</si>
  <si>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</si>
  <si>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</si>
  <si>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</si>
  <si>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</si>
  <si>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</si>
  <si>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</si>
  <si>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</si>
  <si>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</si>
  <si>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</si>
  <si>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</si>
  <si>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</si>
  <si>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</si>
  <si>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</si>
  <si>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</si>
  <si>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</si>
  <si>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</si>
  <si>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</si>
  <si>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</si>
  <si>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</si>
  <si>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</si>
  <si>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</si>
  <si>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</si>
  <si>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</si>
  <si>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</si>
  <si>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</si>
  <si>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</si>
  <si>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</si>
  <si>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</si>
  <si>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</si>
  <si>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</si>
  <si>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</si>
  <si>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</si>
  <si>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</si>
  <si>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</si>
  <si>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</si>
  <si>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</si>
  <si>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</si>
  <si>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</si>
  <si>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</si>
  <si>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</si>
  <si>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</si>
  <si>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</si>
  <si>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</si>
  <si>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</si>
  <si>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</si>
  <si>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</si>
  <si>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</si>
  <si>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</si>
  <si>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</si>
  <si>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</si>
  <si>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</si>
  <si>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</si>
  <si>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</si>
  <si>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</si>
  <si>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</si>
  <si>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</si>
  <si>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</si>
  <si>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</si>
  <si>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</si>
  <si>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</si>
  <si>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</si>
  <si>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</si>
  <si>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</si>
  <si>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</si>
  <si>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</si>
  <si>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</si>
  <si>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</si>
  <si>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</si>
  <si>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</si>
  <si>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</si>
  <si>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</si>
  <si>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</si>
  <si>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</si>
  <si>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</si>
  <si>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</si>
  <si>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</si>
  <si>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</si>
  <si>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</si>
  <si>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</si>
  <si>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</si>
  <si>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</si>
  <si>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</si>
  <si>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</si>
  <si>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</si>
  <si>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</si>
  <si>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</si>
  <si>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</si>
  <si>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</si>
  <si>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</si>
  <si>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</si>
  <si>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</si>
  <si>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</si>
  <si>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</si>
  <si>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</si>
  <si>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</si>
  <si>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</si>
  <si>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</si>
  <si>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</si>
  <si>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</si>
  <si>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</si>
  <si>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</si>
  <si>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</si>
  <si>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</si>
  <si>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</si>
  <si>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</si>
  <si>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</si>
  <si>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</si>
  <si>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</si>
  <si>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</si>
  <si>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</si>
  <si>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</si>
  <si>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</si>
  <si>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</si>
  <si>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</si>
  <si>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</si>
  <si>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</si>
  <si>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</si>
  <si>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</si>
  <si>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</si>
  <si>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</si>
  <si>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</si>
  <si>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</si>
  <si>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</si>
  <si>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</si>
  <si>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</si>
  <si>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</si>
  <si>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</si>
  <si>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</si>
  <si>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</si>
  <si>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</si>
  <si>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</si>
  <si>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</si>
  <si>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</si>
  <si>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</si>
  <si>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</si>
  <si>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</si>
  <si>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</si>
  <si>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</si>
  <si>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</si>
  <si>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</si>
  <si>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</si>
  <si>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</si>
  <si>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</si>
  <si>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</si>
  <si>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</si>
  <si>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</si>
  <si>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</si>
  <si>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</si>
  <si>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</si>
  <si>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</si>
  <si>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</si>
  <si>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</si>
  <si>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</si>
  <si>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</si>
  <si>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</si>
  <si>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</si>
  <si>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</si>
  <si>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</si>
  <si>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</si>
  <si>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</si>
  <si>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</si>
  <si>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</si>
  <si>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</si>
  <si>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</si>
  <si>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</si>
  <si>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</si>
  <si>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</si>
  <si>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</si>
  <si>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</si>
  <si>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</si>
  <si>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</si>
  <si>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</si>
  <si>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</si>
  <si>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</si>
  <si>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</si>
  <si>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</si>
  <si>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</si>
  <si>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</si>
  <si>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</si>
  <si>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</si>
  <si>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</si>
  <si>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</si>
  <si>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</si>
  <si>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</si>
  <si>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</si>
  <si>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</si>
  <si>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</si>
  <si>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</si>
  <si>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</si>
  <si>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</si>
  <si>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</si>
  <si>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</si>
  <si>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</si>
  <si>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</si>
  <si>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</si>
  <si>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</si>
  <si>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</si>
  <si>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</si>
  <si>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</si>
  <si>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</si>
  <si>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</si>
  <si>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</si>
  <si>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</si>
  <si>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</si>
  <si>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</si>
  <si>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</si>
  <si>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</si>
  <si>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</si>
  <si>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</si>
  <si>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</si>
  <si>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</si>
  <si>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</si>
  <si>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</si>
  <si>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</si>
  <si>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</si>
  <si>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</si>
  <si>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</si>
  <si>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</si>
  <si>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</si>
  <si>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</si>
  <si>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</si>
  <si>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</si>
  <si>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</si>
  <si>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</si>
  <si>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</si>
  <si>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</si>
  <si>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</si>
  <si>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</si>
  <si>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</si>
  <si>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</si>
  <si>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</si>
  <si>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</si>
  <si>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</si>
  <si>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</si>
  <si>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</si>
  <si>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</si>
  <si>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</si>
  <si>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</si>
  <si>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</si>
  <si>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</si>
  <si>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</si>
  <si>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</si>
  <si>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</si>
  <si>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</si>
  <si>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</si>
  <si>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</si>
  <si>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</si>
  <si>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</si>
  <si>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</si>
  <si>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</si>
  <si>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</si>
  <si>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</si>
  <si>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</si>
  <si>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</si>
  <si>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</si>
  <si>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</si>
  <si>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</si>
  <si>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</si>
  <si>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</si>
  <si>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</si>
  <si>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</si>
  <si>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</si>
  <si>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</si>
  <si>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</si>
  <si>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</si>
  <si>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</si>
  <si>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</si>
  <si>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</si>
  <si>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</si>
  <si>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</si>
  <si>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</si>
  <si>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</si>
  <si>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</si>
  <si>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</si>
  <si>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</si>
  <si>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</si>
  <si>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</si>
  <si>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</si>
  <si>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</si>
  <si>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</si>
  <si>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</si>
  <si>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</si>
  <si>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</si>
  <si>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</si>
  <si>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</si>
  <si>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</si>
  <si>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</si>
  <si>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</si>
  <si>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</si>
  <si>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</si>
  <si>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</si>
  <si>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</si>
  <si>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</si>
  <si>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</si>
  <si>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</si>
  <si>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</si>
  <si>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</si>
  <si>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</si>
  <si>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</si>
  <si>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</si>
  <si>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</si>
  <si>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</si>
  <si>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</si>
  <si>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</si>
  <si>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</si>
  <si>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</si>
  <si>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</si>
  <si>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</si>
  <si>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</si>
  <si>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</si>
  <si>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</si>
  <si>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</si>
  <si>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</si>
  <si>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</si>
  <si>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</si>
  <si>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</si>
  <si>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</si>
  <si>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</si>
  <si>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</si>
  <si>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</si>
  <si>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</si>
  <si>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</si>
  <si>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</si>
  <si>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</si>
  <si>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</si>
  <si>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</si>
  <si>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</si>
  <si>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</si>
  <si>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</si>
  <si>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</si>
  <si>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</si>
  <si>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</si>
  <si>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</si>
  <si>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</si>
  <si>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</si>
  <si>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</si>
  <si>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</si>
  <si>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</si>
  <si>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</si>
  <si>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</si>
  <si>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</si>
  <si>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</si>
  <si>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</si>
  <si>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</si>
  <si>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</si>
  <si>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</si>
  <si>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</si>
  <si>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</si>
  <si>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</si>
  <si>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</si>
  <si>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</si>
  <si>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</si>
  <si>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</si>
  <si>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</si>
  <si>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</si>
  <si>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</si>
  <si>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</si>
  <si>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</si>
  <si>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</si>
  <si>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</si>
  <si>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</si>
  <si>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</si>
  <si>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</si>
  <si>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</si>
  <si>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</si>
  <si>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</si>
  <si>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</si>
  <si>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</si>
  <si>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</si>
  <si>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</si>
  <si>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</si>
  <si>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</si>
  <si>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</si>
  <si>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</si>
  <si>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</si>
  <si>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</si>
  <si>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</si>
  <si>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</si>
  <si>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</si>
  <si>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</si>
  <si>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</si>
  <si>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</si>
  <si>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</si>
  <si>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</si>
  <si>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</si>
  <si>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</si>
  <si>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</si>
  <si>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</si>
  <si>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</si>
  <si>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</si>
  <si>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</si>
  <si>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</si>
  <si>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</si>
  <si>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</si>
  <si>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</si>
  <si>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</si>
  <si>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</si>
  <si>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</si>
  <si>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</si>
  <si>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</si>
  <si>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</si>
  <si>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</si>
  <si>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</si>
  <si>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</si>
  <si>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</si>
  <si>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</si>
  <si>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</si>
  <si>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</si>
  <si>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</si>
  <si>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</si>
  <si>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</si>
  <si>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</si>
  <si>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</si>
  <si>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</si>
  <si>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</si>
  <si>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</si>
  <si>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</si>
  <si>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</si>
  <si>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</si>
  <si>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</si>
  <si>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</si>
  <si>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</si>
  <si>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</si>
  <si>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</si>
  <si>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</si>
  <si>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</si>
  <si>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</si>
  <si>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</si>
  <si>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</si>
  <si>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</si>
  <si>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</si>
  <si>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</si>
  <si>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</si>
  <si>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</si>
  <si>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</si>
  <si>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</si>
  <si>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</si>
  <si>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</si>
  <si>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</si>
  <si>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</si>
  <si>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</si>
  <si>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</si>
  <si>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</si>
  <si>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</si>
  <si>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</si>
  <si>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</si>
  <si>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</si>
  <si>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</si>
  <si>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</si>
  <si>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</si>
  <si>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</si>
  <si>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</si>
  <si>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</si>
  <si>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</si>
  <si>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</si>
  <si>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</si>
  <si>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</si>
  <si>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</si>
  <si>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</si>
  <si>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</si>
  <si>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</si>
  <si>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</si>
  <si>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</si>
  <si>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</si>
  <si>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</si>
  <si>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</si>
  <si>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</si>
  <si>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</si>
  <si>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</si>
  <si>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</si>
  <si>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</si>
  <si>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</si>
  <si>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</si>
  <si>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</si>
  <si>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</si>
  <si>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</si>
  <si>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</si>
  <si>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</si>
  <si>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</si>
  <si>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</si>
  <si>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</si>
  <si>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</si>
  <si>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</si>
  <si>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</si>
  <si>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</si>
  <si>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</si>
  <si>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</si>
  <si>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</si>
  <si>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</si>
  <si>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</si>
  <si>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</si>
  <si>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</si>
  <si>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</si>
  <si>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</si>
  <si>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</si>
  <si>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</si>
  <si>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</si>
  <si>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</si>
  <si>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</si>
  <si>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</si>
  <si>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</si>
  <si>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</si>
  <si>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</si>
  <si>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</si>
  <si>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</si>
  <si>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</si>
  <si>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</si>
  <si>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</si>
  <si>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</si>
  <si>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</si>
  <si>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</si>
  <si>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</si>
  <si>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</si>
  <si>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</si>
  <si>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</si>
  <si>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</si>
  <si>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</si>
  <si>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</si>
  <si>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</si>
  <si>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</si>
  <si>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</si>
  <si>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</si>
  <si>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</si>
  <si>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</si>
  <si>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</si>
  <si>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</si>
  <si>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</si>
  <si>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</si>
  <si>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</si>
  <si>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</si>
  <si>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</si>
  <si>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</si>
  <si>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</si>
  <si>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</si>
  <si>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</si>
  <si>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</si>
  <si>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</si>
  <si>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</si>
  <si>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</si>
  <si>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</si>
  <si>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</si>
  <si>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</si>
  <si>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</si>
  <si>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</si>
  <si>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</si>
  <si>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</si>
  <si>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</si>
  <si>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</si>
  <si>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</si>
  <si>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</si>
  <si>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</si>
  <si>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</si>
  <si>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</si>
  <si>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</si>
  <si>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</si>
  <si>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</si>
  <si>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</si>
  <si>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</si>
  <si>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</si>
  <si>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</si>
  <si>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</si>
  <si>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</si>
  <si>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</si>
  <si>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</si>
  <si>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</si>
  <si>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</si>
  <si>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</si>
  <si>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</si>
  <si>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</si>
  <si>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</si>
  <si>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</si>
  <si>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</si>
  <si>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</si>
  <si>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</si>
  <si>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</si>
  <si>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</si>
  <si>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</si>
  <si>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</si>
  <si>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</si>
  <si>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</si>
  <si>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</si>
  <si>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</si>
  <si>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</si>
  <si>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</si>
  <si>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</si>
  <si>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</si>
  <si>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</si>
  <si>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</si>
  <si>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</si>
  <si>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</si>
  <si>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</si>
  <si>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</si>
  <si>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</si>
  <si>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</si>
  <si>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</si>
  <si>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</si>
  <si>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</si>
  <si>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</si>
  <si>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</si>
  <si>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</si>
  <si>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</si>
  <si>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</si>
  <si>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</si>
  <si>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</si>
  <si>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</si>
  <si>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</si>
  <si>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</si>
  <si>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</si>
  <si>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</si>
  <si>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</si>
  <si>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</si>
  <si>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</si>
  <si>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</si>
  <si>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</si>
  <si>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</si>
  <si>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</si>
  <si>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</si>
  <si>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</si>
  <si>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</si>
  <si>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</si>
  <si>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</si>
  <si>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</si>
  <si>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</si>
  <si>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</si>
  <si>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</si>
  <si>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</si>
  <si>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</si>
  <si>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</si>
  <si>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</si>
  <si>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</si>
  <si>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</si>
  <si>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</si>
  <si>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</si>
  <si>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</si>
  <si>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</si>
  <si>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</si>
  <si>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</si>
  <si>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</si>
  <si>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</si>
  <si>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</si>
  <si>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</si>
  <si>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</si>
  <si>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</si>
  <si>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</si>
  <si>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</si>
  <si>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</si>
  <si>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</si>
  <si>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</si>
  <si>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</si>
  <si>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</si>
  <si>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</si>
  <si>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</si>
  <si>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</si>
  <si>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</si>
  <si>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</si>
  <si>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</si>
  <si>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</si>
  <si>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</si>
  <si>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</si>
  <si>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</si>
  <si>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</si>
  <si>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</si>
  <si>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</si>
  <si>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</si>
  <si>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</si>
  <si>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</si>
  <si>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</si>
  <si>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</si>
  <si>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</si>
  <si>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</si>
  <si>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</si>
  <si>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</si>
  <si>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</si>
  <si>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</si>
  <si>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</si>
  <si>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</si>
  <si>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</si>
  <si>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</si>
  <si>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</si>
  <si>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</si>
  <si>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</si>
  <si>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</si>
  <si>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</si>
  <si>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</si>
  <si>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</si>
  <si>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</si>
  <si>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</si>
  <si>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</si>
  <si>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</si>
  <si>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</si>
  <si>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</si>
  <si>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</si>
  <si>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</si>
  <si>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</si>
  <si>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</si>
  <si>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</si>
  <si>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</si>
  <si>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</si>
  <si>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</si>
  <si>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</si>
  <si>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</si>
  <si>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</si>
  <si>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</si>
  <si>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</si>
  <si>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</si>
  <si>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</si>
  <si>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</si>
  <si>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</si>
  <si>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</si>
  <si>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</si>
  <si>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</si>
  <si>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</si>
  <si>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</si>
  <si>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</si>
  <si>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</si>
  <si>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</si>
  <si>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</si>
  <si>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</si>
  <si>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</si>
  <si>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</si>
  <si>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</si>
  <si>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</si>
  <si>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</si>
  <si>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</si>
  <si>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</si>
  <si>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</si>
  <si>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</si>
  <si>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</si>
  <si>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</si>
  <si>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</si>
  <si>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</si>
  <si>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</si>
  <si>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</si>
  <si>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</si>
  <si>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</si>
  <si>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</si>
  <si>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</si>
  <si>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</si>
  <si>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</si>
  <si>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</si>
  <si>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</si>
  <si>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</si>
  <si>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</si>
  <si>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</si>
  <si>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</si>
  <si>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</si>
  <si>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</si>
  <si>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</si>
  <si>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</si>
  <si>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</si>
  <si>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</si>
  <si>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</si>
  <si>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</si>
  <si>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</si>
  <si>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</si>
  <si>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</si>
  <si>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</si>
  <si>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</si>
  <si>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</si>
  <si>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</si>
  <si>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</si>
  <si>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</si>
  <si>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</si>
  <si>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</si>
  <si>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</si>
  <si>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</si>
  <si>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</si>
  <si>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</si>
  <si>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</si>
  <si>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</si>
  <si>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</si>
  <si>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</si>
  <si>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</si>
  <si>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</si>
  <si>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</si>
  <si>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</si>
  <si>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</si>
  <si>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</si>
  <si>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</si>
  <si>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</si>
  <si>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</si>
  <si>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</si>
  <si>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</si>
  <si>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</si>
  <si>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</si>
  <si>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</si>
  <si>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</si>
  <si>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</si>
  <si>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</si>
  <si>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</si>
  <si>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</si>
  <si>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</si>
  <si>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</si>
  <si>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</si>
  <si>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</si>
  <si>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</si>
  <si>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</si>
  <si>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</si>
  <si>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</si>
  <si>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</si>
  <si>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</si>
  <si>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</si>
  <si>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</si>
  <si>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</si>
  <si>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</si>
  <si>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</si>
  <si>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</si>
  <si>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</si>
  <si>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</si>
  <si>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</si>
  <si>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</si>
  <si>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</si>
  <si>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</si>
  <si>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</si>
  <si>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</si>
  <si>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</si>
  <si>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</si>
  <si>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</si>
  <si>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</si>
  <si>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</si>
  <si>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</si>
  <si>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</si>
  <si>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</si>
  <si>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</si>
  <si>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</si>
  <si>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</si>
  <si>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</si>
  <si>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</si>
  <si>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</si>
  <si>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</si>
  <si>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</si>
  <si>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</si>
  <si>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</si>
  <si>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</si>
  <si>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</si>
  <si>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</si>
  <si>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</si>
  <si>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</si>
  <si>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</si>
  <si>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</si>
  <si>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</si>
  <si>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</si>
  <si>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</si>
  <si>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</si>
  <si>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</si>
  <si>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</si>
  <si>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</si>
  <si>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</si>
  <si>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</si>
  <si>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</si>
  <si>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</si>
  <si>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</si>
  <si>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</si>
  <si>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</si>
  <si>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</si>
  <si>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</si>
  <si>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</si>
  <si>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</si>
  <si>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</si>
  <si>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</si>
  <si>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</si>
  <si>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</si>
  <si>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</si>
  <si>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</si>
  <si>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</si>
  <si>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</si>
  <si>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</si>
  <si>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</si>
  <si>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</si>
  <si>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</si>
  <si>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</si>
  <si>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</si>
  <si>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</si>
  <si>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</si>
  <si>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</si>
  <si>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</si>
  <si>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</si>
  <si>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</si>
  <si>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</si>
  <si>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</si>
  <si>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</si>
  <si>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</si>
  <si>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</si>
  <si>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</si>
  <si>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</si>
  <si>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</si>
  <si>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</si>
  <si>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</si>
  <si>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</si>
  <si>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</si>
  <si>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</si>
  <si>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</si>
  <si>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</si>
  <si>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</si>
  <si>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</si>
  <si>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</si>
  <si>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</si>
  <si>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</si>
  <si>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</si>
  <si>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</si>
  <si>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</si>
  <si>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</si>
  <si>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</si>
  <si>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</si>
  <si>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</si>
  <si>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</si>
  <si>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</si>
  <si>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</si>
  <si>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</si>
  <si>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</si>
  <si>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</si>
  <si>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</si>
  <si>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</si>
  <si>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</si>
  <si>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</si>
  <si>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</si>
  <si>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</si>
  <si>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</si>
  <si>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</si>
  <si>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</si>
  <si>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</si>
  <si>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</si>
  <si>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</si>
  <si>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</si>
  <si>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</si>
  <si>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</si>
  <si>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</si>
  <si>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</si>
  <si>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</si>
  <si>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</si>
  <si>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</si>
  <si>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</si>
  <si>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</si>
  <si>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</si>
  <si>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</si>
  <si>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</si>
  <si>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</si>
  <si>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</si>
  <si>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</si>
  <si>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</si>
  <si>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</si>
  <si>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</si>
  <si>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</si>
  <si>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</si>
  <si>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</si>
  <si>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</si>
  <si>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</si>
  <si>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</si>
  <si>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</si>
  <si>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</si>
  <si>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</si>
  <si>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</si>
  <si>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</si>
  <si>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</si>
  <si>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</si>
  <si>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</si>
  <si>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</si>
  <si>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</si>
  <si>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</si>
  <si>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</si>
  <si>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</si>
  <si>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</si>
  <si>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</si>
  <si>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</si>
  <si>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</si>
  <si>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</si>
  <si>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</si>
  <si>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</si>
  <si>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</si>
  <si>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</si>
  <si>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</si>
  <si>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</si>
  <si>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</si>
  <si>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</si>
  <si>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</si>
  <si>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</si>
  <si>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</si>
  <si>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</si>
  <si>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</si>
  <si>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</si>
  <si>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</si>
  <si>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</si>
  <si>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</si>
  <si>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</si>
  <si>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</si>
  <si>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</si>
  <si>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</si>
  <si>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</si>
  <si>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</si>
  <si>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</si>
  <si>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</si>
  <si>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</si>
  <si>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</si>
  <si>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</si>
  <si>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</si>
  <si>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</si>
  <si>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</si>
  <si>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</si>
  <si>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</si>
  <si>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</si>
  <si>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</si>
  <si>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</si>
  <si>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</si>
  <si>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</si>
  <si>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</si>
  <si>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</si>
  <si>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</si>
  <si>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</si>
  <si>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</si>
  <si>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</si>
  <si>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</si>
  <si>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</si>
  <si>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</si>
  <si>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</si>
  <si>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</si>
  <si>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</si>
  <si>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</si>
  <si>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</si>
  <si>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</si>
  <si>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</si>
  <si>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</si>
  <si>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</si>
  <si>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</si>
  <si>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</si>
  <si>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</si>
  <si>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</si>
  <si>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</si>
  <si>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</si>
  <si>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</si>
  <si>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</si>
  <si>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</si>
  <si>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</si>
  <si>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</si>
  <si>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</si>
  <si>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</si>
  <si>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</si>
  <si>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</si>
  <si>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</si>
  <si>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</si>
  <si>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</si>
  <si>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</si>
  <si>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</si>
  <si>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</si>
  <si>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</si>
  <si>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</si>
  <si>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</si>
  <si>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</si>
  <si>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</si>
  <si>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</si>
  <si>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</si>
  <si>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</si>
  <si>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</si>
  <si>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</si>
  <si>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</si>
  <si>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</si>
  <si>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</si>
  <si>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</si>
  <si>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</si>
  <si>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</si>
  <si>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</si>
  <si>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</si>
  <si>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</si>
  <si>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</si>
  <si>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</si>
  <si>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</si>
  <si>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</si>
  <si>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</si>
  <si>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</si>
  <si>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</si>
  <si>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</si>
  <si>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</si>
  <si>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</si>
  <si>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</si>
  <si>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</si>
  <si>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</si>
  <si>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</si>
  <si>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</si>
  <si>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</si>
  <si>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</si>
  <si>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</si>
  <si>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</si>
  <si>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</si>
  <si>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</si>
  <si>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</si>
  <si>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</si>
  <si>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</si>
  <si>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</si>
  <si>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</si>
  <si>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</si>
  <si>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</si>
  <si>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</si>
  <si>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</si>
  <si>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</si>
  <si>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</si>
  <si>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</si>
  <si>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</si>
  <si>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</si>
  <si>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</si>
  <si>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</si>
  <si>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</si>
  <si>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</si>
  <si>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</si>
  <si>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</si>
  <si>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</si>
  <si>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</si>
  <si>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</si>
  <si>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</si>
  <si>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</si>
  <si>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</si>
  <si>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</si>
  <si>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</si>
  <si>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</si>
  <si>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</si>
  <si>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</si>
  <si>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</si>
  <si>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</si>
  <si>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</si>
  <si>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</si>
  <si>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</si>
  <si>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</si>
  <si>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</si>
  <si>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</si>
  <si>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</si>
  <si>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</si>
  <si>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</si>
  <si>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</si>
  <si>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</si>
  <si>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</si>
  <si>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</si>
  <si>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</si>
  <si>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</si>
  <si>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</si>
  <si>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</si>
  <si>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</si>
  <si>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</si>
  <si>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</si>
  <si>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</si>
  <si>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</si>
  <si>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</si>
  <si>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</si>
  <si>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</si>
  <si>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</si>
  <si>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</si>
  <si>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</si>
  <si>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</si>
  <si>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</si>
  <si>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</si>
  <si>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</si>
  <si>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</si>
  <si>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</si>
  <si>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</si>
  <si>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</si>
  <si>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</si>
  <si>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</si>
  <si>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</si>
  <si>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</si>
  <si>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</si>
  <si>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</si>
  <si>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</si>
  <si>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</si>
  <si>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</si>
  <si>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</si>
  <si>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</si>
  <si>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</si>
  <si>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</si>
  <si>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</si>
  <si>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</si>
  <si>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</si>
  <si>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</si>
  <si>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</si>
  <si>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</si>
  <si>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</si>
  <si>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</si>
  <si>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</si>
  <si>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</si>
  <si>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</si>
  <si>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</si>
  <si>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</si>
  <si>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</si>
  <si>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</si>
  <si>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</si>
  <si>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</si>
  <si>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</si>
  <si>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</si>
  <si>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</si>
  <si>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</si>
  <si>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</si>
  <si>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</si>
  <si>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</si>
  <si>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</si>
  <si>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</si>
  <si>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</si>
  <si>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</si>
  <si>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</si>
  <si>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</si>
  <si>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</si>
  <si>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</si>
  <si>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</si>
  <si>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</si>
  <si>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</si>
  <si>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</si>
  <si>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</si>
  <si>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</si>
  <si>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</si>
  <si>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</si>
  <si>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</si>
  <si>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</si>
  <si>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</si>
  <si>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</si>
  <si>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</si>
  <si>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</si>
  <si>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</si>
  <si>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</si>
  <si>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</si>
  <si>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</si>
  <si>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</si>
  <si>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</si>
  <si>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</si>
  <si>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</si>
  <si>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</si>
  <si>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</si>
  <si>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</si>
  <si>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</si>
  <si>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</si>
  <si>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</si>
  <si>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</si>
  <si>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</si>
  <si>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</si>
  <si>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</si>
  <si>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</si>
  <si>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</si>
  <si>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</si>
  <si>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</si>
  <si>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</si>
  <si>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</si>
  <si>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</si>
  <si>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</si>
  <si>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</si>
  <si>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</si>
  <si>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</si>
  <si>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</si>
  <si>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</si>
  <si>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</si>
  <si>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</si>
  <si>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</si>
  <si>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</si>
  <si>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</si>
  <si>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</si>
  <si>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</si>
  <si>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</si>
  <si>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</si>
  <si>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</si>
  <si>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</si>
  <si>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</si>
  <si>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</si>
  <si>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</si>
  <si>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</si>
  <si>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</si>
  <si>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</si>
  <si>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</si>
  <si>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</si>
  <si>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</si>
  <si>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</si>
  <si>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</si>
  <si>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</si>
  <si>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</si>
  <si>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</si>
  <si>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</si>
  <si>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</si>
  <si>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</si>
  <si>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</si>
  <si>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</si>
  <si>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</si>
  <si>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</si>
  <si>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</si>
  <si>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</si>
  <si>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</si>
  <si>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</si>
  <si>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</si>
  <si>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</si>
  <si>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</si>
  <si>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</si>
  <si>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</si>
  <si>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</si>
  <si>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</si>
  <si>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</si>
  <si>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</si>
  <si>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</si>
  <si>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</si>
  <si>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</si>
  <si>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</si>
  <si>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</si>
  <si>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</si>
  <si>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</si>
  <si>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</si>
  <si>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</si>
  <si>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</si>
  <si>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</si>
  <si>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</si>
  <si>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</si>
  <si>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</si>
  <si>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</si>
  <si>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</si>
  <si>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</si>
  <si>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</si>
  <si>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</si>
  <si>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</si>
  <si>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</si>
  <si>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</si>
  <si>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</si>
  <si>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</si>
  <si>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</si>
  <si>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</si>
  <si>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</si>
  <si>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</si>
  <si>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</si>
  <si>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</si>
  <si>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</si>
  <si>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</si>
  <si>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</si>
  <si>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</si>
  <si>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</si>
  <si>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</si>
  <si>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</si>
  <si>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</si>
  <si>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</si>
  <si>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</si>
  <si>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</si>
  <si>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</si>
  <si>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</si>
  <si>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</si>
  <si>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</si>
  <si>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</si>
  <si>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</si>
  <si>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</si>
  <si>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</si>
  <si>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</si>
  <si>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</si>
  <si>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</si>
  <si>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</si>
  <si>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</si>
  <si>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</si>
  <si>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</si>
  <si>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</si>
  <si>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</si>
  <si>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</si>
  <si>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</si>
  <si>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</si>
  <si>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</si>
  <si>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</si>
  <si>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</si>
  <si>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</si>
  <si>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</si>
  <si>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</si>
  <si>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</si>
  <si>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</si>
  <si>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</si>
  <si>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</si>
  <si>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</si>
  <si>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</si>
  <si>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</si>
  <si>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</si>
  <si>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</si>
  <si>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</si>
  <si>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</si>
  <si>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</si>
  <si>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</si>
  <si>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</si>
  <si>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</si>
  <si>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</si>
  <si>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</si>
  <si>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</si>
  <si>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</si>
  <si>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</si>
  <si>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</si>
  <si>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</si>
  <si>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</si>
  <si>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</si>
  <si>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</si>
  <si>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</si>
  <si>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</si>
  <si>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</si>
  <si>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</si>
  <si>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</si>
  <si>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</si>
  <si>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</si>
  <si>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</si>
  <si>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</si>
  <si>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</si>
  <si>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</si>
  <si>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</si>
  <si>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</si>
  <si>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</si>
  <si>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</si>
  <si>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</si>
  <si>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</si>
  <si>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</si>
  <si>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</si>
  <si>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</si>
  <si>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</si>
  <si>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</si>
  <si>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</si>
  <si>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</si>
  <si>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</si>
  <si>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</si>
  <si>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</si>
  <si>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</si>
  <si>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</si>
  <si>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</si>
  <si>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</si>
  <si>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</si>
  <si>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</si>
  <si>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</si>
  <si>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</si>
  <si>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</si>
  <si>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</si>
  <si>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</si>
  <si>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</si>
  <si>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</si>
  <si>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</si>
  <si>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</si>
  <si>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</si>
  <si>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</si>
  <si>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</si>
  <si>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</si>
  <si>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</si>
  <si>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</si>
  <si>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</si>
  <si>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</si>
  <si>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</si>
  <si>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</si>
  <si>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</si>
  <si>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</si>
  <si>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</si>
  <si>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</si>
  <si>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</si>
  <si>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</si>
  <si>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</si>
  <si>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</si>
  <si>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</si>
  <si>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</si>
  <si>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</si>
  <si>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</si>
  <si>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</si>
  <si>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</si>
  <si>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</si>
  <si>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</si>
  <si>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</si>
  <si>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</si>
  <si>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</si>
  <si>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</si>
  <si>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</si>
  <si>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</si>
  <si>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</si>
  <si>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</si>
  <si>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</si>
  <si>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</si>
  <si>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</si>
  <si>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</si>
  <si>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</si>
  <si>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</si>
  <si>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</si>
  <si>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</si>
  <si>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</si>
  <si>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</si>
  <si>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</si>
  <si>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</si>
  <si>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</si>
  <si>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</si>
  <si>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</si>
  <si>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</si>
  <si>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</si>
  <si>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</si>
  <si>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</si>
  <si>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</si>
  <si>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</si>
  <si>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</si>
  <si>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</si>
  <si>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</si>
  <si>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</si>
  <si>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</si>
  <si>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</si>
  <si>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</si>
  <si>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</si>
  <si>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</si>
  <si>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</si>
  <si>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</si>
  <si>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</si>
  <si>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</si>
  <si>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</si>
  <si>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</si>
  <si>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</si>
  <si>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</si>
  <si>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</si>
  <si>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</si>
  <si>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</si>
  <si>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</si>
  <si>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</si>
  <si>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</si>
  <si>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</si>
  <si>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</si>
  <si>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</si>
  <si>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</si>
  <si>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</si>
  <si>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</si>
  <si>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</si>
  <si>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</si>
  <si>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</si>
  <si>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</si>
  <si>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</si>
  <si>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</si>
  <si>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</si>
  <si>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</si>
  <si>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</si>
  <si>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</si>
  <si>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</si>
  <si>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</si>
  <si>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</si>
  <si>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</si>
  <si>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</si>
  <si>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</si>
  <si>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</si>
  <si>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</si>
  <si>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</si>
  <si>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</si>
  <si>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</si>
  <si>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</si>
  <si>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</si>
  <si>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</si>
  <si>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</si>
  <si>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</si>
  <si>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</si>
  <si>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</si>
  <si>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</si>
  <si>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</si>
  <si>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</si>
  <si>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</si>
  <si>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</si>
  <si>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</si>
  <si>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</si>
  <si>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</si>
  <si>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</si>
  <si>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</si>
  <si>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</si>
  <si>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</si>
  <si>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</si>
  <si>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</si>
  <si>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</si>
  <si>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</si>
  <si>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</si>
  <si>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</si>
  <si>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</si>
  <si>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</si>
  <si>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</si>
  <si>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</si>
  <si>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</si>
  <si>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</si>
  <si>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</si>
  <si>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</si>
  <si>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</si>
  <si>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</si>
  <si>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</si>
  <si>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</si>
  <si>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</si>
  <si>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</si>
  <si>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</si>
  <si>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</si>
  <si>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</si>
  <si>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</si>
  <si>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</si>
  <si>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</si>
  <si>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</si>
  <si>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</si>
  <si>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</si>
  <si>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</si>
  <si>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</si>
  <si>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</si>
  <si>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</si>
  <si>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</si>
  <si>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</si>
  <si>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</si>
  <si>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</si>
  <si>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</si>
  <si>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</si>
  <si>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</si>
  <si>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</si>
  <si>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</si>
  <si>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</si>
  <si>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</si>
  <si>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</si>
  <si>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</si>
  <si>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</si>
  <si>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</si>
  <si>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</si>
  <si>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</si>
  <si>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</si>
  <si>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</si>
  <si>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</si>
  <si>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</si>
  <si>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</si>
  <si>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</si>
  <si>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</si>
  <si>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</si>
  <si>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</si>
  <si>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</si>
  <si>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</si>
  <si>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</si>
  <si>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</si>
  <si>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</si>
  <si>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</si>
  <si>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</si>
  <si>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</si>
  <si>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</si>
  <si>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</si>
  <si>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</si>
  <si>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</si>
  <si>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</si>
  <si>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</si>
  <si>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</si>
  <si>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</si>
  <si>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</si>
  <si>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</si>
  <si>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</si>
  <si>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</si>
  <si>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</si>
  <si>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</si>
  <si>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</si>
  <si>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</si>
  <si>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</si>
  <si>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</si>
  <si>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</si>
  <si>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</si>
  <si>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</si>
  <si>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</si>
  <si>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</si>
  <si>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</si>
  <si>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</si>
  <si>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</si>
  <si>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</si>
  <si>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</si>
  <si>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</si>
  <si>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</si>
  <si>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</si>
  <si>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</si>
  <si>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</si>
  <si>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</si>
  <si>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</si>
  <si>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</si>
  <si>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</si>
  <si>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</si>
  <si>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</si>
  <si>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</si>
  <si>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</si>
  <si>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</si>
  <si>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</si>
  <si>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</si>
  <si>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</si>
  <si>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</si>
  <si>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</si>
  <si>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</si>
  <si>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</si>
  <si>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</si>
  <si>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</si>
  <si>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</si>
  <si>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</si>
  <si>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</si>
  <si>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</si>
  <si>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</si>
  <si>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</si>
  <si>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</si>
  <si>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</si>
  <si>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</si>
  <si>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</si>
  <si>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</si>
  <si>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</si>
  <si>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</si>
  <si>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</si>
  <si>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</si>
  <si>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</si>
  <si>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</si>
  <si>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</si>
  <si>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</si>
  <si>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</si>
  <si>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</si>
  <si>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</si>
  <si>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</si>
  <si>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</si>
  <si>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</si>
  <si>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</si>
  <si>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</si>
  <si>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</si>
  <si>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</si>
  <si>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</si>
  <si>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</si>
  <si>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</si>
  <si>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</si>
  <si>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</si>
  <si>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</si>
  <si>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</si>
  <si>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</si>
  <si>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</si>
  <si>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</si>
  <si>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</si>
  <si>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</si>
  <si>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</si>
  <si>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</si>
  <si>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</si>
  <si>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</si>
  <si>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</si>
  <si>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</si>
  <si>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</si>
  <si>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</si>
  <si>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</si>
  <si>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</si>
  <si>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</si>
  <si>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</si>
  <si>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</si>
  <si>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</si>
  <si>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</si>
  <si>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</si>
  <si>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</si>
  <si>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</si>
  <si>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</si>
  <si>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</si>
  <si>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</si>
  <si>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</si>
  <si>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</si>
  <si>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</si>
  <si>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</si>
  <si>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</si>
  <si>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</si>
  <si>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</si>
  <si>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</si>
  <si>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</si>
  <si>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</si>
  <si>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</si>
  <si>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</si>
  <si>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</si>
  <si>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</si>
  <si>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</si>
  <si>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</si>
  <si>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</si>
  <si>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</si>
  <si>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</si>
  <si>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</si>
  <si>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</si>
  <si>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</si>
  <si>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</si>
  <si>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</si>
  <si>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</si>
  <si>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</si>
  <si>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</si>
  <si>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</si>
  <si>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</si>
  <si>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</si>
  <si>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</si>
  <si>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</si>
  <si>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</si>
  <si>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</si>
  <si>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</si>
  <si>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</si>
  <si>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</si>
  <si>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</si>
  <si>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</si>
  <si>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</si>
  <si>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</si>
  <si>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</si>
  <si>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</si>
  <si>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</si>
  <si>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</si>
  <si>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</si>
  <si>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</si>
  <si>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</si>
  <si>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</si>
  <si>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</si>
  <si>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</si>
  <si>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</si>
  <si>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</si>
  <si>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</si>
  <si>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</si>
  <si>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</si>
  <si>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</si>
  <si>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</si>
  <si>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</si>
  <si>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</si>
  <si>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</si>
  <si>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</si>
  <si>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</si>
  <si>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</si>
  <si>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</si>
  <si>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</si>
  <si>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</si>
  <si>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</si>
  <si>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</si>
  <si>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</si>
  <si>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</si>
  <si>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</si>
  <si>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</si>
  <si>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</si>
  <si>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</si>
  <si>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</si>
  <si>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</si>
  <si>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</si>
  <si>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</si>
  <si>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</si>
  <si>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</si>
  <si>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</si>
  <si>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</si>
  <si>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</si>
  <si>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</si>
  <si>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</si>
  <si>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</si>
  <si>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</si>
  <si>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</si>
  <si>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</si>
  <si>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</si>
  <si>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</si>
  <si>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</si>
  <si>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</si>
  <si>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</si>
  <si>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</si>
  <si>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</si>
  <si>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</si>
  <si>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</si>
  <si>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</si>
  <si>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</si>
  <si>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</si>
  <si>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</si>
  <si>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</si>
  <si>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</si>
  <si>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</si>
  <si>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</si>
  <si>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</si>
  <si>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</si>
  <si>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</si>
  <si>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</si>
  <si>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</si>
  <si>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</si>
  <si>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</si>
  <si>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</si>
  <si>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</si>
  <si>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</si>
  <si>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</si>
  <si>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</si>
  <si>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</si>
  <si>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</si>
  <si>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</si>
  <si>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</si>
  <si>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</si>
  <si>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</si>
  <si>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</si>
  <si>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</si>
  <si>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</si>
  <si>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</si>
  <si>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</si>
  <si>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</si>
  <si>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</si>
  <si>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</si>
  <si>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</si>
  <si>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</si>
  <si>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</si>
  <si>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</si>
  <si>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</si>
  <si>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</si>
  <si>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</si>
  <si>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</si>
  <si>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</si>
  <si>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</si>
  <si>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</si>
  <si>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</si>
  <si>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</si>
  <si>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</si>
  <si>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</si>
  <si>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</si>
  <si>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</si>
  <si>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</si>
  <si>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</si>
  <si>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</si>
  <si>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</si>
  <si>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</si>
  <si>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</si>
  <si>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</si>
  <si>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</si>
  <si>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</si>
  <si>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</si>
  <si>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</si>
  <si>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</si>
  <si>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</si>
  <si>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</si>
  <si>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</si>
  <si>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</si>
  <si>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</si>
  <si>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</si>
  <si>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</si>
  <si>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</si>
  <si>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</si>
  <si>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</si>
  <si>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</si>
  <si>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</si>
  <si>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</si>
  <si>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</si>
  <si>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</si>
  <si>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</si>
  <si>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</si>
  <si>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</si>
  <si>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</si>
  <si>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</si>
  <si>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</si>
  <si>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</si>
  <si>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</si>
  <si>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</si>
  <si>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</si>
  <si>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</si>
  <si>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</si>
  <si>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</si>
  <si>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</si>
  <si>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</si>
  <si>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</si>
  <si>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</si>
  <si>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</si>
  <si>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</si>
  <si>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</si>
  <si>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</si>
  <si>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</si>
  <si>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</si>
  <si>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</si>
  <si>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</si>
  <si>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</si>
  <si>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</si>
  <si>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</si>
  <si>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</si>
  <si>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</si>
  <si>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</si>
  <si>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</si>
  <si>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</si>
  <si>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</si>
  <si>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</si>
  <si>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</si>
  <si>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</si>
  <si>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</si>
  <si>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</si>
  <si>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</si>
  <si>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</si>
  <si>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</si>
  <si>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</si>
  <si>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</si>
  <si>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</si>
  <si>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</si>
  <si>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</si>
  <si>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</si>
  <si>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</si>
  <si>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</si>
  <si>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</si>
  <si>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</si>
  <si>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</si>
  <si>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</si>
  <si>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</si>
  <si>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</si>
  <si>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</si>
  <si>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</si>
  <si>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</si>
  <si>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</si>
  <si>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</si>
  <si>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</si>
  <si>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</si>
  <si>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</si>
  <si>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</si>
  <si>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</si>
  <si>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</si>
  <si>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</si>
  <si>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</si>
  <si>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</si>
  <si>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</si>
  <si>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</si>
  <si>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</si>
  <si>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</si>
  <si>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</si>
  <si>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</si>
  <si>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</si>
  <si>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</si>
  <si>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</si>
  <si>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</si>
  <si>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</si>
  <si>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</si>
  <si>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</si>
  <si>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</si>
  <si>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</si>
  <si>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</si>
  <si>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</si>
  <si>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</si>
  <si>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</si>
  <si>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</si>
  <si>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</si>
  <si>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</si>
  <si>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</si>
  <si>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</si>
  <si>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</si>
  <si>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</si>
  <si>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</si>
  <si>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</si>
  <si>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</si>
  <si>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</si>
  <si>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</si>
  <si>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</si>
  <si>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</si>
  <si>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</si>
  <si>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</si>
  <si>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</si>
  <si>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</si>
  <si>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</si>
  <si>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</si>
  <si>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</si>
  <si>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</si>
  <si>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</si>
  <si>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</si>
  <si>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</si>
  <si>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</si>
  <si>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</si>
  <si>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</si>
  <si>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</si>
  <si>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</si>
  <si>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</si>
  <si>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</si>
  <si>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</si>
  <si>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</si>
  <si>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</si>
  <si>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</si>
  <si>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</si>
  <si>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</si>
  <si>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</si>
  <si>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</si>
  <si>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</si>
  <si>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</si>
  <si>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</si>
  <si>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</si>
  <si>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</si>
  <si>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</si>
  <si>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</si>
  <si>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</si>
  <si>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</si>
  <si>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</si>
  <si>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</si>
  <si>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</si>
  <si>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</si>
  <si>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</si>
  <si>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</si>
  <si>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</si>
  <si>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</si>
  <si>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</si>
  <si>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</si>
  <si>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</si>
  <si>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</si>
  <si>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</si>
  <si>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</si>
  <si>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</si>
  <si>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</si>
  <si>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</si>
  <si>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</si>
  <si>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</si>
  <si>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</si>
  <si>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</si>
  <si>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</si>
  <si>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</si>
  <si>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</si>
  <si>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</si>
  <si>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</si>
  <si>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</si>
  <si>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</si>
  <si>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</si>
  <si>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</si>
  <si>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</si>
  <si>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</si>
  <si>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</si>
  <si>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</si>
  <si>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</si>
  <si>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</si>
  <si>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</si>
  <si>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</si>
  <si>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</si>
  <si>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</si>
  <si>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</si>
  <si>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</si>
  <si>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</si>
  <si>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</si>
  <si>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</si>
  <si>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</si>
  <si>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</si>
  <si>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</si>
  <si>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</si>
  <si>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</si>
  <si>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</si>
  <si>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</si>
  <si>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</si>
  <si>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</si>
  <si>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</si>
  <si>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</si>
  <si>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</si>
  <si>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</si>
  <si>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</si>
  <si>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</si>
  <si>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</si>
  <si>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</si>
  <si>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</si>
  <si>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</si>
  <si>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</si>
  <si>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</si>
  <si>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</si>
  <si>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</si>
  <si>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</si>
  <si>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</si>
  <si>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</si>
  <si>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</si>
  <si>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</si>
  <si>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</si>
  <si>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</si>
  <si>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</si>
  <si>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</si>
  <si>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</si>
  <si>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</si>
  <si>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</si>
  <si>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</si>
  <si>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</si>
  <si>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</si>
  <si>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</si>
  <si>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</si>
  <si>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</si>
  <si>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</si>
  <si>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</si>
  <si>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</si>
  <si>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</si>
  <si>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</si>
  <si>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</si>
  <si>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</si>
  <si>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</si>
  <si>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</si>
  <si>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</si>
  <si>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</si>
  <si>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</si>
  <si>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</si>
  <si>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</si>
  <si>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</si>
  <si>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</si>
  <si>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</si>
  <si>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</si>
  <si>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</si>
  <si>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</si>
  <si>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</si>
  <si>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</si>
  <si>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</si>
  <si>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</si>
  <si>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</si>
  <si>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</si>
  <si>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</si>
  <si>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</si>
  <si>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</si>
  <si>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</si>
  <si>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</si>
  <si>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</si>
  <si>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</si>
  <si>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</si>
  <si>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</si>
  <si>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</si>
  <si>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</si>
  <si>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</si>
  <si>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</si>
  <si>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</si>
  <si>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</si>
  <si>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</si>
  <si>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</si>
  <si>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</si>
  <si>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</si>
  <si>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</si>
  <si>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</si>
  <si>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</si>
  <si>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</si>
  <si>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</si>
  <si>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</si>
  <si>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</si>
  <si>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</si>
  <si>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</si>
  <si>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</si>
  <si>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</si>
  <si>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</si>
  <si>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</si>
  <si>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</si>
  <si>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</si>
  <si>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</si>
  <si>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</si>
  <si>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</si>
  <si>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</si>
  <si>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</si>
  <si>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</si>
  <si>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</si>
  <si>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</si>
  <si>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</si>
  <si>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</si>
  <si>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</si>
  <si>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</si>
  <si>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</si>
  <si>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</si>
  <si>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</si>
  <si>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</si>
  <si>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</si>
  <si>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</si>
  <si>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</si>
  <si>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</si>
  <si>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</si>
  <si>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</si>
  <si>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</si>
  <si>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</si>
  <si>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</si>
  <si>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</si>
  <si>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</si>
  <si>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</si>
  <si>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</si>
  <si>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</si>
  <si>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</si>
  <si>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</si>
  <si>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</si>
  <si>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</si>
  <si>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</si>
  <si>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</si>
  <si>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</si>
  <si>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</si>
  <si>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</si>
  <si>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</si>
  <si>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</si>
  <si>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</si>
  <si>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</si>
  <si>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</si>
  <si>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</si>
  <si>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</si>
  <si>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</si>
  <si>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</si>
  <si>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</si>
  <si>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</si>
  <si>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</si>
  <si>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</si>
  <si>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</si>
  <si>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</si>
  <si>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</si>
  <si>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</si>
  <si>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</si>
  <si>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</si>
  <si>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</si>
  <si>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</si>
  <si>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</si>
  <si>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</si>
  <si>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</si>
  <si>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</si>
  <si>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</si>
  <si>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</si>
  <si>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</si>
  <si>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</si>
  <si>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</si>
  <si>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</si>
  <si>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</si>
  <si>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</si>
  <si>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</si>
  <si>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</si>
  <si>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</si>
  <si>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</si>
  <si>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</si>
  <si>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</si>
  <si>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</si>
  <si>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</si>
  <si>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</si>
  <si>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</si>
  <si>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</si>
  <si>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</si>
  <si>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</si>
  <si>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</si>
  <si>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</si>
  <si>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</si>
  <si>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</si>
  <si>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</si>
  <si>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</si>
  <si>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</si>
  <si>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</si>
  <si>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</si>
  <si>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</si>
  <si>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</si>
  <si>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</si>
  <si>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</si>
  <si>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</si>
  <si>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</si>
  <si>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</si>
  <si>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</si>
  <si>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</si>
  <si>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</si>
  <si>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</si>
  <si>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</si>
  <si>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</si>
  <si>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</si>
  <si>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</si>
  <si>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</si>
  <si>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</si>
  <si>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</si>
  <si>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</si>
  <si>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</si>
  <si>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</si>
  <si>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</si>
  <si>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</si>
  <si>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</si>
  <si>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</si>
  <si>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</si>
  <si>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</si>
  <si>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</si>
  <si>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</si>
  <si>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</si>
  <si>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</si>
  <si>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</si>
  <si>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</si>
  <si>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</si>
  <si>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</si>
  <si>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</si>
  <si>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</si>
  <si>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</si>
  <si>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</si>
  <si>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</si>
  <si>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</si>
  <si>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</si>
  <si>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</si>
  <si>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</si>
  <si>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</si>
  <si>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</si>
  <si>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</si>
  <si>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</si>
  <si>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</si>
  <si>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</si>
  <si>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</si>
  <si>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</si>
  <si>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</si>
  <si>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</si>
  <si>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</si>
  <si>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</si>
  <si>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</si>
  <si>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</si>
  <si>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</si>
  <si>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</si>
  <si>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</si>
  <si>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</si>
  <si>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</si>
  <si>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</si>
  <si>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</si>
  <si>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</si>
  <si>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</si>
  <si>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</si>
  <si>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</si>
  <si>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</si>
  <si>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</si>
  <si>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</si>
  <si>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</si>
  <si>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</si>
  <si>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</si>
  <si>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</si>
  <si>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</si>
  <si>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</si>
  <si>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</si>
  <si>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</si>
  <si>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</si>
  <si>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</si>
  <si>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</si>
  <si>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</si>
  <si>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</si>
  <si>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</si>
  <si>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</si>
  <si>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</si>
  <si>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</si>
  <si>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</si>
  <si>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</si>
  <si>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</si>
  <si>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</si>
  <si>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</si>
  <si>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</si>
  <si>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</si>
  <si>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</si>
  <si>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</si>
  <si>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</si>
  <si>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</si>
  <si>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</si>
  <si>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</si>
  <si>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</si>
  <si>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</si>
  <si>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</si>
  <si>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</si>
  <si>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</si>
  <si>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</si>
  <si>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</si>
  <si>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</si>
  <si>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</si>
  <si>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</si>
  <si>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</si>
  <si>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</si>
  <si>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</si>
  <si>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</si>
  <si>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</si>
  <si>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</si>
  <si>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</si>
  <si>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</si>
  <si>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</si>
  <si>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</si>
  <si>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</si>
  <si>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</si>
  <si>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</si>
  <si>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</si>
  <si>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</si>
  <si>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</si>
  <si>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</si>
  <si>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</si>
  <si>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</si>
  <si>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</si>
  <si>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</si>
  <si>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</si>
  <si>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</si>
  <si>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</si>
  <si>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</si>
  <si>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</si>
  <si>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</si>
  <si>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</si>
  <si>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</si>
  <si>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</si>
  <si>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</si>
  <si>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</si>
  <si>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</si>
  <si>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</si>
  <si>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</si>
  <si>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</si>
  <si>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</si>
  <si>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</si>
  <si>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</si>
  <si>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</si>
  <si>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</si>
  <si>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</si>
  <si>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</si>
  <si>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</si>
  <si>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</si>
  <si>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</si>
  <si>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</si>
  <si>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</si>
  <si>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</si>
  <si>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</si>
  <si>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</si>
  <si>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</si>
  <si>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</si>
  <si>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</si>
  <si>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</si>
  <si>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</si>
  <si>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</si>
  <si>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</si>
  <si>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</si>
  <si>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</si>
  <si>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</si>
  <si>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</si>
  <si>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</si>
  <si>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</si>
  <si>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</si>
  <si>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</si>
  <si>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</si>
  <si>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</si>
  <si>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</si>
  <si>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</si>
  <si>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</si>
  <si>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</si>
  <si>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</si>
  <si>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</si>
  <si>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</si>
  <si>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</si>
  <si>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</si>
  <si>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</si>
  <si>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</si>
  <si>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</si>
  <si>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</si>
  <si>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</si>
  <si>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</si>
  <si>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</si>
  <si>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</si>
  <si>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</si>
  <si>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</si>
  <si>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</si>
  <si>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</si>
  <si>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</si>
  <si>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</si>
  <si>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</si>
  <si>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</si>
  <si>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</si>
  <si>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</si>
  <si>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</si>
  <si>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</si>
  <si>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</si>
  <si>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</si>
  <si>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</si>
  <si>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</si>
  <si>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</si>
  <si>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</si>
  <si>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</si>
  <si>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</si>
  <si>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</si>
  <si>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</si>
  <si>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</si>
  <si>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</si>
  <si>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</si>
  <si>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</si>
  <si>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</si>
  <si>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</si>
  <si>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</si>
  <si>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</si>
  <si>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</si>
  <si>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</si>
  <si>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</si>
  <si>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</si>
  <si>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</si>
  <si>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</si>
  <si>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</si>
  <si>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</si>
  <si>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</si>
  <si>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</si>
  <si>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</si>
  <si>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</si>
  <si>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</si>
  <si>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</si>
  <si>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</si>
  <si>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</si>
  <si>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</si>
  <si>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</si>
  <si>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</si>
  <si>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</si>
  <si>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</si>
  <si>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</si>
  <si>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</si>
  <si>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</si>
  <si>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</si>
  <si>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</si>
  <si>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</si>
  <si>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</si>
  <si>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</si>
  <si>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</si>
  <si>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</si>
  <si>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</si>
  <si>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</si>
  <si>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</si>
  <si>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</si>
  <si>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</si>
  <si>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</si>
  <si>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</si>
  <si>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</si>
  <si>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</si>
  <si>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</si>
  <si>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</si>
  <si>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</si>
  <si>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</si>
  <si>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</si>
  <si>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</si>
  <si>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</si>
  <si>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</si>
  <si>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</si>
  <si>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</si>
  <si>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</si>
  <si>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</si>
  <si>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</si>
  <si>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</si>
  <si>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</si>
  <si>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</si>
  <si>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</si>
  <si>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</si>
  <si>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</si>
  <si>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</si>
  <si>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</si>
  <si>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</si>
  <si>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</si>
  <si>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</si>
  <si>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</si>
  <si>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</si>
  <si>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</si>
  <si>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</si>
  <si>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</si>
  <si>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</si>
  <si>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</si>
  <si>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</si>
  <si>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</si>
  <si>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</si>
  <si>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</si>
  <si>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</si>
  <si>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</si>
  <si>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</si>
  <si>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</si>
  <si>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</si>
  <si>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</si>
  <si>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</si>
  <si>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</si>
  <si>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</si>
  <si>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</si>
  <si>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</si>
  <si>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</si>
  <si>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</si>
  <si>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</si>
  <si>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</si>
  <si>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</si>
  <si>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</si>
  <si>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</si>
  <si>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</si>
  <si>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</si>
  <si>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</si>
  <si>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</si>
  <si>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</si>
  <si>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</si>
  <si>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</si>
  <si>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</si>
  <si>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</si>
  <si>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</si>
  <si>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</si>
  <si>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</si>
  <si>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</si>
  <si>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</si>
  <si>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</si>
  <si>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</si>
  <si>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</si>
  <si>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</si>
  <si>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</si>
  <si>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</si>
  <si>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</si>
  <si>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</si>
  <si>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</si>
  <si>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</si>
  <si>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</si>
  <si>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</si>
  <si>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</si>
  <si>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</si>
  <si>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</si>
  <si>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</si>
  <si>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</si>
  <si>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</si>
  <si>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</si>
  <si>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</si>
  <si>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</si>
  <si>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</si>
  <si>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</si>
  <si>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</si>
  <si>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</si>
  <si>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</si>
  <si>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</si>
  <si>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</si>
  <si>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</si>
  <si>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</si>
  <si>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</si>
  <si>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</si>
  <si>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</si>
  <si>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</si>
  <si>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</si>
  <si>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</si>
  <si>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</si>
  <si>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</si>
  <si>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</si>
  <si>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</si>
  <si>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</si>
  <si>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</si>
  <si>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</si>
  <si>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</si>
  <si>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</si>
  <si>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</si>
  <si>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</si>
  <si>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</si>
  <si>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</si>
  <si>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</si>
  <si>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</si>
  <si>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</si>
  <si>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</si>
  <si>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</si>
  <si>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</si>
  <si>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</si>
  <si>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</si>
  <si>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</si>
  <si>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</si>
  <si>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</si>
  <si>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</si>
  <si>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</si>
  <si>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</si>
  <si>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</si>
  <si>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</si>
  <si>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</si>
  <si>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</si>
  <si>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</si>
  <si>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</si>
  <si>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</si>
  <si>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</si>
  <si>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</si>
  <si>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</si>
  <si>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</si>
  <si>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</si>
  <si>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</si>
  <si>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</si>
  <si>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</si>
  <si>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</si>
  <si>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</si>
  <si>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</si>
  <si>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</si>
  <si>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</si>
  <si>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</si>
  <si>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</si>
  <si>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</si>
  <si>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</si>
  <si>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</si>
  <si>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</si>
  <si>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</si>
  <si>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</si>
  <si>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</si>
  <si>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</si>
  <si>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</si>
  <si>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</si>
  <si>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</si>
  <si>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</si>
  <si>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</si>
  <si>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</si>
  <si>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</si>
  <si>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</si>
  <si>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</si>
  <si>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</si>
  <si>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</si>
  <si>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</si>
  <si>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</si>
  <si>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</si>
  <si>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</si>
  <si>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</si>
  <si>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</si>
  <si>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</si>
  <si>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</si>
  <si>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</si>
  <si>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</si>
  <si>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</si>
  <si>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</si>
  <si>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</si>
  <si>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</si>
  <si>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</si>
  <si>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</si>
  <si>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</si>
  <si>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</si>
  <si>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</si>
  <si>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</si>
  <si>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</si>
  <si>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</si>
  <si>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</si>
  <si>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</si>
  <si>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</si>
  <si>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</si>
  <si>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</si>
  <si>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</si>
  <si>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</si>
  <si>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</si>
  <si>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</si>
  <si>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</si>
  <si>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</si>
  <si>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</si>
  <si>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</si>
  <si>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</si>
  <si>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</si>
  <si>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</si>
  <si>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</si>
  <si>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</si>
  <si>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</si>
  <si>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</si>
  <si>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</si>
  <si>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</si>
  <si>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</si>
  <si>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</si>
  <si>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</si>
  <si>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</si>
  <si>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</si>
  <si>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</si>
  <si>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</si>
  <si>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</si>
  <si>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</si>
  <si>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</si>
  <si>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</si>
  <si>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</si>
  <si>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</si>
  <si>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</si>
  <si>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</si>
  <si>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</si>
  <si>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</si>
  <si>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</si>
  <si>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</si>
  <si>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</si>
  <si>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</si>
  <si>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</si>
  <si>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</si>
  <si>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</si>
  <si>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</si>
  <si>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</si>
  <si>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</si>
  <si>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</si>
  <si>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</si>
  <si>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</si>
  <si>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</si>
  <si>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</si>
  <si>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</si>
  <si>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</si>
  <si>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</si>
  <si>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</si>
  <si>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</si>
  <si>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</si>
  <si>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</si>
  <si>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</si>
  <si>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</si>
  <si>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</si>
  <si>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</si>
  <si>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</si>
  <si>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</si>
  <si>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</si>
  <si>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</si>
  <si>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</si>
  <si>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</si>
  <si>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</si>
  <si>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</si>
  <si>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</si>
  <si>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</si>
  <si>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</si>
  <si>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</si>
  <si>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</si>
  <si>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</si>
  <si>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</si>
  <si>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</si>
  <si>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</si>
  <si>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</si>
  <si>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</si>
  <si>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</si>
  <si>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</si>
  <si>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</si>
  <si>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</si>
  <si>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</si>
  <si>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</si>
  <si>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</si>
  <si>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</si>
  <si>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</si>
  <si>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</si>
  <si>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</si>
  <si>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</si>
  <si>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</si>
  <si>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</si>
  <si>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</si>
  <si>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</si>
  <si>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</si>
  <si>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</si>
  <si>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</si>
  <si>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</si>
  <si>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</si>
  <si>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</si>
  <si>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</si>
  <si>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</si>
  <si>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</si>
  <si>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</si>
  <si>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</si>
  <si>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</si>
  <si>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</si>
  <si>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</si>
  <si>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</si>
  <si>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</si>
  <si>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</si>
  <si>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</si>
  <si>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</si>
  <si>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</si>
  <si>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</si>
  <si>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</si>
  <si>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</si>
  <si>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</si>
  <si>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</si>
  <si>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</si>
  <si>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</si>
  <si>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</si>
  <si>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</si>
  <si>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</si>
  <si>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</si>
  <si>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</si>
  <si>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</si>
  <si>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</si>
  <si>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</si>
  <si>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</si>
  <si>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</si>
  <si>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</si>
  <si>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</si>
  <si>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</si>
  <si>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</si>
  <si>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</si>
  <si>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</si>
  <si>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</si>
  <si>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</si>
  <si>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</si>
  <si>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</si>
  <si>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</si>
  <si>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</si>
  <si>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</si>
  <si>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</si>
  <si>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</si>
  <si>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</si>
  <si>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</si>
  <si>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</si>
  <si>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</si>
  <si>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</si>
  <si>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</si>
  <si>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</si>
  <si>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</si>
  <si>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</si>
  <si>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</si>
  <si>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</si>
  <si>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</si>
  <si>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</si>
  <si>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</si>
  <si>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</si>
  <si>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</si>
  <si>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</si>
  <si>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</si>
  <si>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</si>
  <si>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</si>
  <si>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</si>
  <si>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</si>
  <si>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</si>
  <si>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</si>
  <si>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</si>
  <si>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</si>
  <si>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</si>
  <si>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</si>
  <si>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</si>
  <si>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</si>
  <si>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</si>
  <si>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</si>
  <si>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</si>
  <si>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</si>
  <si>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</si>
  <si>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</si>
  <si>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</si>
  <si>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</si>
  <si>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</si>
  <si>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</si>
  <si>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</si>
  <si>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</si>
  <si>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</si>
  <si>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</si>
  <si>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</si>
  <si>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</si>
  <si>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</si>
  <si>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</si>
  <si>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</si>
  <si>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</si>
  <si>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</si>
  <si>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</si>
  <si>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</si>
  <si>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</si>
  <si>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</si>
  <si>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</si>
  <si>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</si>
  <si>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</si>
  <si>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</si>
  <si>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</si>
  <si>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</si>
  <si>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</si>
  <si>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</si>
  <si>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</si>
  <si>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</si>
  <si>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</si>
  <si>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</si>
  <si>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</si>
  <si>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</si>
  <si>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</si>
  <si>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</si>
  <si>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</si>
  <si>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</si>
  <si>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</si>
  <si>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</si>
  <si>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</si>
  <si>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</si>
  <si>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</si>
  <si>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</si>
  <si>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</si>
  <si>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</si>
  <si>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</si>
  <si>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</si>
  <si>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</si>
  <si>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</si>
  <si>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</si>
  <si>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</si>
  <si>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</si>
  <si>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</si>
  <si>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</si>
  <si>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</si>
  <si>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</si>
  <si>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</si>
  <si>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</si>
  <si>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</si>
  <si>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</si>
  <si>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</si>
  <si>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</si>
  <si>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</si>
  <si>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</si>
  <si>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</si>
  <si>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</si>
  <si>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</si>
  <si>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</si>
  <si>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</si>
  <si>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</si>
  <si>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</si>
  <si>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</si>
  <si>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</si>
  <si>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</si>
  <si>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</si>
  <si>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</si>
  <si>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</si>
  <si>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</si>
  <si>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</si>
  <si>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</si>
  <si>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</si>
  <si>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</si>
  <si>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</si>
  <si>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</si>
  <si>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</si>
  <si>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</si>
  <si>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</si>
  <si>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</si>
  <si>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</si>
  <si>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</si>
  <si>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</si>
  <si>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</si>
  <si>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</si>
  <si>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</si>
  <si>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</si>
  <si>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</si>
  <si>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</si>
  <si>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</si>
  <si>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</si>
  <si>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</si>
  <si>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</si>
  <si>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</si>
  <si>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</si>
  <si>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</si>
  <si>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</si>
  <si>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</si>
  <si>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</si>
  <si>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</si>
  <si>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</si>
  <si>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</si>
  <si>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</si>
  <si>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</si>
  <si>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</si>
  <si>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</si>
  <si>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</si>
  <si>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</si>
  <si>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</si>
  <si>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</si>
  <si>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</si>
  <si>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</si>
  <si>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</si>
  <si>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</si>
  <si>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</si>
  <si>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</si>
  <si>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</si>
  <si>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</si>
  <si>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</si>
  <si>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</si>
  <si>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</si>
  <si>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</si>
  <si>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</si>
  <si>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</si>
  <si>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</si>
  <si>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</si>
  <si>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</si>
  <si>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</si>
  <si>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</si>
  <si>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</si>
  <si>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</si>
  <si>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</si>
  <si>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</si>
  <si>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</si>
  <si>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</si>
  <si>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</si>
  <si>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</si>
  <si>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</si>
  <si>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</si>
  <si>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</si>
  <si>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</si>
  <si>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</si>
  <si>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</si>
  <si>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</si>
  <si>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</si>
  <si>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</si>
  <si>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</si>
  <si>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</si>
  <si>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</si>
  <si>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</si>
  <si>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</si>
  <si>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</si>
  <si>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</si>
  <si>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</si>
  <si>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</si>
  <si>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</si>
  <si>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</si>
  <si>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</si>
  <si>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</si>
  <si>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</si>
  <si>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</si>
  <si>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</si>
  <si>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</si>
  <si>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</si>
  <si>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</si>
  <si>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</si>
  <si>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</si>
  <si>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</si>
  <si>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</si>
  <si>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</si>
  <si>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</si>
  <si>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</si>
  <si>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</si>
  <si>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</si>
  <si>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</si>
  <si>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</si>
  <si>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</si>
  <si>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</si>
  <si>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</si>
  <si>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</si>
  <si>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</si>
  <si>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</si>
  <si>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</si>
  <si>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</si>
  <si>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</si>
  <si>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</si>
  <si>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</si>
  <si>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</si>
  <si>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</si>
  <si>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</si>
  <si>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</si>
  <si>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</si>
  <si>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</si>
  <si>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</si>
  <si>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</si>
  <si>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</si>
  <si>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</si>
  <si>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</si>
  <si>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</si>
  <si>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</si>
  <si>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</si>
  <si>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</si>
  <si>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</si>
  <si>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</si>
  <si>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</si>
  <si>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</si>
  <si>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</si>
  <si>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</si>
  <si>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</si>
  <si>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</si>
  <si>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</si>
  <si>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</si>
  <si>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</si>
  <si>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</si>
  <si>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</si>
  <si>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</si>
  <si>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</si>
  <si>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</si>
  <si>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</si>
  <si>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</si>
  <si>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</si>
  <si>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</si>
  <si>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</si>
  <si>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</si>
  <si>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</si>
  <si>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</si>
  <si>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</si>
  <si>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</si>
  <si>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</si>
  <si>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</si>
  <si>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</si>
  <si>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</si>
  <si>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</si>
  <si>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</si>
  <si>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</si>
  <si>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</si>
  <si>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</si>
  <si>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</si>
  <si>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</si>
  <si>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</si>
  <si>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</si>
  <si>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</si>
  <si>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</si>
  <si>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</si>
  <si>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</si>
  <si>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</si>
  <si>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</si>
  <si>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</si>
  <si>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</si>
  <si>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</si>
  <si>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</si>
  <si>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</si>
  <si>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</si>
  <si>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</si>
  <si>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</si>
  <si>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</si>
  <si>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</si>
  <si>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</si>
  <si>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</si>
  <si>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</si>
  <si>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</si>
  <si>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</si>
  <si>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</si>
  <si>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</si>
  <si>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</si>
  <si>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</si>
  <si>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</si>
  <si>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</si>
  <si>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</si>
  <si>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</si>
  <si>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</si>
  <si>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</si>
  <si>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</si>
  <si>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</si>
  <si>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</si>
  <si>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</si>
  <si>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</si>
  <si>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</si>
  <si>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</si>
  <si>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</si>
  <si>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</si>
  <si>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</si>
  <si>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</si>
  <si>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</si>
  <si>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</si>
  <si>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</si>
  <si>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</si>
  <si>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</si>
  <si>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</si>
  <si>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</si>
  <si>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</si>
  <si>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</si>
  <si>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</si>
  <si>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</si>
  <si>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</si>
  <si>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</si>
  <si>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</si>
  <si>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</si>
  <si>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</si>
  <si>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</si>
  <si>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</si>
  <si>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</si>
  <si>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</si>
  <si>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</si>
  <si>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</si>
  <si>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</si>
  <si>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</si>
  <si>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</si>
  <si>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</si>
  <si>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</si>
  <si>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</si>
  <si>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</si>
  <si>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</si>
  <si>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</si>
  <si>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</si>
  <si>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</si>
  <si>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</si>
  <si>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</si>
  <si>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</si>
  <si>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</si>
  <si>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</si>
  <si>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</si>
  <si>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</si>
  <si>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</si>
  <si>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</si>
  <si>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</si>
  <si>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</si>
  <si>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</si>
  <si>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</si>
  <si>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</si>
  <si>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</si>
  <si>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</si>
  <si>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</si>
  <si>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</si>
  <si>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</si>
  <si>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</si>
  <si>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</si>
  <si>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</si>
  <si>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</si>
  <si>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</si>
  <si>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</si>
  <si>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</si>
  <si>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</si>
  <si>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</si>
  <si>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</si>
  <si>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</si>
  <si>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</si>
  <si>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</si>
  <si>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</si>
  <si>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</si>
  <si>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</si>
  <si>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</si>
  <si>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</si>
  <si>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</si>
  <si>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</si>
  <si>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</si>
  <si>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</si>
  <si>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</si>
  <si>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</si>
  <si>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</si>
  <si>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</si>
  <si>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</si>
  <si>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</si>
  <si>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</si>
  <si>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</si>
  <si>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</si>
  <si>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</si>
  <si>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</si>
  <si>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</si>
  <si>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</si>
  <si>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</si>
  <si>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</si>
  <si>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</si>
  <si>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</si>
  <si>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</si>
  <si>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</si>
  <si>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</si>
  <si>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</si>
  <si>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</si>
  <si>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</si>
  <si>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</si>
  <si>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</si>
  <si>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</si>
  <si>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</si>
  <si>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</si>
  <si>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</si>
  <si>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</si>
  <si>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</si>
  <si>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</si>
  <si>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</si>
  <si>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</si>
  <si>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</si>
  <si>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</si>
  <si>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</si>
  <si>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</si>
  <si>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</si>
  <si>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</si>
  <si>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</si>
  <si>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</si>
  <si>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</si>
  <si>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</si>
  <si>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</si>
  <si>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</si>
  <si>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</si>
  <si>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</si>
  <si>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</si>
  <si>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</si>
  <si>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</si>
  <si>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</si>
  <si>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</si>
  <si>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</si>
  <si>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</si>
  <si>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</si>
  <si>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</si>
  <si>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</si>
  <si>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</si>
  <si>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</si>
  <si>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</si>
  <si>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</si>
  <si>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</si>
  <si>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</si>
  <si>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</si>
  <si>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</si>
  <si>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</si>
  <si>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</si>
  <si>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</si>
  <si>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</si>
  <si>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</si>
  <si>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</si>
  <si>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</si>
  <si>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</si>
  <si>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</si>
  <si>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</si>
  <si>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</si>
  <si>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</si>
  <si>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</si>
  <si>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</si>
  <si>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</si>
  <si>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</si>
  <si>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</si>
  <si>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</si>
  <si>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</si>
  <si>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</si>
  <si>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</si>
  <si>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</si>
  <si>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</si>
  <si>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</si>
  <si>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</si>
  <si>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</si>
  <si>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</si>
  <si>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</si>
  <si>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</si>
  <si>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</si>
  <si>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</si>
  <si>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</si>
  <si>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</si>
  <si>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</si>
  <si>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</si>
  <si>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</si>
  <si>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</si>
  <si>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</si>
  <si>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</si>
  <si>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</si>
  <si>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</si>
  <si>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</si>
  <si>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</si>
  <si>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</si>
  <si>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</si>
  <si>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</si>
  <si>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</si>
  <si>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</si>
  <si>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</si>
  <si>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</si>
  <si>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</si>
  <si>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</si>
  <si>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</si>
  <si>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</si>
  <si>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</si>
  <si>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</si>
  <si>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</si>
  <si>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</si>
  <si>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</si>
  <si>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</si>
  <si>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</si>
  <si>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</si>
  <si>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</si>
  <si>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</si>
  <si>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</si>
  <si>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</si>
  <si>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</si>
  <si>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</si>
  <si>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</si>
  <si>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</si>
  <si>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</si>
  <si>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</si>
  <si>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</si>
  <si>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</si>
  <si>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</si>
  <si>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</si>
  <si>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</si>
  <si>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</si>
  <si>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</si>
  <si>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</si>
  <si>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</si>
  <si>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</si>
  <si>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</si>
  <si>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</si>
  <si>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</si>
  <si>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</si>
  <si>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</si>
  <si>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</si>
  <si>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</si>
  <si>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</si>
  <si>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</si>
  <si>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</si>
  <si>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</si>
  <si>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</si>
  <si>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</si>
  <si>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</si>
  <si>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</si>
  <si>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</si>
  <si>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</si>
  <si>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</si>
  <si>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</si>
  <si>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</si>
  <si>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</si>
  <si>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</si>
  <si>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</si>
  <si>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</si>
  <si>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</si>
  <si>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</si>
  <si>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</si>
  <si>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</si>
  <si>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</si>
  <si>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</si>
  <si>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</si>
  <si>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</si>
  <si>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</si>
  <si>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</si>
  <si>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</si>
  <si>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</si>
  <si>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</si>
  <si>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</si>
  <si>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</si>
  <si>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</si>
  <si>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</si>
  <si>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</si>
  <si>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</si>
  <si>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</si>
  <si>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</si>
  <si>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</si>
  <si>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</si>
  <si>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</si>
  <si>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</si>
  <si>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</si>
  <si>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</si>
  <si>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</si>
  <si>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</si>
  <si>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</si>
  <si>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</si>
  <si>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</si>
  <si>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</si>
  <si>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</si>
  <si>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</si>
  <si>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</si>
  <si>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</si>
  <si>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</si>
  <si>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</si>
  <si>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</si>
  <si>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</si>
  <si>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</si>
  <si>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</si>
  <si>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</si>
  <si>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</si>
  <si>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</si>
  <si>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</si>
  <si>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</si>
  <si>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</si>
  <si>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</si>
  <si>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</si>
  <si>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</si>
  <si>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</si>
  <si>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</si>
  <si>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</si>
  <si>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</si>
  <si>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</si>
  <si>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</si>
  <si>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</si>
  <si>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</si>
  <si>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</si>
  <si>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</si>
  <si>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</si>
  <si>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</si>
  <si>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</si>
  <si>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</si>
  <si>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</si>
  <si>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</si>
  <si>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</si>
  <si>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</si>
  <si>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</si>
  <si>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</si>
  <si>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</si>
  <si>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</si>
  <si>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</si>
  <si>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</si>
  <si>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</si>
  <si>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</si>
  <si>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</si>
  <si>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</si>
  <si>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</si>
  <si>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</si>
  <si>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</si>
  <si>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</si>
  <si>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</si>
  <si>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</si>
  <si>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</si>
  <si>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</si>
  <si>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</si>
  <si>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</si>
  <si>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</si>
  <si>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</si>
  <si>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</si>
  <si>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</si>
  <si>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</si>
  <si>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</si>
  <si>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</si>
  <si>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</si>
  <si>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</si>
  <si>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</si>
  <si>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</si>
  <si>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</si>
  <si>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</si>
  <si>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</si>
  <si>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</si>
  <si>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</si>
  <si>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</si>
  <si>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</si>
  <si>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</si>
  <si>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</si>
  <si>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</si>
  <si>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</si>
  <si>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</si>
  <si>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</si>
  <si>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</si>
  <si>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</si>
  <si>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</si>
  <si>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</si>
  <si>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</si>
  <si>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</si>
  <si>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</si>
  <si>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</si>
  <si>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</si>
  <si>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</si>
  <si>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</si>
  <si>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</si>
  <si>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</si>
  <si>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</si>
  <si>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</si>
  <si>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</si>
  <si>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</si>
  <si>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</si>
  <si>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</si>
  <si>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</si>
  <si>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</si>
  <si>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</si>
  <si>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</si>
  <si>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</si>
  <si>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</si>
  <si>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</si>
  <si>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</si>
  <si>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</si>
  <si>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</si>
  <si>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</si>
  <si>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</si>
  <si>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</si>
  <si>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</si>
  <si>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</si>
  <si>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</si>
  <si>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</si>
  <si>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</si>
  <si>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</si>
  <si>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</si>
  <si>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</si>
  <si>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</si>
  <si>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</si>
  <si>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</si>
  <si>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</si>
  <si>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</si>
  <si>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</si>
  <si>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</si>
  <si>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</si>
  <si>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</si>
  <si>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</si>
  <si>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</si>
  <si>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</si>
  <si>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</si>
  <si>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</si>
  <si>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</si>
  <si>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</si>
  <si>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</si>
  <si>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</si>
  <si>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</si>
  <si>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</si>
  <si>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</si>
  <si>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</si>
  <si>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</si>
  <si>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</si>
  <si>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</si>
  <si>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</si>
  <si>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</si>
  <si>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</si>
  <si>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</si>
  <si>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</si>
  <si>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</si>
  <si>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</si>
  <si>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</si>
  <si>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</si>
  <si>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</si>
  <si>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</si>
  <si>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</si>
  <si>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</si>
  <si>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</si>
  <si>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</si>
  <si>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</si>
  <si>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</si>
  <si>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</si>
  <si>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</si>
  <si>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</si>
  <si>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</si>
  <si>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</si>
  <si>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</si>
  <si>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</si>
  <si>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</si>
  <si>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</si>
  <si>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</si>
  <si>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</si>
  <si>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</si>
  <si>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</si>
  <si>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</si>
  <si>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</si>
  <si>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</si>
  <si>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</si>
  <si>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</si>
  <si>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</si>
  <si>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</si>
  <si>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</si>
  <si>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</si>
  <si>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</si>
  <si>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</si>
  <si>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</si>
  <si>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</si>
  <si>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</si>
  <si>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</si>
  <si>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</si>
  <si>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</si>
  <si>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</si>
  <si>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</si>
  <si>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</si>
  <si>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</si>
  <si>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</si>
  <si>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</si>
  <si>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</si>
  <si>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</si>
  <si>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</si>
  <si>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</si>
  <si>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</si>
  <si>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</si>
  <si>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</si>
  <si>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</si>
  <si>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</si>
  <si>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</si>
  <si>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</si>
  <si>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</si>
  <si>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</si>
  <si>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</si>
  <si>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</si>
  <si>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</si>
  <si>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</si>
  <si>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</si>
  <si>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</si>
  <si>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</si>
  <si>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</si>
  <si>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</si>
  <si>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</si>
  <si>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</si>
  <si>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</si>
  <si>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</si>
  <si>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</si>
  <si>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</si>
  <si>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</si>
  <si>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</si>
  <si>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</si>
  <si>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</si>
  <si>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</si>
  <si>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</si>
  <si>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</si>
  <si>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</si>
  <si>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</si>
  <si>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</si>
  <si>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</si>
  <si>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</si>
  <si>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</si>
  <si>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</si>
  <si>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</si>
  <si>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</si>
  <si>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</si>
  <si>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</si>
  <si>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</si>
  <si>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</si>
  <si>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</si>
  <si>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</si>
  <si>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</si>
  <si>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</si>
  <si>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</si>
  <si>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</si>
  <si>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</si>
  <si>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</si>
  <si>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</si>
  <si>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</si>
  <si>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</si>
  <si>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</si>
  <si>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</si>
  <si>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</si>
  <si>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</si>
  <si>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</si>
  <si>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</si>
  <si>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</si>
  <si>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</si>
  <si>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</si>
  <si>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</si>
  <si>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</si>
  <si>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</si>
  <si>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</si>
  <si>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</si>
  <si>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</si>
  <si>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</si>
  <si>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</si>
  <si>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</si>
  <si>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</si>
  <si>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</si>
  <si>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</si>
  <si>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</si>
  <si>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</si>
  <si>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</si>
  <si>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</si>
  <si>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</si>
  <si>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</si>
  <si>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</si>
  <si>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</si>
  <si>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</si>
  <si>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</si>
  <si>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</si>
  <si>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</si>
  <si>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</si>
  <si>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</si>
  <si>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</si>
  <si>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</si>
  <si>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</si>
  <si>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</si>
  <si>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</si>
  <si>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</si>
  <si>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</si>
  <si>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</si>
  <si>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</si>
  <si>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</si>
  <si>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</si>
  <si>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</si>
  <si>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</si>
  <si>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</si>
  <si>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</si>
  <si>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</si>
  <si>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</si>
  <si>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</si>
  <si>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</si>
  <si>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</si>
  <si>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</si>
  <si>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</si>
  <si>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</si>
  <si>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</si>
  <si>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</si>
  <si>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</si>
  <si>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</si>
  <si>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</si>
  <si>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</si>
  <si>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</si>
  <si>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</si>
  <si>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</si>
  <si>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</si>
  <si>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</si>
  <si>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</si>
  <si>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</si>
  <si>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</si>
  <si>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</si>
  <si>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</si>
  <si>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</si>
  <si>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</si>
  <si>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</si>
  <si>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</si>
  <si>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</si>
  <si>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</si>
  <si>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</si>
  <si>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</si>
  <si>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</si>
  <si>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</si>
  <si>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</si>
  <si>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</si>
  <si>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</si>
  <si>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</si>
  <si>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</si>
  <si>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</si>
  <si>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</si>
  <si>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</si>
  <si>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</si>
  <si>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</si>
  <si>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</si>
  <si>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</si>
  <si>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</si>
  <si>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</si>
  <si>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</si>
  <si>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</si>
  <si>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</si>
  <si>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</si>
  <si>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</si>
  <si>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</si>
  <si>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</si>
  <si>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</si>
  <si>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</si>
  <si>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</si>
  <si>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</si>
  <si>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</si>
  <si>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</si>
  <si>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</si>
  <si>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</si>
  <si>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</si>
  <si>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</si>
  <si>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</si>
  <si>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</si>
  <si>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</si>
  <si>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</si>
  <si>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</si>
  <si>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</si>
  <si>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</si>
  <si>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</si>
  <si>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</si>
  <si>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</si>
  <si>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</si>
  <si>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</si>
  <si>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</si>
  <si>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</si>
  <si>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</si>
  <si>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</si>
  <si>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</si>
  <si>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</si>
  <si>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</si>
  <si>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</si>
  <si>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</si>
  <si>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</si>
  <si>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</si>
  <si>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</si>
  <si>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</si>
  <si>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</si>
  <si>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</si>
  <si>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</si>
  <si>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</si>
  <si>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</si>
  <si>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</si>
  <si>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</si>
  <si>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</si>
  <si>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</si>
  <si>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</si>
  <si>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</si>
  <si>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</si>
  <si>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</si>
  <si>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</si>
  <si>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</si>
  <si>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</si>
  <si>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</si>
  <si>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</si>
  <si>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</si>
  <si>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</si>
  <si>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</si>
  <si>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</si>
  <si>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</si>
  <si>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</si>
  <si>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</si>
  <si>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</si>
  <si>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</si>
  <si>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</si>
  <si>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</si>
  <si>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</si>
  <si>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</si>
  <si>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</si>
  <si>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</si>
  <si>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</si>
  <si>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</si>
  <si>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</si>
  <si>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</si>
  <si>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</si>
  <si>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</si>
  <si>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</si>
  <si>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</si>
  <si>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</si>
  <si>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</si>
  <si>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</si>
  <si>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</si>
  <si>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</si>
  <si>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</si>
  <si>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</si>
  <si>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</si>
  <si>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</si>
  <si>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</si>
  <si>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</si>
  <si>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</si>
  <si>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</si>
  <si>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</si>
  <si>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</si>
  <si>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</si>
  <si>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</si>
  <si>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</si>
  <si>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</si>
  <si>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</si>
  <si>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</si>
  <si>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</si>
  <si>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</si>
  <si>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</si>
  <si>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</si>
  <si>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</si>
  <si>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</si>
  <si>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</si>
  <si>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</si>
  <si>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</si>
  <si>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</si>
  <si>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</si>
  <si>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</si>
  <si>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</si>
  <si>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</si>
  <si>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</si>
  <si>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</si>
  <si>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</si>
  <si>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</si>
  <si>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</si>
  <si>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</si>
  <si>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</si>
  <si>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</si>
  <si>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</si>
  <si>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</si>
  <si>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</si>
  <si>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</si>
  <si>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</si>
  <si>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</si>
  <si>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</si>
  <si>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</si>
  <si>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</si>
  <si>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</si>
  <si>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</si>
  <si>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</si>
  <si>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</si>
  <si>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</si>
  <si>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</si>
  <si>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</si>
  <si>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</si>
  <si>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</si>
  <si>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</si>
  <si>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</si>
  <si>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</si>
  <si>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</si>
  <si>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</si>
  <si>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</si>
  <si>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</si>
  <si>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</si>
  <si>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</si>
  <si>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</si>
  <si>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</si>
  <si>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</si>
  <si>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</si>
  <si>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</si>
  <si>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</si>
  <si>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</si>
  <si>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</si>
  <si>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</si>
  <si>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</si>
  <si>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</si>
  <si>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</si>
  <si>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</si>
  <si>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</si>
  <si>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</si>
  <si>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</si>
  <si>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</si>
  <si>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</si>
  <si>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</si>
  <si>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</si>
  <si>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</si>
  <si>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</si>
  <si>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</si>
  <si>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</si>
  <si>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</si>
  <si>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</si>
  <si>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</si>
  <si>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</si>
  <si>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</si>
  <si>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</si>
  <si>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</si>
  <si>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</si>
  <si>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</si>
  <si>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</si>
  <si>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</si>
  <si>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</si>
  <si>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</si>
  <si>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</si>
  <si>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</si>
  <si>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</si>
  <si>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</si>
  <si>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</si>
  <si>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</si>
  <si>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</si>
  <si>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</si>
  <si>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</si>
  <si>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</si>
  <si>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</si>
  <si>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</si>
  <si>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</si>
  <si>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</si>
  <si>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</si>
  <si>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</si>
  <si>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</si>
  <si>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</si>
  <si>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</si>
  <si>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</si>
  <si>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</si>
  <si>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</si>
  <si>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</si>
  <si>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</si>
  <si>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</si>
  <si>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</si>
  <si>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</si>
  <si>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</si>
  <si>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</si>
  <si>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</si>
  <si>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</si>
  <si>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</si>
  <si>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</si>
  <si>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</si>
  <si>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</si>
  <si>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</si>
  <si>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</si>
  <si>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</si>
  <si>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</si>
  <si>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</si>
  <si>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</si>
  <si>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</si>
  <si>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</si>
  <si>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</si>
  <si>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</si>
  <si>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</si>
  <si>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</si>
  <si>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</si>
  <si>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</si>
  <si>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</si>
  <si>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</si>
  <si>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</si>
  <si>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</si>
  <si>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</si>
  <si>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</si>
  <si>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</si>
  <si>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</si>
  <si>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</si>
  <si>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</si>
  <si>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</si>
  <si>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</si>
  <si>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</si>
  <si>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</si>
  <si>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</si>
  <si>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</si>
  <si>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</si>
  <si>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</si>
  <si>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</si>
  <si>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</si>
  <si>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</si>
  <si>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</si>
  <si>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</si>
  <si>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</si>
  <si>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</si>
  <si>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</si>
  <si>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</si>
  <si>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</si>
  <si>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</si>
  <si>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</si>
  <si>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</si>
  <si>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</si>
  <si>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</si>
  <si>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</si>
  <si>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</si>
  <si>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</si>
  <si>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</si>
  <si>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</si>
  <si>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</si>
  <si>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</si>
  <si>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</si>
  <si>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</si>
  <si>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</si>
  <si>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</si>
  <si>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</si>
  <si>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</si>
  <si>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</si>
  <si>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</si>
  <si>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</si>
  <si>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</si>
  <si>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</si>
  <si>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</si>
  <si>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</si>
  <si>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</si>
  <si>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</si>
  <si>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</si>
  <si>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</si>
  <si>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</si>
  <si>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</si>
  <si>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</si>
  <si>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</si>
  <si>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</si>
  <si>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</si>
  <si>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</si>
  <si>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</si>
  <si>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</si>
  <si>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</si>
  <si>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</si>
  <si>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</si>
  <si>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</si>
  <si>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</si>
  <si>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</si>
  <si>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</si>
  <si>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</si>
  <si>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</si>
  <si>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</si>
  <si>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</si>
  <si>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</si>
  <si>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</si>
  <si>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</si>
  <si>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</si>
  <si>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</si>
  <si>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</si>
  <si>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</si>
  <si>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</si>
  <si>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</si>
  <si>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</si>
  <si>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</si>
  <si>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</si>
  <si>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</si>
  <si>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</si>
  <si>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</si>
  <si>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</si>
  <si>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</si>
  <si>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</si>
  <si>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</si>
  <si>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</si>
  <si>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</si>
  <si>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</si>
  <si>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</si>
  <si>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</si>
  <si>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</si>
  <si>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</si>
  <si>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</si>
  <si>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</si>
  <si>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</si>
  <si>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</si>
  <si>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</si>
  <si>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</si>
  <si>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</si>
  <si>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</si>
  <si>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</si>
  <si>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</si>
  <si>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</si>
  <si>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</si>
  <si>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</si>
  <si>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</si>
  <si>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</si>
  <si>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</si>
  <si>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</si>
  <si>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</si>
  <si>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</si>
  <si>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</si>
  <si>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</si>
  <si>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</si>
  <si>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</si>
  <si>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</si>
  <si>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</si>
  <si>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</si>
  <si>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</si>
  <si>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</si>
  <si>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</si>
  <si>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</si>
  <si>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</si>
  <si>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</si>
  <si>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</si>
  <si>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</si>
  <si>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</si>
  <si>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</si>
  <si>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</si>
  <si>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</si>
  <si>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</si>
  <si>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</si>
  <si>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</si>
  <si>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</si>
  <si>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</si>
  <si>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</si>
  <si>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</si>
  <si>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</si>
  <si>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</si>
  <si>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</si>
  <si>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</si>
  <si>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</si>
  <si>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</si>
  <si>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</si>
  <si>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</si>
  <si>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</si>
  <si>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</si>
  <si>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</si>
  <si>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</si>
  <si>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</si>
  <si>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</si>
  <si>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</si>
  <si>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</si>
  <si>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</si>
  <si>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</si>
  <si>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</si>
  <si>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</si>
  <si>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</si>
  <si>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</si>
  <si>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</si>
  <si>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</si>
  <si>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</si>
  <si>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</si>
  <si>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</si>
  <si>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</si>
  <si>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</si>
  <si>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</si>
  <si>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</si>
  <si>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</si>
  <si>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</si>
  <si>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</si>
  <si>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</si>
  <si>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</si>
  <si>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</si>
  <si>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</si>
  <si>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</si>
  <si>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</si>
  <si>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</si>
  <si>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</si>
  <si>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</si>
  <si>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</si>
  <si>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</si>
  <si>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</si>
  <si>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</si>
  <si>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</si>
  <si>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</si>
  <si>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</si>
  <si>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</si>
  <si>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</si>
  <si>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</si>
  <si>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</si>
  <si>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</si>
  <si>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</si>
  <si>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</si>
  <si>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</si>
  <si>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</si>
  <si>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</si>
  <si>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</si>
  <si>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</si>
  <si>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</si>
  <si>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</si>
  <si>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</si>
  <si>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</si>
  <si>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</si>
  <si>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</si>
  <si>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</si>
  <si>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</si>
  <si>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</si>
  <si>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</si>
  <si>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</si>
  <si>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</si>
  <si>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</si>
  <si>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</si>
  <si>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</si>
  <si>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</si>
  <si>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</si>
  <si>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</si>
  <si>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</si>
  <si>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</si>
  <si>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</si>
  <si>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</si>
  <si>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</si>
  <si>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</si>
  <si>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</si>
  <si>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</si>
  <si>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</si>
  <si>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</si>
  <si>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</si>
  <si>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</si>
  <si>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</si>
  <si>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</si>
  <si>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</si>
  <si>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</si>
  <si>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</si>
  <si>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</si>
  <si>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</si>
  <si>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</si>
  <si>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</si>
  <si>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</si>
  <si>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</si>
  <si>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</si>
  <si>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</si>
  <si>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</si>
  <si>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</si>
  <si>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</si>
  <si>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</si>
  <si>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</si>
  <si>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</si>
  <si>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</si>
  <si>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</si>
  <si>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</si>
  <si>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</si>
  <si>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</si>
  <si>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</si>
  <si>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</si>
  <si>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</si>
  <si>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</si>
  <si>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</si>
  <si>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</si>
  <si>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</si>
  <si>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</si>
  <si>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</si>
  <si>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</si>
  <si>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</si>
  <si>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</si>
  <si>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</si>
  <si>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</si>
  <si>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</si>
  <si>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</si>
  <si>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</si>
  <si>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</si>
  <si>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</si>
  <si>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</si>
  <si>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</si>
  <si>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</si>
  <si>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</si>
  <si>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</si>
  <si>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</si>
  <si>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</si>
  <si>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</si>
  <si>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</si>
  <si>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</si>
  <si>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</si>
  <si>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</si>
  <si>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</si>
  <si>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</si>
  <si>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</si>
  <si>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</si>
  <si>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</si>
  <si>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</si>
  <si>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</si>
  <si>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</si>
  <si>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</si>
  <si>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</si>
  <si>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</si>
  <si>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</si>
  <si>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</si>
  <si>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</si>
  <si>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</si>
  <si>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</si>
  <si>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</si>
  <si>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</si>
  <si>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</si>
  <si>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</si>
  <si>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</si>
  <si>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</si>
  <si>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</si>
  <si>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</si>
  <si>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</si>
  <si>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</si>
  <si>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</si>
  <si>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</si>
  <si>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</si>
  <si>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</si>
  <si>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</si>
  <si>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</si>
  <si>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</si>
  <si>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</si>
  <si>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</si>
  <si>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</si>
  <si>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</si>
  <si>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</si>
  <si>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</si>
  <si>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</si>
  <si>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</si>
  <si>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</si>
  <si>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</si>
  <si>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</si>
  <si>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</si>
  <si>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</si>
  <si>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</si>
  <si>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</si>
  <si>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</si>
  <si>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</si>
  <si>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</si>
  <si>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</si>
  <si>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</si>
  <si>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</si>
  <si>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</si>
  <si>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</si>
  <si>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</si>
  <si>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</si>
  <si>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</si>
  <si>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</si>
  <si>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</si>
  <si>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</si>
  <si>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</si>
  <si>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</si>
  <si>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</si>
  <si>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</si>
  <si>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</si>
  <si>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</si>
  <si>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</si>
  <si>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</si>
  <si>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</si>
  <si>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</si>
  <si>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</si>
  <si>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</si>
  <si>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</si>
  <si>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</si>
  <si>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</si>
  <si>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</si>
  <si>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</si>
  <si>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</si>
  <si>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</si>
  <si>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</si>
  <si>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</si>
  <si>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</si>
  <si>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</si>
  <si>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</si>
  <si>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</si>
  <si>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</si>
  <si>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</si>
  <si>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</si>
  <si>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</si>
  <si>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</si>
  <si>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</si>
  <si>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</si>
  <si>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</si>
  <si>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</si>
  <si>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</si>
  <si>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</si>
  <si>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</si>
  <si>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</si>
  <si>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</si>
  <si>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</si>
  <si>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</si>
  <si>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</si>
  <si>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</si>
  <si>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</si>
  <si>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</si>
  <si>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</si>
  <si>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</si>
  <si>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</si>
  <si>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</si>
  <si>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</si>
  <si>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</si>
  <si>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</si>
  <si>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</si>
  <si>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</si>
  <si>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</si>
  <si>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</si>
  <si>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</si>
  <si>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</si>
  <si>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</si>
  <si>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</si>
  <si>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</si>
  <si>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</si>
  <si>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</si>
  <si>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</si>
  <si>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</si>
  <si>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</si>
  <si>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</si>
  <si>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</si>
  <si>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</si>
  <si>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</si>
  <si>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</si>
  <si>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</si>
  <si>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</si>
  <si>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</si>
  <si>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</si>
  <si>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</si>
  <si>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</si>
  <si>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</si>
  <si>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</si>
  <si>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</si>
  <si>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</si>
  <si>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</si>
  <si>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</si>
  <si>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</si>
  <si>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</si>
  <si>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</si>
  <si>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</si>
  <si>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</si>
  <si>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</si>
  <si>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</si>
  <si>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</si>
  <si>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</si>
  <si>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</si>
  <si>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</si>
  <si>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</si>
  <si>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</si>
  <si>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</si>
  <si>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</si>
  <si>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</si>
  <si>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</si>
  <si>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</si>
  <si>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</si>
  <si>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</si>
  <si>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</si>
  <si>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</si>
  <si>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</si>
  <si>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</si>
  <si>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</si>
  <si>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</si>
  <si>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</si>
  <si>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</si>
  <si>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</si>
  <si>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</si>
  <si>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</si>
  <si>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</si>
  <si>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</si>
  <si>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</si>
  <si>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</si>
  <si>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</si>
  <si>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</si>
  <si>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</si>
  <si>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</si>
  <si>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</si>
  <si>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</si>
  <si>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</si>
  <si>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</si>
  <si>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</si>
  <si>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</si>
  <si>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</si>
  <si>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</si>
  <si>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</si>
  <si>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</si>
  <si>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</si>
  <si>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</si>
  <si>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</si>
  <si>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</si>
  <si>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</si>
  <si>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</si>
  <si>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</si>
  <si>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</si>
  <si>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</si>
  <si>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</si>
  <si>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</si>
  <si>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</si>
  <si>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</si>
  <si>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</si>
  <si>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</si>
  <si>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</si>
  <si>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</si>
  <si>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</si>
  <si>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</si>
  <si>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</si>
  <si>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</si>
  <si>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</si>
  <si>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</si>
  <si>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</si>
  <si>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</si>
  <si>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</si>
  <si>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</si>
  <si>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</si>
  <si>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</si>
  <si>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</si>
  <si>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</si>
  <si>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</si>
  <si>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</si>
  <si>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</si>
  <si>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</si>
  <si>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</si>
  <si>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</si>
  <si>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</si>
  <si>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</si>
  <si>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</si>
  <si>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</si>
  <si>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</si>
  <si>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</si>
  <si>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</si>
  <si>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</si>
  <si>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</si>
  <si>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</si>
  <si>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</si>
  <si>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</si>
  <si>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</si>
  <si>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</si>
  <si>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</si>
  <si>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</si>
  <si>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</si>
  <si>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</si>
  <si>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</si>
  <si>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</si>
  <si>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</si>
  <si>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</si>
  <si>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</si>
  <si>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</si>
  <si>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</si>
  <si>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</si>
  <si>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</si>
  <si>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</si>
  <si>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</si>
  <si>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</si>
  <si>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</si>
  <si>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</si>
  <si>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</si>
  <si>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</si>
  <si>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</si>
  <si>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</si>
  <si>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</si>
  <si>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</si>
  <si>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</si>
  <si>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</si>
  <si>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</si>
  <si>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</si>
  <si>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</si>
  <si>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</si>
  <si>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</si>
  <si>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</si>
  <si>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</si>
  <si>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</si>
  <si>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</si>
  <si>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</si>
  <si>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</si>
  <si>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</si>
  <si>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</si>
  <si>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</si>
  <si>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</si>
  <si>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</si>
  <si>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</si>
  <si>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</si>
  <si>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</si>
  <si>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</si>
  <si>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</si>
  <si>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</si>
  <si>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</si>
  <si>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</si>
  <si>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</si>
  <si>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</si>
  <si>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</si>
  <si>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</si>
  <si>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</si>
  <si>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</si>
  <si>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</si>
  <si>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</si>
  <si>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</si>
  <si>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</si>
  <si>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</si>
  <si>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</si>
  <si>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</si>
  <si>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</si>
  <si>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</si>
  <si>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</si>
  <si>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</si>
  <si>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</si>
  <si>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</si>
  <si>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</si>
  <si>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</si>
  <si>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</si>
  <si>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</si>
  <si>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</si>
  <si>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</si>
  <si>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</si>
  <si>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</si>
  <si>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</si>
  <si>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</si>
  <si>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</si>
  <si>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</si>
  <si>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</si>
  <si>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</si>
  <si>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</si>
  <si>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</si>
  <si>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</si>
  <si>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</si>
  <si>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</si>
  <si>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</si>
  <si>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</si>
  <si>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</si>
  <si>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</si>
  <si>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</si>
  <si>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</si>
  <si>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</si>
  <si>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</si>
  <si>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</si>
  <si>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</si>
  <si>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</si>
  <si>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</si>
  <si>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</si>
  <si>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</si>
  <si>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</si>
  <si>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</si>
  <si>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</si>
  <si>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</si>
  <si>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</si>
  <si>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</si>
  <si>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</si>
  <si>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</si>
  <si>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</si>
  <si>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</si>
  <si>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</si>
  <si>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</si>
  <si>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</si>
  <si>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</si>
  <si>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</si>
  <si>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</si>
  <si>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</si>
  <si>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</si>
  <si>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</si>
  <si>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</si>
  <si>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</si>
  <si>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</si>
  <si>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</si>
  <si>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</si>
  <si>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</si>
  <si>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</si>
  <si>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</si>
  <si>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</si>
  <si>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</si>
  <si>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</si>
  <si>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</si>
  <si>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</si>
  <si>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</si>
  <si>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</si>
  <si>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</si>
  <si>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</si>
  <si>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</si>
  <si>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</si>
  <si>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</si>
  <si>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</si>
  <si>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</si>
  <si>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</si>
  <si>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</si>
  <si>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</si>
  <si>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</si>
  <si>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</si>
  <si>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</si>
  <si>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</si>
  <si>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</si>
  <si>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</si>
  <si>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</si>
  <si>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</si>
  <si>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</si>
  <si>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</si>
  <si>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</si>
  <si>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</si>
  <si>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</si>
  <si>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</si>
  <si>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</si>
  <si>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</si>
  <si>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</si>
  <si>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</si>
  <si>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</si>
  <si>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</si>
  <si>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</si>
  <si>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</si>
  <si>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</si>
  <si>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</si>
  <si>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</si>
  <si>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</si>
  <si>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</si>
  <si>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</si>
  <si>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</si>
  <si>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</si>
  <si>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</si>
  <si>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</si>
  <si>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</si>
  <si>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</si>
  <si>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</si>
  <si>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</si>
  <si>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</si>
  <si>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</si>
  <si>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</si>
  <si>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</si>
  <si>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</si>
  <si>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</si>
  <si>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</si>
  <si>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</si>
  <si>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</si>
  <si>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</si>
  <si>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</si>
  <si>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</si>
  <si>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</si>
  <si>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</si>
  <si>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</si>
  <si>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</si>
  <si>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</si>
  <si>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</si>
  <si>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</si>
  <si>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</si>
  <si>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</si>
  <si>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</si>
  <si>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</si>
  <si>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</si>
  <si>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</si>
  <si>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</si>
  <si>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</si>
  <si>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</si>
  <si>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</si>
  <si>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</si>
  <si>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</si>
  <si>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</si>
  <si>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</si>
  <si>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</si>
  <si>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</si>
  <si>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</si>
  <si>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</si>
  <si>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</si>
  <si>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</si>
  <si>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</si>
  <si>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</si>
  <si>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</si>
  <si>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</si>
  <si>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</si>
  <si>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</si>
  <si>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</si>
  <si>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</si>
  <si>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</si>
  <si>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</si>
  <si>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</si>
  <si>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</si>
  <si>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</si>
  <si>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</si>
  <si>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</si>
  <si>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</si>
  <si>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</si>
  <si>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</si>
  <si>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</si>
  <si>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</si>
  <si>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</si>
  <si>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</si>
  <si>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</si>
  <si>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</si>
  <si>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</si>
  <si>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</si>
  <si>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</si>
  <si>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</si>
  <si>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</si>
  <si>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</si>
  <si>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</si>
  <si>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</si>
  <si>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</si>
  <si>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</si>
  <si>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</si>
  <si>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</si>
  <si>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</si>
  <si>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</si>
  <si>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</si>
  <si>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</si>
  <si>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</si>
  <si>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</si>
  <si>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</si>
  <si>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</si>
  <si>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</si>
  <si>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</si>
  <si>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</si>
  <si>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</si>
  <si>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</si>
  <si>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</si>
  <si>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</si>
  <si>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</si>
  <si>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</si>
  <si>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</si>
  <si>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</si>
  <si>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</si>
  <si>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</si>
  <si>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</si>
  <si>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</si>
  <si>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</si>
  <si>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</si>
  <si>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</si>
  <si>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</si>
  <si>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</si>
  <si>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</si>
  <si>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</si>
  <si>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</si>
  <si>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</si>
  <si>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</si>
  <si>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</si>
  <si>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</si>
  <si>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</si>
  <si>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</si>
  <si>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</si>
  <si>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</si>
  <si>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</si>
  <si>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</si>
  <si>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</si>
  <si>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</si>
  <si>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</si>
  <si>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</si>
  <si>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</si>
  <si>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</si>
  <si>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</si>
  <si>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</si>
  <si>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</si>
  <si>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</si>
  <si>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</si>
  <si>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</si>
  <si>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</si>
  <si>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</si>
  <si>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</si>
  <si>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</si>
  <si>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</si>
  <si>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</si>
  <si>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</si>
  <si>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</si>
  <si>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</si>
  <si>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</si>
  <si>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</si>
  <si>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</si>
  <si>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</si>
  <si>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</si>
  <si>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</si>
  <si>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</si>
  <si>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</si>
  <si>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</si>
  <si>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</si>
  <si>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</si>
  <si>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</si>
  <si>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</si>
  <si>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</si>
  <si>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</si>
  <si>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</si>
  <si>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</si>
  <si>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</si>
  <si>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</si>
  <si>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</si>
  <si>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</si>
  <si>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</si>
  <si>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</si>
  <si>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</si>
  <si>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</si>
  <si>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</si>
  <si>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</si>
  <si>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</si>
  <si>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</si>
  <si>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</si>
  <si>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</si>
  <si>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</si>
  <si>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</si>
  <si>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</si>
  <si>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</si>
  <si>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</si>
  <si>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</si>
  <si>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</si>
  <si>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</si>
  <si>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</si>
  <si>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</si>
  <si>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</si>
  <si>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</si>
  <si>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</si>
  <si>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</si>
  <si>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</si>
  <si>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</si>
  <si>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</si>
  <si>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</si>
  <si>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</si>
  <si>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</si>
  <si>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</si>
  <si>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</si>
  <si>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</si>
  <si>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</si>
  <si>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</si>
  <si>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</si>
  <si>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</si>
  <si>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</si>
  <si>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</si>
  <si>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</si>
  <si>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</si>
  <si>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</si>
  <si>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</si>
  <si>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</si>
  <si>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</si>
  <si>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</si>
  <si>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</si>
  <si>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</si>
  <si>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</si>
  <si>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</si>
  <si>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</si>
  <si>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</si>
  <si>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</si>
  <si>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</si>
  <si>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</si>
  <si>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</si>
  <si>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</si>
  <si>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</si>
  <si>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</si>
  <si>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</si>
  <si>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</si>
  <si>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</si>
  <si>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</si>
  <si>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</si>
  <si>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</si>
  <si>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</si>
  <si>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</si>
  <si>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</si>
  <si>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</si>
  <si>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</si>
  <si>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</si>
  <si>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</si>
  <si>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</si>
  <si>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</si>
  <si>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</si>
  <si>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</si>
  <si>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</si>
  <si>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</si>
  <si>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</si>
  <si>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</si>
  <si>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</si>
  <si>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</si>
  <si>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</si>
  <si>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</si>
  <si>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</si>
  <si>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</si>
  <si>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</si>
  <si>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</si>
  <si>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</si>
  <si>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</si>
  <si>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</si>
  <si>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</si>
  <si>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</si>
  <si>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</si>
  <si>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</si>
  <si>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</si>
  <si>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</si>
  <si>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</si>
  <si>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</si>
  <si>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</si>
  <si>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</si>
  <si>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</si>
  <si>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</si>
  <si>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</si>
  <si>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</si>
  <si>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</si>
  <si>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</si>
  <si>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</si>
  <si>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</si>
  <si>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</si>
  <si>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</si>
  <si>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</si>
  <si>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</si>
  <si>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</si>
  <si>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</si>
  <si>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</si>
  <si>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</si>
  <si>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</si>
  <si>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</si>
  <si>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</si>
  <si>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</si>
  <si>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</si>
  <si>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</si>
  <si>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</si>
  <si>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</si>
  <si>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</si>
  <si>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</si>
  <si>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</si>
  <si>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</si>
  <si>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</si>
  <si>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</si>
  <si>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</si>
  <si>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</si>
  <si>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</si>
  <si>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</si>
  <si>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</si>
  <si>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</si>
  <si>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</si>
  <si>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</si>
  <si>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</si>
  <si>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</si>
  <si>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</si>
  <si>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</si>
  <si>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</si>
  <si>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</si>
  <si>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</si>
  <si>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</si>
  <si>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</si>
  <si>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</si>
  <si>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</si>
  <si>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</si>
  <si>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</si>
  <si>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</si>
  <si>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</si>
  <si>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</si>
  <si>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</si>
  <si>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</si>
  <si>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</si>
  <si>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</si>
  <si>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</si>
  <si>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</si>
  <si>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</si>
  <si>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</si>
  <si>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</si>
  <si>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</si>
  <si>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</si>
  <si>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</si>
  <si>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</si>
  <si>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</si>
  <si>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</si>
  <si>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</si>
  <si>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</si>
  <si>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</si>
  <si>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</si>
  <si>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</si>
  <si>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</si>
  <si>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</si>
  <si>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</si>
  <si>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</si>
  <si>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</si>
  <si>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</si>
  <si>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</si>
  <si>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</si>
  <si>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</si>
  <si>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</si>
  <si>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</si>
  <si>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</si>
  <si>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</si>
  <si>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</si>
  <si>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</si>
  <si>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</si>
  <si>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</si>
  <si>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</si>
  <si>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</si>
  <si>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</si>
  <si>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</si>
  <si>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</si>
  <si>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</si>
  <si>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</si>
  <si>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</si>
  <si>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</si>
  <si>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</si>
  <si>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</si>
  <si>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</si>
  <si>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</si>
  <si>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</si>
  <si>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</si>
  <si>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</si>
  <si>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</si>
  <si>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</si>
  <si>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</si>
  <si>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</si>
  <si>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</si>
  <si>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</si>
  <si>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</si>
  <si>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</si>
  <si>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</si>
  <si>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</si>
  <si>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</si>
  <si>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</si>
  <si>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</si>
  <si>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</si>
  <si>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</si>
  <si>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</si>
  <si>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</si>
  <si>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</si>
  <si>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</si>
  <si>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</si>
  <si>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</si>
  <si>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</si>
  <si>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</si>
  <si>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</si>
  <si>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</si>
  <si>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</si>
  <si>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</si>
  <si>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</si>
  <si>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</si>
  <si>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</si>
  <si>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</si>
  <si>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</si>
  <si>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</si>
  <si>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</si>
  <si>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</si>
  <si>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</si>
  <si>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</si>
  <si>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</si>
  <si>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</si>
  <si>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</si>
  <si>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</si>
  <si>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</si>
  <si>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</si>
  <si>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</si>
  <si>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</si>
  <si>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</si>
  <si>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</si>
  <si>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</si>
  <si>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</si>
  <si>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</si>
  <si>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</si>
  <si>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</si>
  <si>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</si>
  <si>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</si>
  <si>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</si>
  <si>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</si>
  <si>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</si>
  <si>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</si>
  <si>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</si>
  <si>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</si>
  <si>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</si>
  <si>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</si>
  <si>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</si>
  <si>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</si>
  <si>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</si>
  <si>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</si>
  <si>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</si>
  <si>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</si>
  <si>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</si>
  <si>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</si>
  <si>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</si>
  <si>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</si>
  <si>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</si>
  <si>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</si>
  <si>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</si>
  <si>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</si>
  <si>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</si>
  <si>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</si>
  <si>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</si>
  <si>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</si>
  <si>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</si>
  <si>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</si>
  <si>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</si>
  <si>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</si>
  <si>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</si>
  <si>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</si>
  <si>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</si>
  <si>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</si>
  <si>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</si>
  <si>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</si>
  <si>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</si>
  <si>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</si>
  <si>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</si>
  <si>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</si>
  <si>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</si>
  <si>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</si>
  <si>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</si>
  <si>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</si>
  <si>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</si>
  <si>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</si>
  <si>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</si>
  <si>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</si>
  <si>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</si>
  <si>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</si>
  <si>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</si>
  <si>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</si>
  <si>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</si>
  <si>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</si>
  <si>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</si>
  <si>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</si>
  <si>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</si>
  <si>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</si>
  <si>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</si>
  <si>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</si>
  <si>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</si>
  <si>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</si>
  <si>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</si>
  <si>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</si>
  <si>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</si>
  <si>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</si>
  <si>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</si>
  <si>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</si>
  <si>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</si>
  <si>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</si>
  <si>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</si>
  <si>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</si>
  <si>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</si>
  <si>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</si>
  <si>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</si>
  <si>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</si>
  <si>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</si>
  <si>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</si>
  <si>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</si>
  <si>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</si>
  <si>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</si>
  <si>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</si>
  <si>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</si>
  <si>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</si>
  <si>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</si>
  <si>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</si>
  <si>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</si>
  <si>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</si>
  <si>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</si>
  <si>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</si>
  <si>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</si>
  <si>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</si>
  <si>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</si>
  <si>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</si>
  <si>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</si>
  <si>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</si>
  <si>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</si>
  <si>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</si>
  <si>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</si>
  <si>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</si>
  <si>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</si>
  <si>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</si>
  <si>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</si>
  <si>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</si>
  <si>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</si>
  <si>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</si>
  <si>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</si>
  <si>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</si>
  <si>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</si>
  <si>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</si>
  <si>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</si>
  <si>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</si>
  <si>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</si>
  <si>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</si>
  <si>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</si>
  <si>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</si>
  <si>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</si>
  <si>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</si>
  <si>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</si>
  <si>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</si>
  <si>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</si>
  <si>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</si>
  <si>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</si>
  <si>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</si>
  <si>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</si>
  <si>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</si>
  <si>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</si>
  <si>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</si>
  <si>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</si>
  <si>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</si>
  <si>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</si>
  <si>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</si>
  <si>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</si>
  <si>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</si>
  <si>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</si>
  <si>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</si>
  <si>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</si>
  <si>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</si>
  <si>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</si>
  <si>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</si>
  <si>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</si>
  <si>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</si>
  <si>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</si>
  <si>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</si>
  <si>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</si>
  <si>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</si>
  <si>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</si>
  <si>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</si>
  <si>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</si>
  <si>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</si>
  <si>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</si>
  <si>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</si>
  <si>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</si>
  <si>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</si>
  <si>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</si>
  <si>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</si>
  <si>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</si>
  <si>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</si>
  <si>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</si>
  <si>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</si>
  <si>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</si>
  <si>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</si>
  <si>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</si>
  <si>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</si>
  <si>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</si>
  <si>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</si>
  <si>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</si>
  <si>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</si>
  <si>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</si>
  <si>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</si>
  <si>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</si>
  <si>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</si>
  <si>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</si>
  <si>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</si>
  <si>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</si>
  <si>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</si>
  <si>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</si>
  <si>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</si>
  <si>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</si>
  <si>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</si>
  <si>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</si>
  <si>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</si>
  <si>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</si>
  <si>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</si>
  <si>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</si>
  <si>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</si>
  <si>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</si>
  <si>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</si>
  <si>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</si>
  <si>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</si>
  <si>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</si>
  <si>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</si>
  <si>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</si>
  <si>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</si>
  <si>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</si>
  <si>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</si>
  <si>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</si>
  <si>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</si>
  <si>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</si>
  <si>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</si>
  <si>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</si>
  <si>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</si>
  <si>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</si>
  <si>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</si>
  <si>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</si>
  <si>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</si>
  <si>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</si>
  <si>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</si>
  <si>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</si>
  <si>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</si>
  <si>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</si>
  <si>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</si>
  <si>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</si>
  <si>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</si>
  <si>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</si>
  <si>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</si>
  <si>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</si>
  <si>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</si>
  <si>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</si>
  <si>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</si>
  <si>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</si>
  <si>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</si>
  <si>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</si>
  <si>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</si>
  <si>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</si>
  <si>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</si>
  <si>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</si>
  <si>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</si>
  <si>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</si>
  <si>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</si>
  <si>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</si>
  <si>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</si>
  <si>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</si>
  <si>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</si>
  <si>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</si>
  <si>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</si>
  <si>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</si>
  <si>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</si>
  <si>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</si>
  <si>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</si>
  <si>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</si>
  <si>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</si>
  <si>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</si>
  <si>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</si>
  <si>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</si>
  <si>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</si>
  <si>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</si>
  <si>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</si>
  <si>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</si>
  <si>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</si>
  <si>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</si>
  <si>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</si>
  <si>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</si>
  <si>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</si>
  <si>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</si>
  <si>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</si>
  <si>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</si>
  <si>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</si>
  <si>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</si>
  <si>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</si>
  <si>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</si>
  <si>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</si>
  <si>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</si>
  <si>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</si>
  <si>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</si>
  <si>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</si>
  <si>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</si>
  <si>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</si>
  <si>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</si>
  <si>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</si>
  <si>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</si>
  <si>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</si>
  <si>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</si>
  <si>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</si>
  <si>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</si>
  <si>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</si>
  <si>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</si>
  <si>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</si>
  <si>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</si>
  <si>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</si>
  <si>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</si>
  <si>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</si>
  <si>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</si>
  <si>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</si>
  <si>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</si>
  <si>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</si>
  <si>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</si>
  <si>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</si>
  <si>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</si>
  <si>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</si>
  <si>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</si>
  <si>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</si>
  <si>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</si>
  <si>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</si>
  <si>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</si>
  <si>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</si>
  <si>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</si>
  <si>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</si>
  <si>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</si>
  <si>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</si>
  <si>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</si>
  <si>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</si>
  <si>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</si>
  <si>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</si>
  <si>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</si>
  <si>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</si>
  <si>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</si>
  <si>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</si>
  <si>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</si>
  <si>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</si>
  <si>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</si>
  <si>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</si>
  <si>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</si>
  <si>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</si>
  <si>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</si>
  <si>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</si>
  <si>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</si>
  <si>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</si>
  <si>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</si>
  <si>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</si>
  <si>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</si>
  <si>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</si>
  <si>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</si>
  <si>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</si>
  <si>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</si>
  <si>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</si>
  <si>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</si>
  <si>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</si>
  <si>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</si>
  <si>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</si>
  <si>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</si>
  <si>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</si>
  <si>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</si>
  <si>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</si>
  <si>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</si>
  <si>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</si>
  <si>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</si>
  <si>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</si>
  <si>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</si>
  <si>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</si>
  <si>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</si>
  <si>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</si>
  <si>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</si>
  <si>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</si>
  <si>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</si>
  <si>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</si>
  <si>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</si>
  <si>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</si>
  <si>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</si>
  <si>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</si>
  <si>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</si>
  <si>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</si>
  <si>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</si>
  <si>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</si>
  <si>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</si>
  <si>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</si>
  <si>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</si>
  <si>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</si>
  <si>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</si>
  <si>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</si>
  <si>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</si>
  <si>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</si>
  <si>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</si>
  <si>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</si>
  <si>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</si>
  <si>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</si>
  <si>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</si>
  <si>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</si>
  <si>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</si>
  <si>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</si>
  <si>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</si>
  <si>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</si>
  <si>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</si>
  <si>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</si>
  <si>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</si>
  <si>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</si>
  <si>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</si>
  <si>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</si>
  <si>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</si>
  <si>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</si>
  <si>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</si>
  <si>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</si>
  <si>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</si>
  <si>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</si>
  <si>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</si>
  <si>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</si>
  <si>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</si>
  <si>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</si>
  <si>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</si>
  <si>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</si>
  <si>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</si>
  <si>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</si>
  <si>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</si>
  <si>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</si>
  <si>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</si>
  <si>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</si>
  <si>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</si>
  <si>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</si>
  <si>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</si>
  <si>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</si>
  <si>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</si>
  <si>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</si>
  <si>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</si>
  <si>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</si>
  <si>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</si>
  <si>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</si>
  <si>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</si>
  <si>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</si>
  <si>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</si>
  <si>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</si>
  <si>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</si>
  <si>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</si>
  <si>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</si>
  <si>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</si>
  <si>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</si>
  <si>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</si>
  <si>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</si>
  <si>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</si>
  <si>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</si>
  <si>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</si>
  <si>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</si>
  <si>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</si>
  <si>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</si>
  <si>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</si>
  <si>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</si>
  <si>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</si>
  <si>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</si>
  <si>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</si>
  <si>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</si>
  <si>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</si>
  <si>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</si>
  <si>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</si>
  <si>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</si>
  <si>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</si>
  <si>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</si>
  <si>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</si>
  <si>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</si>
  <si>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</si>
  <si>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</si>
  <si>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</si>
  <si>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</si>
  <si>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</si>
  <si>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</si>
  <si>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</si>
  <si>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</si>
  <si>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</si>
  <si>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</si>
  <si>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</si>
  <si>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</si>
  <si>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</si>
  <si>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</si>
  <si>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</si>
  <si>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</si>
  <si>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</si>
  <si>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</si>
  <si>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</si>
  <si>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</si>
  <si>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</si>
  <si>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</si>
  <si>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</si>
  <si>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</si>
  <si>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</si>
  <si>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</si>
  <si>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</si>
  <si>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</si>
  <si>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</si>
  <si>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</si>
  <si>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</si>
  <si>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</si>
  <si>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</si>
  <si>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</si>
  <si>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</si>
  <si>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</si>
  <si>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</si>
  <si>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</si>
  <si>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</si>
  <si>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</si>
  <si>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</si>
  <si>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</si>
  <si>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</si>
  <si>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</si>
  <si>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</si>
  <si>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</si>
  <si>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</si>
  <si>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</si>
  <si>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</si>
  <si>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</si>
  <si>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</si>
  <si>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</si>
  <si>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</si>
  <si>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</si>
  <si>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</si>
  <si>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</si>
  <si>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</si>
  <si>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</si>
  <si>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</si>
  <si>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</si>
  <si>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</si>
  <si>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</si>
  <si>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</si>
  <si>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</si>
  <si>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</si>
  <si>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</si>
  <si>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</si>
  <si>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</si>
  <si>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</si>
  <si>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</si>
  <si>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</si>
  <si>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</si>
  <si>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</si>
  <si>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</si>
  <si>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</si>
  <si>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</si>
  <si>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</si>
  <si>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</si>
  <si>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</si>
  <si>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</si>
  <si>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</si>
  <si>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</si>
  <si>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</si>
  <si>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</si>
  <si>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</si>
  <si>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</si>
  <si>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</si>
  <si>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</si>
  <si>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</si>
  <si>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</si>
  <si>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</si>
  <si>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</si>
  <si>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</si>
  <si>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</si>
  <si>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</si>
  <si>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</si>
  <si>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</si>
  <si>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</si>
  <si>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</si>
  <si>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</si>
  <si>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</si>
  <si>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</si>
  <si>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</si>
  <si>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</si>
  <si>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</si>
  <si>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</si>
  <si>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</si>
  <si>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</si>
  <si>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</si>
  <si>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</si>
  <si>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</si>
  <si>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</si>
  <si>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</si>
  <si>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</si>
  <si>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</si>
  <si>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</si>
  <si>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</si>
  <si>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</si>
  <si>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</si>
  <si>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</si>
  <si>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</si>
  <si>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</si>
  <si>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</si>
  <si>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</si>
  <si>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</si>
  <si>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</si>
  <si>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</si>
  <si>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</si>
  <si>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</si>
  <si>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</si>
  <si>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</si>
  <si>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</si>
  <si>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</si>
  <si>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</si>
  <si>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</si>
  <si>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</si>
  <si>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</si>
  <si>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</si>
  <si>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</si>
  <si>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</si>
  <si>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</si>
  <si>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</si>
  <si>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</si>
  <si>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</si>
  <si>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</si>
  <si>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</si>
  <si>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</si>
  <si>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</si>
  <si>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</si>
  <si>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</si>
  <si>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</si>
  <si>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</si>
  <si>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</si>
  <si>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</si>
  <si>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</si>
  <si>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</si>
  <si>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</si>
  <si>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</si>
  <si>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</si>
  <si>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</si>
  <si>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</si>
  <si>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</si>
  <si>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</si>
  <si>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</si>
  <si>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</si>
  <si>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</si>
  <si>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</si>
  <si>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</si>
  <si>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</si>
  <si>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</si>
  <si>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</si>
  <si>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</si>
  <si>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</si>
  <si>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</si>
  <si>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</si>
  <si>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</si>
  <si>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</si>
  <si>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</si>
  <si>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</si>
  <si>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</si>
  <si>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</si>
  <si>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</si>
  <si>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</si>
  <si>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</si>
  <si>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</si>
  <si>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</si>
  <si>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</si>
  <si>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</si>
  <si>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</si>
  <si>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</si>
  <si>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</si>
  <si>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</si>
  <si>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</si>
  <si>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</si>
  <si>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</si>
  <si>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</si>
  <si>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</si>
  <si>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</si>
  <si>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</si>
  <si>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</si>
  <si>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</si>
  <si>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</si>
  <si>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</si>
  <si>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</si>
  <si>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</si>
  <si>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</si>
  <si>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</si>
  <si>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</si>
  <si>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</si>
  <si>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</si>
  <si>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</si>
  <si>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</si>
  <si>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</si>
  <si>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</si>
  <si>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</si>
  <si>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</si>
  <si>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</si>
  <si>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</si>
  <si>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</si>
  <si>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</si>
  <si>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</si>
  <si>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</si>
  <si>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</si>
  <si>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</si>
  <si>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</si>
  <si>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</si>
  <si>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</si>
  <si>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</si>
  <si>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</si>
  <si>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</si>
  <si>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</si>
  <si>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</si>
  <si>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</si>
  <si>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</si>
  <si>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</si>
  <si>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</si>
  <si>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</si>
  <si>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</si>
  <si>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</si>
  <si>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</si>
  <si>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</si>
  <si>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</si>
  <si>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</si>
  <si>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</si>
  <si>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</si>
  <si>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</si>
  <si>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</si>
  <si>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</si>
  <si>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</si>
  <si>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</si>
  <si>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</si>
  <si>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</si>
  <si>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</si>
  <si>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</si>
  <si>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</si>
  <si>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</si>
  <si>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</si>
  <si>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</si>
  <si>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</si>
  <si>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</si>
  <si>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</si>
  <si>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</si>
  <si>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</si>
  <si>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</si>
  <si>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</si>
  <si>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</si>
  <si>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</si>
  <si>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</si>
  <si>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</si>
  <si>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</si>
  <si>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</si>
  <si>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</si>
  <si>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</si>
  <si>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</si>
  <si>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</si>
  <si>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</si>
  <si>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</si>
  <si>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</si>
  <si>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</si>
  <si>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</si>
  <si>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</si>
  <si>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</si>
  <si>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</si>
  <si>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</si>
  <si>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</si>
  <si>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</si>
  <si>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</si>
  <si>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</si>
  <si>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</si>
  <si>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</si>
  <si>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</si>
  <si>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</si>
  <si>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</si>
  <si>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</si>
  <si>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</si>
  <si>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</si>
  <si>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</si>
  <si>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</si>
  <si>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</si>
  <si>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</si>
  <si>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</si>
  <si>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</si>
  <si>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</si>
  <si>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</si>
  <si>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</si>
  <si>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</si>
  <si>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</si>
  <si>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</si>
  <si>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</si>
  <si>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</si>
  <si>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</si>
  <si>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</si>
  <si>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</si>
  <si>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</si>
  <si>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</si>
  <si>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</si>
  <si>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</si>
  <si>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</si>
  <si>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</si>
  <si>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</si>
  <si>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</si>
  <si>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</si>
  <si>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</si>
  <si>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</si>
  <si>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</si>
  <si>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</si>
  <si>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</si>
  <si>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</si>
  <si>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</si>
  <si>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</si>
  <si>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</si>
  <si>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</si>
  <si>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</si>
  <si>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</si>
  <si>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</si>
  <si>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</si>
  <si>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</si>
  <si>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</si>
  <si>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</si>
  <si>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</si>
  <si>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</si>
  <si>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</si>
  <si>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</si>
  <si>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</si>
  <si>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</si>
  <si>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</si>
  <si>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</si>
  <si>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</si>
  <si>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</si>
  <si>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</si>
  <si>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</si>
  <si>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</si>
  <si>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</si>
  <si>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</si>
  <si>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</si>
  <si>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</si>
  <si>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</si>
  <si>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</si>
  <si>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</si>
  <si>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</si>
  <si>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</si>
  <si>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</si>
  <si>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</si>
  <si>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</si>
  <si>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</si>
  <si>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</si>
  <si>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</si>
  <si>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</si>
  <si>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</si>
  <si>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</si>
  <si>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</si>
  <si>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</si>
  <si>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</si>
  <si>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</si>
  <si>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</si>
  <si>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</si>
  <si>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</si>
  <si>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</si>
  <si>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</si>
  <si>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</si>
  <si>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</si>
  <si>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</si>
  <si>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</si>
  <si>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</si>
  <si>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</si>
  <si>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</si>
  <si>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</si>
  <si>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</si>
  <si>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</si>
  <si>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</si>
  <si>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</si>
  <si>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</si>
  <si>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</si>
  <si>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</si>
  <si>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</si>
  <si>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</si>
  <si>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</si>
  <si>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</si>
  <si>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</si>
  <si>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</si>
  <si>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</si>
  <si>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</si>
  <si>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</si>
  <si>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</si>
  <si>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</si>
  <si>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</si>
  <si>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</si>
  <si>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</si>
  <si>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</si>
  <si>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</si>
  <si>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</si>
  <si>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</si>
  <si>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</si>
  <si>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</si>
  <si>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</si>
  <si>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</si>
  <si>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</si>
  <si>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</si>
  <si>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</si>
  <si>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</si>
  <si>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</si>
  <si>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</si>
  <si>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</si>
  <si>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</si>
  <si>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</si>
  <si>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</si>
  <si>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</si>
  <si>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</si>
  <si>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</si>
  <si>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</si>
  <si>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</si>
  <si>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</si>
  <si>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</si>
  <si>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</si>
  <si>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</si>
  <si>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</si>
  <si>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</si>
  <si>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</si>
  <si>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</si>
  <si>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</si>
  <si>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</si>
  <si>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</si>
  <si>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</si>
  <si>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</si>
  <si>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</si>
  <si>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</si>
  <si>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</si>
  <si>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</si>
  <si>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</si>
  <si>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</si>
  <si>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</si>
  <si>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</si>
  <si>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</si>
  <si>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</si>
  <si>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</si>
  <si>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</si>
  <si>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</si>
  <si>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</si>
  <si>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</si>
  <si>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</si>
  <si>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</si>
  <si>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</si>
  <si>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</si>
  <si>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</si>
  <si>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</si>
  <si>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</si>
  <si>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</si>
  <si>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</si>
  <si>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</si>
  <si>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</si>
  <si>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</si>
  <si>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</si>
  <si>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</si>
  <si>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</si>
  <si>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</si>
  <si>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</si>
  <si>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</si>
  <si>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</si>
  <si>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</si>
  <si>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</si>
  <si>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</si>
  <si>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</si>
  <si>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</si>
  <si>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</si>
  <si>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</si>
  <si>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</si>
  <si>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</si>
  <si>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</si>
  <si>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</si>
  <si>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</si>
  <si>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</si>
  <si>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</si>
  <si>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</si>
  <si>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</si>
  <si>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</si>
  <si>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</si>
  <si>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</si>
  <si>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</si>
  <si>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</si>
  <si>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</si>
  <si>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</si>
  <si>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</si>
  <si>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</si>
  <si>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</si>
  <si>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</si>
  <si>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</si>
  <si>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</si>
  <si>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</si>
  <si>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</si>
  <si>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</si>
  <si>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</si>
  <si>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</si>
  <si>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</si>
  <si>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</si>
  <si>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</si>
  <si>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</si>
  <si>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</si>
  <si>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</si>
  <si>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</si>
  <si>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</si>
  <si>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</si>
  <si>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</si>
  <si>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</si>
  <si>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</si>
  <si>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</si>
  <si>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</si>
  <si>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</si>
  <si>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</si>
  <si>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</si>
  <si>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</si>
  <si>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</si>
  <si>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</si>
  <si>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</si>
  <si>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</si>
  <si>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</si>
  <si>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</si>
  <si>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</si>
  <si>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</si>
  <si>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</si>
  <si>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</si>
  <si>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</si>
  <si>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</si>
  <si>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</si>
  <si>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</si>
  <si>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</si>
  <si>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</si>
  <si>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</si>
  <si>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</si>
  <si>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</si>
  <si>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</si>
  <si>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</si>
  <si>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</si>
  <si>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</si>
  <si>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</si>
  <si>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</si>
  <si>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</si>
  <si>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</si>
  <si>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</si>
  <si>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</si>
  <si>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</si>
  <si>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</si>
  <si>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</si>
  <si>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</si>
  <si>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</si>
  <si>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</si>
  <si>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</si>
  <si>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</si>
  <si>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</si>
  <si>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</si>
  <si>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</si>
  <si>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</si>
  <si>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</si>
  <si>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</si>
  <si>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</si>
  <si>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</si>
  <si>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</si>
  <si>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</si>
  <si>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</si>
  <si>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</si>
  <si>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</si>
  <si>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</si>
  <si>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</si>
  <si>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</si>
  <si>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</si>
  <si>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</si>
  <si>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</si>
  <si>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</si>
  <si>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</si>
  <si>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</si>
  <si>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</si>
  <si>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</si>
  <si>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</si>
  <si>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</si>
  <si>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</si>
  <si>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</si>
  <si>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</si>
  <si>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</si>
  <si>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</si>
  <si>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</si>
  <si>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</si>
  <si>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</si>
  <si>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</si>
  <si>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</si>
  <si>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</si>
  <si>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</si>
  <si>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</si>
  <si>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</si>
  <si>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</si>
  <si>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</si>
  <si>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</si>
  <si>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</si>
  <si>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</si>
  <si>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</si>
  <si>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</si>
  <si>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</si>
  <si>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</si>
  <si>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</si>
  <si>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</si>
  <si>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</si>
  <si>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</si>
  <si>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</si>
  <si>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</si>
  <si>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</si>
  <si>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</si>
  <si>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</si>
  <si>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</si>
  <si>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</si>
  <si>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</si>
  <si>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</si>
  <si>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</si>
  <si>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</si>
  <si>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</si>
  <si>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</si>
  <si>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</si>
  <si>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</si>
  <si>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</si>
  <si>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</si>
  <si>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</si>
  <si>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</si>
  <si>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</si>
  <si>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</si>
  <si>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</si>
  <si>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</si>
  <si>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</si>
  <si>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</si>
  <si>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</si>
  <si>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</si>
  <si>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</si>
  <si>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</si>
  <si>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</si>
  <si>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</si>
  <si>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</si>
  <si>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</si>
  <si>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</si>
  <si>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</si>
  <si>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</si>
  <si>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</si>
  <si>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</si>
  <si>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</si>
  <si>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</si>
  <si>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</si>
  <si>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</si>
  <si>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</si>
  <si>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</si>
  <si>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</si>
  <si>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</si>
  <si>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</si>
  <si>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</si>
  <si>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</si>
  <si>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</si>
  <si>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</si>
  <si>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</si>
  <si>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</si>
  <si>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</si>
  <si>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</si>
  <si>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</si>
  <si>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</si>
  <si>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</si>
  <si>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</si>
  <si>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</si>
  <si>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</si>
  <si>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</si>
  <si>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</si>
  <si>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</si>
  <si>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</si>
  <si>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</si>
  <si>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</si>
  <si>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</si>
  <si>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</si>
  <si>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</si>
  <si>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</si>
  <si>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</si>
  <si>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</si>
  <si>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</si>
  <si>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</si>
  <si>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</si>
  <si>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</si>
  <si>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</si>
  <si>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</si>
  <si>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</si>
  <si>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</si>
  <si>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</si>
  <si>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</si>
  <si>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</si>
  <si>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</si>
  <si>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</si>
  <si>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</si>
  <si>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</si>
  <si>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</si>
  <si>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</si>
  <si>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</si>
  <si>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</si>
  <si>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</si>
  <si>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</si>
  <si>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</si>
  <si>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</si>
  <si>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</si>
  <si>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</si>
  <si>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</si>
  <si>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</si>
  <si>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</si>
  <si>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</si>
  <si>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</si>
  <si>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</si>
  <si>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</si>
  <si>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</si>
  <si>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</si>
  <si>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</si>
  <si>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</si>
  <si>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</si>
  <si>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</si>
  <si>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</si>
  <si>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</si>
  <si>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</si>
  <si>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</si>
  <si>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</si>
  <si>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</si>
  <si>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</si>
  <si>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</si>
  <si>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</si>
  <si>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</si>
  <si>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</si>
  <si>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</si>
  <si>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</si>
  <si>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</si>
  <si>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</si>
  <si>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</si>
  <si>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</si>
  <si>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</si>
  <si>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</si>
  <si>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</si>
  <si>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</si>
  <si>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</si>
  <si>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</si>
  <si>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</si>
  <si>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</si>
  <si>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</si>
  <si>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</si>
  <si>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</si>
  <si>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</si>
  <si>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</si>
  <si>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</si>
  <si>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</si>
  <si>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</si>
  <si>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</si>
  <si>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</si>
  <si>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</si>
  <si>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</si>
  <si>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</si>
  <si>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</si>
  <si>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</si>
  <si>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</si>
  <si>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</si>
  <si>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</si>
  <si>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</si>
  <si>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</si>
  <si>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</si>
  <si>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</si>
  <si>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</si>
  <si>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</si>
  <si>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</si>
  <si>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</si>
  <si>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</si>
  <si>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</si>
  <si>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</si>
  <si>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</si>
  <si>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</si>
  <si>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</si>
  <si>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</si>
  <si>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</si>
  <si>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</si>
  <si>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</si>
  <si>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</si>
  <si>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</si>
  <si>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</si>
  <si>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</si>
  <si>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</si>
  <si>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</si>
  <si>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</si>
  <si>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</si>
  <si>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</si>
  <si>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</si>
  <si>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</si>
  <si>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</si>
  <si>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</si>
  <si>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</si>
  <si>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</si>
  <si>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</si>
  <si>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</si>
  <si>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</si>
  <si>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</si>
  <si>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</si>
  <si>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</si>
  <si>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</si>
  <si>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</si>
  <si>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</si>
  <si>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</si>
  <si>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</si>
  <si>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</si>
  <si>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</si>
  <si>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</si>
  <si>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</si>
  <si>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</si>
  <si>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</si>
  <si>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</si>
  <si>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</si>
  <si>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</si>
  <si>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</si>
  <si>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</si>
  <si>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</si>
  <si>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</si>
  <si>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</si>
  <si>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</si>
  <si>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</si>
  <si>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</si>
  <si>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</si>
  <si>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</si>
  <si>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</si>
  <si>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</si>
  <si>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</si>
  <si>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</si>
  <si>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</si>
  <si>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</si>
  <si>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</si>
  <si>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</si>
  <si>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</si>
  <si>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</si>
  <si>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</si>
  <si>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</si>
  <si>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</si>
  <si>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</si>
  <si>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</si>
  <si>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</si>
  <si>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</si>
  <si>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</si>
  <si>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</si>
  <si>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</si>
  <si>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</si>
  <si>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</si>
  <si>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</si>
  <si>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</si>
  <si>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</si>
  <si>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</si>
  <si>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</si>
  <si>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</si>
  <si>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</si>
  <si>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</si>
  <si>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</si>
  <si>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</si>
  <si>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</si>
  <si>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</si>
  <si>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</si>
  <si>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</si>
  <si>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</si>
  <si>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</si>
  <si>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</si>
  <si>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</si>
  <si>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</si>
  <si>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</si>
  <si>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</si>
  <si>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</si>
  <si>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</si>
  <si>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</si>
  <si>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</si>
  <si>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</si>
  <si>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</si>
  <si>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</si>
  <si>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</si>
  <si>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</si>
  <si>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</si>
  <si>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</si>
  <si>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</si>
  <si>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</si>
  <si>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</si>
  <si>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</si>
  <si>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</si>
  <si>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</si>
  <si>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</si>
  <si>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</si>
  <si>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</si>
  <si>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</si>
  <si>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</si>
  <si>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</si>
  <si>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</si>
  <si>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</si>
  <si>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</si>
  <si>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</si>
  <si>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</si>
  <si>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</si>
  <si>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</si>
  <si>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</si>
  <si>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</si>
  <si>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</si>
  <si>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</si>
  <si>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</si>
  <si>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</si>
  <si>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</si>
  <si>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</si>
  <si>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</si>
  <si>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</si>
  <si>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</si>
  <si>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</si>
  <si>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</si>
  <si>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</si>
  <si>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</si>
  <si>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</si>
  <si>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</si>
  <si>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</si>
  <si>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</si>
  <si>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</si>
  <si>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</si>
  <si>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</si>
  <si>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</si>
  <si>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</si>
  <si>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</si>
  <si>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</si>
  <si>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</si>
  <si>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</si>
  <si>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</si>
  <si>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</si>
  <si>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</si>
  <si>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</si>
  <si>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</si>
  <si>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</si>
  <si>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</si>
  <si>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</si>
  <si>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</si>
  <si>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</si>
  <si>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</si>
  <si>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</si>
  <si>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</si>
  <si>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</si>
  <si>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</si>
  <si>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</si>
  <si>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</si>
  <si>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</si>
  <si>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</si>
  <si>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</si>
  <si>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</si>
  <si>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</si>
  <si>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</si>
  <si>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</si>
  <si>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</si>
  <si>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</si>
  <si>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</si>
  <si>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</si>
  <si>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</si>
  <si>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</si>
  <si>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</si>
  <si>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</si>
  <si>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</si>
  <si>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</si>
  <si>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</si>
  <si>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</si>
  <si>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</si>
  <si>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</si>
  <si>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</si>
  <si>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</si>
  <si>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</si>
  <si>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</si>
  <si>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</si>
  <si>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</si>
  <si>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</si>
  <si>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</si>
  <si>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</si>
  <si>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</si>
  <si>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</si>
  <si>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</si>
  <si>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</si>
  <si>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</si>
  <si>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</si>
  <si>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</si>
  <si>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</si>
  <si>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</si>
  <si>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</si>
  <si>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</si>
  <si>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</si>
  <si>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</si>
  <si>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</si>
  <si>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</si>
  <si>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</si>
  <si>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</si>
  <si>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</si>
  <si>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</si>
  <si>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</si>
  <si>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</si>
  <si>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</si>
  <si>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</si>
  <si>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</si>
  <si>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</si>
  <si>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</si>
  <si>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</si>
  <si>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</si>
  <si>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</si>
  <si>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</si>
  <si>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</si>
  <si>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</si>
  <si>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</si>
  <si>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</si>
  <si>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</si>
  <si>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</si>
  <si>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</si>
  <si>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</si>
  <si>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</si>
  <si>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</si>
  <si>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</si>
  <si>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</si>
  <si>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</si>
  <si>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</si>
  <si>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</si>
  <si>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</si>
  <si>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</si>
  <si>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</si>
  <si>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</si>
  <si>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</si>
  <si>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</si>
  <si>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</si>
  <si>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</si>
  <si>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</si>
  <si>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</si>
  <si>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</si>
  <si>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</si>
  <si>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</si>
  <si>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</si>
  <si>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</si>
  <si>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</si>
  <si>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</si>
  <si>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</si>
  <si>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</si>
  <si>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</si>
  <si>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</si>
  <si>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</si>
  <si>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</si>
  <si>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</si>
  <si>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</si>
  <si>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</si>
  <si>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</si>
  <si>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</si>
  <si>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</si>
  <si>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</si>
  <si>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</si>
  <si>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</si>
  <si>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</si>
  <si>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</si>
  <si>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</si>
  <si>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</si>
  <si>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</si>
  <si>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</si>
  <si>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</si>
  <si>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</si>
  <si>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</si>
  <si>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</si>
  <si>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</si>
  <si>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</si>
  <si>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</si>
  <si>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</si>
  <si>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</si>
  <si>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</si>
  <si>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</si>
  <si>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</si>
  <si>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</si>
  <si>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</si>
  <si>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</si>
  <si>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</si>
  <si>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</si>
  <si>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</si>
  <si>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</si>
  <si>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</si>
  <si>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</si>
  <si>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</si>
  <si>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</si>
  <si>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</si>
  <si>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</si>
  <si>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</si>
  <si>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</si>
  <si>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</si>
  <si>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</si>
  <si>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</si>
  <si>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</si>
  <si>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</si>
  <si>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</si>
  <si>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</si>
  <si>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</si>
  <si>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</si>
  <si>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</si>
  <si>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</si>
  <si>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</si>
  <si>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</si>
  <si>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</si>
  <si>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</si>
  <si>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</si>
  <si>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</si>
  <si>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</si>
  <si>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</si>
  <si>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</si>
  <si>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</si>
  <si>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</si>
  <si>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</si>
  <si>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</si>
  <si>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</si>
  <si>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</si>
  <si>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</si>
  <si>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</si>
  <si>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</si>
  <si>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</si>
  <si>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</si>
  <si>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</si>
  <si>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</si>
  <si>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</si>
  <si>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</si>
  <si>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</si>
  <si>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</si>
  <si>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</si>
  <si>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</si>
  <si>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</si>
  <si>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</si>
  <si>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</si>
  <si>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</si>
  <si>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</si>
  <si>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</si>
  <si>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</si>
  <si>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</si>
  <si>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</si>
  <si>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</si>
  <si>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</si>
  <si>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</si>
  <si>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</si>
  <si>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</si>
  <si>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</si>
  <si>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</si>
  <si>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</si>
  <si>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</si>
  <si>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</si>
  <si>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</si>
  <si>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</si>
  <si>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</si>
  <si>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</si>
  <si>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</si>
  <si>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</si>
  <si>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</si>
  <si>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</si>
  <si>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</si>
  <si>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</si>
  <si>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</si>
  <si>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</si>
  <si>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</si>
  <si>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</si>
  <si>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</si>
  <si>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</si>
  <si>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</si>
  <si>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</si>
  <si>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</si>
  <si>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</si>
  <si>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</si>
  <si>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</si>
  <si>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</si>
  <si>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</si>
  <si>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</si>
  <si>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</si>
  <si>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</si>
  <si>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</si>
  <si>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</si>
  <si>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</si>
  <si>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</si>
  <si>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</si>
  <si>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</si>
  <si>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</si>
  <si>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</si>
  <si>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</si>
  <si>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</si>
  <si>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</si>
  <si>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</si>
  <si>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</si>
  <si>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</si>
  <si>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</si>
  <si>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</si>
  <si>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</si>
  <si>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</si>
  <si>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</si>
  <si>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</si>
  <si>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</si>
  <si>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</si>
  <si>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</si>
  <si>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</si>
  <si>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</si>
  <si>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</si>
  <si>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</si>
  <si>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</si>
  <si>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</si>
  <si>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</si>
  <si>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</si>
  <si>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</si>
  <si>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</si>
  <si>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</si>
  <si>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</si>
  <si>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</si>
  <si>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</si>
  <si>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</si>
  <si>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</si>
  <si>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</si>
  <si>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</si>
  <si>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</si>
  <si>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</si>
  <si>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</si>
  <si>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</si>
  <si>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</si>
  <si>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</si>
  <si>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</si>
  <si>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</si>
  <si>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</si>
  <si>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</si>
  <si>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</si>
  <si>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</si>
  <si>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</si>
  <si>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</si>
  <si>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</si>
  <si>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</si>
  <si>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</si>
  <si>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</si>
  <si>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</si>
  <si>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</si>
  <si>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</si>
  <si>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</si>
  <si>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</si>
  <si>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</si>
  <si>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</si>
  <si>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</si>
  <si>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</si>
  <si>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</si>
  <si>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</si>
  <si>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</si>
  <si>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</si>
  <si>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</si>
  <si>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</si>
  <si>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</si>
  <si>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</si>
  <si>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</si>
  <si>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</si>
  <si>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</si>
  <si>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</si>
  <si>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</si>
  <si>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</si>
  <si>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</si>
  <si>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</si>
  <si>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</si>
  <si>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</si>
  <si>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</si>
  <si>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</si>
  <si>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</si>
  <si>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</si>
  <si>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</si>
  <si>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</si>
  <si>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</si>
  <si>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</si>
  <si>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</si>
  <si>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</si>
  <si>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</si>
  <si>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</si>
  <si>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</si>
  <si>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</si>
  <si>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</si>
  <si>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</si>
  <si>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</si>
  <si>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</si>
  <si>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</si>
  <si>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</si>
  <si>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</si>
  <si>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</si>
  <si>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</si>
  <si>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</si>
  <si>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</si>
  <si>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</si>
  <si>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</si>
  <si>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</si>
  <si>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</si>
  <si>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</si>
  <si>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</si>
  <si>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</si>
  <si>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</si>
  <si>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</si>
  <si>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</si>
  <si>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</si>
  <si>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</si>
  <si>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</si>
  <si>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</si>
  <si>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</si>
  <si>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</si>
  <si>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</si>
  <si>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</si>
  <si>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</si>
  <si>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</si>
  <si>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</si>
  <si>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</si>
  <si>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</si>
  <si>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</si>
  <si>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</si>
  <si>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</si>
  <si>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</si>
  <si>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</si>
  <si>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</si>
  <si>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</si>
  <si>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</si>
  <si>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</si>
  <si>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</si>
  <si>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</si>
  <si>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</si>
  <si>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</si>
  <si>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</si>
  <si>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</si>
  <si>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</si>
  <si>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</si>
  <si>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</si>
  <si>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</si>
  <si>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</si>
  <si>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</si>
  <si>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</si>
  <si>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</si>
  <si>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</si>
  <si>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</si>
  <si>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</si>
  <si>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</si>
  <si>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</si>
  <si>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</si>
  <si>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</si>
  <si>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</si>
  <si>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</si>
  <si>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</si>
  <si>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</si>
  <si>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</si>
  <si>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</si>
  <si>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</si>
  <si>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</si>
  <si>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</si>
  <si>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</si>
  <si>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</si>
  <si>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</si>
  <si>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</si>
  <si>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</si>
  <si>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</si>
  <si>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</si>
  <si>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</si>
  <si>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</si>
  <si>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</si>
  <si>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</si>
  <si>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</si>
  <si>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</si>
  <si>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</si>
  <si>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</si>
  <si>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</si>
  <si>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</si>
  <si>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</si>
  <si>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</si>
  <si>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</si>
  <si>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</si>
  <si>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</si>
  <si>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</si>
  <si>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</si>
  <si>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</si>
  <si>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</si>
  <si>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</si>
  <si>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</si>
  <si>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</si>
  <si>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</si>
  <si>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</si>
  <si>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</si>
  <si>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</si>
  <si>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</si>
  <si>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</si>
  <si>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</si>
  <si>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</si>
  <si>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</si>
  <si>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</si>
  <si>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</si>
  <si>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</si>
  <si>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</si>
  <si>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</si>
  <si>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</si>
  <si>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</si>
  <si>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</si>
  <si>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</si>
  <si>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</si>
  <si>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</si>
  <si>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</si>
  <si>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</si>
  <si>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</si>
  <si>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</si>
  <si>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</si>
  <si>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</si>
  <si>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</si>
  <si>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</si>
  <si>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</si>
  <si>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</si>
  <si>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</si>
  <si>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</si>
  <si>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</si>
  <si>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</si>
  <si>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</si>
  <si>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</si>
  <si>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</si>
  <si>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</si>
  <si>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</si>
  <si>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</si>
  <si>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</si>
  <si>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</si>
  <si>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</si>
  <si>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</si>
  <si>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</si>
  <si>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</si>
  <si>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</si>
  <si>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</si>
  <si>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</si>
  <si>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</si>
  <si>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</si>
  <si>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</si>
  <si>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</si>
  <si>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</si>
  <si>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</si>
  <si>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</si>
  <si>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</si>
  <si>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</si>
  <si>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</si>
  <si>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</si>
  <si>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</si>
  <si>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</si>
  <si>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</si>
  <si>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</si>
  <si>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</si>
  <si>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</si>
  <si>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</si>
  <si>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</si>
  <si>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</si>
  <si>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</si>
  <si>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</si>
  <si>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</si>
  <si>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</si>
  <si>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</si>
  <si>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</si>
  <si>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</si>
  <si>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</si>
  <si>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</si>
  <si>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</si>
  <si>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</si>
  <si>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</si>
  <si>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</si>
  <si>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</si>
  <si>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</si>
  <si>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</si>
  <si>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</si>
  <si>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</si>
  <si>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</si>
  <si>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</si>
  <si>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</si>
  <si>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</si>
  <si>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</si>
  <si>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</si>
  <si>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</si>
  <si>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</si>
  <si>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</si>
  <si>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</si>
  <si>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</si>
  <si>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</si>
  <si>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</si>
  <si>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</si>
  <si>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</si>
  <si>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</si>
  <si>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</si>
  <si>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</si>
  <si>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</si>
  <si>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</si>
  <si>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</si>
  <si>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</si>
  <si>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</si>
  <si>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</si>
  <si>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</si>
  <si>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</si>
  <si>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</si>
  <si>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</si>
  <si>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</si>
  <si>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</si>
  <si>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</si>
  <si>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</si>
  <si>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</si>
  <si>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</si>
  <si>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</si>
  <si>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</si>
  <si>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</si>
  <si>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</si>
  <si>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</si>
  <si>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</si>
  <si>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</si>
  <si>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</si>
  <si>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</si>
  <si>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</si>
  <si>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</si>
  <si>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</si>
  <si>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</si>
  <si>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</si>
  <si>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</si>
  <si>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</si>
  <si>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</si>
  <si>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</si>
  <si>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</si>
  <si>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</si>
  <si>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</si>
  <si>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</si>
  <si>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</si>
  <si>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</si>
  <si>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</si>
  <si>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</si>
  <si>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</si>
  <si>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</si>
  <si>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</si>
  <si>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</si>
  <si>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</si>
  <si>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</si>
  <si>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</si>
  <si>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</si>
  <si>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</si>
  <si>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</si>
  <si>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</si>
  <si>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</si>
  <si>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</si>
  <si>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</si>
  <si>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</si>
  <si>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</si>
  <si>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</si>
  <si>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</si>
  <si>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</si>
  <si>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</si>
  <si>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</si>
  <si>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</si>
  <si>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</si>
  <si>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</si>
  <si>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</si>
  <si>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</si>
  <si>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</si>
  <si>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</si>
  <si>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</si>
  <si>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</si>
  <si>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</si>
  <si>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</si>
  <si>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</si>
  <si>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</si>
  <si>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</si>
  <si>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</si>
  <si>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</si>
  <si>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</si>
  <si>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</si>
  <si>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</si>
  <si>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</si>
  <si>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</si>
  <si>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</si>
  <si>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</si>
  <si>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</si>
  <si>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</si>
  <si>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</si>
  <si>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</si>
  <si>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</si>
  <si>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</si>
  <si>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</si>
  <si>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</si>
  <si>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</si>
  <si>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</si>
  <si>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</si>
  <si>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</si>
  <si>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</si>
  <si>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</si>
  <si>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</si>
  <si>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</si>
  <si>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</si>
  <si>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</si>
  <si>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</si>
  <si>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</si>
  <si>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</si>
  <si>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</si>
  <si>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</si>
  <si>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</si>
  <si>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</si>
  <si>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</si>
  <si>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</si>
  <si>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</si>
  <si>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</si>
  <si>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</si>
  <si>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</si>
  <si>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</si>
  <si>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</si>
  <si>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</si>
  <si>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</si>
  <si>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</si>
  <si>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</si>
  <si>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</si>
  <si>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</si>
  <si>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</si>
  <si>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</si>
  <si>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</si>
  <si>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</si>
  <si>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</si>
  <si>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</si>
  <si>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</si>
  <si>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</si>
  <si>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</si>
  <si>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</si>
  <si>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</si>
  <si>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</si>
  <si>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</si>
  <si>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</si>
  <si>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</si>
  <si>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</si>
  <si>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</si>
  <si>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</si>
  <si>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</si>
  <si>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</si>
  <si>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</si>
  <si>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</si>
  <si>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</si>
  <si>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</si>
  <si>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</si>
  <si>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</si>
  <si>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</si>
  <si>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</si>
  <si>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</si>
  <si>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</si>
  <si>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</si>
  <si>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</si>
  <si>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</si>
  <si>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</si>
  <si>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</si>
  <si>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</si>
  <si>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</si>
  <si>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</si>
  <si>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</si>
  <si>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</si>
  <si>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</si>
  <si>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</si>
  <si>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</si>
  <si>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</si>
  <si>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</si>
  <si>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</si>
  <si>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</si>
  <si>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</si>
  <si>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</si>
  <si>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</si>
  <si>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</si>
  <si>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</si>
  <si>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</si>
  <si>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</si>
  <si>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</si>
  <si>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</si>
  <si>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</si>
  <si>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</si>
  <si>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</si>
  <si>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</si>
  <si>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</si>
  <si>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</si>
  <si>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</si>
  <si>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</si>
  <si>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</si>
  <si>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</si>
  <si>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</si>
  <si>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</si>
  <si>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</si>
  <si>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</si>
  <si>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</si>
  <si>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</si>
  <si>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</si>
  <si>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</si>
  <si>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</si>
  <si>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</si>
  <si>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</si>
  <si>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</si>
  <si>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</si>
  <si>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</si>
  <si>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</si>
  <si>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</si>
  <si>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</si>
  <si>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</si>
  <si>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</si>
  <si>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</si>
  <si>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</si>
  <si>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</si>
  <si>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</si>
  <si>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</si>
  <si>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</si>
  <si>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</si>
  <si>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</si>
  <si>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</si>
  <si>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</si>
  <si>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</si>
  <si>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</si>
  <si>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</si>
  <si>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</si>
  <si>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</si>
  <si>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</si>
  <si>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</si>
  <si>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</si>
  <si>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</si>
  <si>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</si>
  <si>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</si>
  <si>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</si>
  <si>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</si>
  <si>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</si>
  <si>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</si>
  <si>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</si>
  <si>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</si>
  <si>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</si>
  <si>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</si>
  <si>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</si>
  <si>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</si>
  <si>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</si>
  <si>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</si>
  <si>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</si>
  <si>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</si>
  <si>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</si>
  <si>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</si>
  <si>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</si>
  <si>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</si>
  <si>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</si>
  <si>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</si>
  <si>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</si>
  <si>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</si>
  <si>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</si>
  <si>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</si>
  <si>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</si>
  <si>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</si>
  <si>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</si>
  <si>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</si>
  <si>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</si>
  <si>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</si>
  <si>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</si>
  <si>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</si>
  <si>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</si>
  <si>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</si>
  <si>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</si>
  <si>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</si>
  <si>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</si>
  <si>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</si>
  <si>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</si>
  <si>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</si>
  <si>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</si>
  <si>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</si>
  <si>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</si>
  <si>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</si>
  <si>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</si>
  <si>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</si>
  <si>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</si>
  <si>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</si>
  <si>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</si>
  <si>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</si>
  <si>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</si>
  <si>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</si>
  <si>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</si>
  <si>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</si>
  <si>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</si>
  <si>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</si>
  <si>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</si>
  <si>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</si>
  <si>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</si>
  <si>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</si>
  <si>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</si>
  <si>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</si>
  <si>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</si>
  <si>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</si>
  <si>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</si>
  <si>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</si>
  <si>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</si>
  <si>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</si>
  <si>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</si>
  <si>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</si>
  <si>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</si>
  <si>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</si>
  <si>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</si>
  <si>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</si>
  <si>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</si>
  <si>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</si>
  <si>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</si>
  <si>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</si>
  <si>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</si>
  <si>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</si>
  <si>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</si>
  <si>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</si>
  <si>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</si>
  <si>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</si>
  <si>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</si>
  <si>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</si>
  <si>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</si>
  <si>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</si>
  <si>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</si>
  <si>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</si>
  <si>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</si>
  <si>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</si>
  <si>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</si>
  <si>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</si>
  <si>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</si>
  <si>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</si>
  <si>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</si>
  <si>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</si>
  <si>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</si>
  <si>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</si>
  <si>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</si>
  <si>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</si>
  <si>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</si>
  <si>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</si>
  <si>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</si>
  <si>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</si>
  <si>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</si>
  <si>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</si>
  <si>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</si>
  <si>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</si>
  <si>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</si>
  <si>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</si>
  <si>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</si>
  <si>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</si>
  <si>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</si>
  <si>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</si>
  <si>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</si>
  <si>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</si>
  <si>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</si>
  <si>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</si>
  <si>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</si>
  <si>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</si>
  <si>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</si>
  <si>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</si>
  <si>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</si>
  <si>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</si>
  <si>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</si>
  <si>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</si>
  <si>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</si>
  <si>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</si>
  <si>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</si>
  <si>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</si>
  <si>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</si>
  <si>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</si>
  <si>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</si>
  <si>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</si>
  <si>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</si>
  <si>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</si>
  <si>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</si>
  <si>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</si>
  <si>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</si>
  <si>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</si>
  <si>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</si>
  <si>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</si>
  <si>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</si>
  <si>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</si>
  <si>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</si>
  <si>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</si>
  <si>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</si>
  <si>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</si>
  <si>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</si>
  <si>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</si>
  <si>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</si>
  <si>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</si>
  <si>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</si>
  <si>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</si>
  <si>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</si>
  <si>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</si>
  <si>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</si>
  <si>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</si>
  <si>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</si>
  <si>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</si>
  <si>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</si>
  <si>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</si>
  <si>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</si>
  <si>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</si>
  <si>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</si>
  <si>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</si>
  <si>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</si>
  <si>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</si>
  <si>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</si>
  <si>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</si>
  <si>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</si>
  <si>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</si>
  <si>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</si>
  <si>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</si>
  <si>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</si>
  <si>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</si>
  <si>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</si>
  <si>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</si>
  <si>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</si>
  <si>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</si>
  <si>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</si>
  <si>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</si>
  <si>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</si>
  <si>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</si>
  <si>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</si>
  <si>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</si>
  <si>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</si>
  <si>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</si>
  <si>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</si>
  <si>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</si>
  <si>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</si>
  <si>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</si>
  <si>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</si>
  <si>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</si>
  <si>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</si>
  <si>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</si>
  <si>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</si>
  <si>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</si>
  <si>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</si>
  <si>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</si>
  <si>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</si>
  <si>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</si>
  <si>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</si>
  <si>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</si>
  <si>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</si>
  <si>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</si>
  <si>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</si>
  <si>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</si>
  <si>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</si>
  <si>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</si>
  <si>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</si>
  <si>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</si>
  <si>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</si>
  <si>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</si>
  <si>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</si>
  <si>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</si>
  <si>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</si>
  <si>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</si>
  <si>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</si>
  <si>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</si>
  <si>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</si>
  <si>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</si>
  <si>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</si>
  <si>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</si>
  <si>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</si>
  <si>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</si>
  <si>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</si>
  <si>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</si>
  <si>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</si>
  <si>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</si>
  <si>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</si>
  <si>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</si>
  <si>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</si>
  <si>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</si>
  <si>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</si>
  <si>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</si>
  <si>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</si>
  <si>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</si>
  <si>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</si>
  <si>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</si>
  <si>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</si>
  <si>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</si>
  <si>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</si>
  <si>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</si>
  <si>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</si>
  <si>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</si>
  <si>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</si>
  <si>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</si>
  <si>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</si>
  <si>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</si>
  <si>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</si>
  <si>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</si>
  <si>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</si>
  <si>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</si>
  <si>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</si>
  <si>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</si>
  <si>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</si>
  <si>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</si>
  <si>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</si>
  <si>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</si>
  <si>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</si>
  <si>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</si>
  <si>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</si>
  <si>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</si>
  <si>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</si>
  <si>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</si>
  <si>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</si>
  <si>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</si>
  <si>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</si>
  <si>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</si>
  <si>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</si>
  <si>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</si>
  <si>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</si>
  <si>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</si>
  <si>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</si>
  <si>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</si>
  <si>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</si>
  <si>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</si>
  <si>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</si>
  <si>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</si>
  <si>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</si>
  <si>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</si>
  <si>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</si>
  <si>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</si>
  <si>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</si>
  <si>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</si>
  <si>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</si>
  <si>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</si>
  <si>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</si>
  <si>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</si>
  <si>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</si>
  <si>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</si>
  <si>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</si>
  <si>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</si>
  <si>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</si>
  <si>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</si>
  <si>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</si>
  <si>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</si>
  <si>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</si>
  <si>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</si>
  <si>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</si>
  <si>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</si>
  <si>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</si>
  <si>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</si>
  <si>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</si>
  <si>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</si>
  <si>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</si>
  <si>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</si>
  <si>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</si>
  <si>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</si>
  <si>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</si>
  <si>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</si>
  <si>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</si>
  <si>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</si>
  <si>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</si>
  <si>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</si>
  <si>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</si>
  <si>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</si>
  <si>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</si>
  <si>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</si>
  <si>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</si>
  <si>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</si>
  <si>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</si>
  <si>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</si>
  <si>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</si>
  <si>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</si>
  <si>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</si>
  <si>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</si>
  <si>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</si>
  <si>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</si>
  <si>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</si>
  <si>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</si>
  <si>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</si>
  <si>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</si>
  <si>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</si>
  <si>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</si>
  <si>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</si>
  <si>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</si>
  <si>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</si>
  <si>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</si>
  <si>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</si>
  <si>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</si>
  <si>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</si>
  <si>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</si>
  <si>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</si>
  <si>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</si>
  <si>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</si>
  <si>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</si>
  <si>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</si>
  <si>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</si>
  <si>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</si>
  <si>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</si>
  <si>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</si>
  <si>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</si>
  <si>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</si>
  <si>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</si>
  <si>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</si>
  <si>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</si>
  <si>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</si>
  <si>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</si>
  <si>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</si>
  <si>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</si>
  <si>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</si>
  <si>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</si>
  <si>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</si>
  <si>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</si>
  <si>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</si>
  <si>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</si>
  <si>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</si>
  <si>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</si>
  <si>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</si>
  <si>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</si>
  <si>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</si>
  <si>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</si>
  <si>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</si>
  <si>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</si>
  <si>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</si>
  <si>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</si>
  <si>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</si>
  <si>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</si>
  <si>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</si>
  <si>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</si>
  <si>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</si>
  <si>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</si>
  <si>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</si>
  <si>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</si>
  <si>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</si>
  <si>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</si>
  <si>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</si>
  <si>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</si>
  <si>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</si>
  <si>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</si>
  <si>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</si>
  <si>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</si>
  <si>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</si>
  <si>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</si>
  <si>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</si>
  <si>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</si>
  <si>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</si>
  <si>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</si>
  <si>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</si>
  <si>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</si>
  <si>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</si>
  <si>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</si>
  <si>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</si>
  <si>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</si>
  <si>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</si>
  <si>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</si>
  <si>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</si>
  <si>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</si>
  <si>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</si>
  <si>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</si>
  <si>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</si>
  <si>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</si>
  <si>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</si>
  <si>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</si>
  <si>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</si>
  <si>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</si>
  <si>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</si>
  <si>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</si>
  <si>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</si>
  <si>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</si>
  <si>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</si>
  <si>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</si>
  <si>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</si>
  <si>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</si>
  <si>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</si>
  <si>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</si>
  <si>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</si>
  <si>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</si>
  <si>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</si>
  <si>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</si>
  <si>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</si>
  <si>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</si>
  <si>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</si>
  <si>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</si>
  <si>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</si>
  <si>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</si>
  <si>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</si>
  <si>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</si>
  <si>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</si>
  <si>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</si>
  <si>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</si>
  <si>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</si>
  <si>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</si>
  <si>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</si>
  <si>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</si>
  <si>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</si>
  <si>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</si>
  <si>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</si>
  <si>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</si>
  <si>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</si>
  <si>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</si>
  <si>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</si>
  <si>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</si>
  <si>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</si>
  <si>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</si>
  <si>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</si>
  <si>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</si>
  <si>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</si>
  <si>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</si>
  <si>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</si>
  <si>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</si>
  <si>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</si>
  <si>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</si>
  <si>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</si>
  <si>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</si>
  <si>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</si>
  <si>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</si>
  <si>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</si>
  <si>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</si>
  <si>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</si>
  <si>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</si>
  <si>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</si>
  <si>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</si>
  <si>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</si>
  <si>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</si>
  <si>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</si>
  <si>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</si>
  <si>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</si>
  <si>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</si>
  <si>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</si>
  <si>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</si>
  <si>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</si>
  <si>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</si>
  <si>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</si>
  <si>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</si>
  <si>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</si>
  <si>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</si>
  <si>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</si>
  <si>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</si>
  <si>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</si>
  <si>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</si>
  <si>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</si>
  <si>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</si>
  <si>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</si>
  <si>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</si>
  <si>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</si>
  <si>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</si>
  <si>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</si>
  <si>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</si>
  <si>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</si>
  <si>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</si>
  <si>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</si>
  <si>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</si>
  <si>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</si>
  <si>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</si>
  <si>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</si>
  <si>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</si>
  <si>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</si>
  <si>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</si>
  <si>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</si>
  <si>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</si>
  <si>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</si>
  <si>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</si>
  <si>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</si>
  <si>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</si>
  <si>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</si>
  <si>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</si>
  <si>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</si>
  <si>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</si>
  <si>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</si>
  <si>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</si>
  <si>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</si>
  <si>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</si>
  <si>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</si>
  <si>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</si>
  <si>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</si>
  <si>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</si>
  <si>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</si>
  <si>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</si>
  <si>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</si>
  <si>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</si>
  <si>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</si>
  <si>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</si>
  <si>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</si>
  <si>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</si>
  <si>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</si>
  <si>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</si>
  <si>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</si>
  <si>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</si>
  <si>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</si>
  <si>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</si>
  <si>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</si>
  <si>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</si>
  <si>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</si>
  <si>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</si>
  <si>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</si>
  <si>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</si>
  <si>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</si>
  <si>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</si>
  <si>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</si>
  <si>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</si>
  <si>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</si>
  <si>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</si>
  <si>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</si>
  <si>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</si>
  <si>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</si>
  <si>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</si>
  <si>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</si>
  <si>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</si>
  <si>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</si>
  <si>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</si>
  <si>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</si>
  <si>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</si>
  <si>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</si>
  <si>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</si>
  <si>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</si>
  <si>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</si>
  <si>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</si>
  <si>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</si>
  <si>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</si>
  <si>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</si>
  <si>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</si>
  <si>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</si>
  <si>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</si>
  <si>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</si>
  <si>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</si>
  <si>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</si>
  <si>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</si>
  <si>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</si>
  <si>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</si>
  <si>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</si>
  <si>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</si>
  <si>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</si>
  <si>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</si>
  <si>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</si>
  <si>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</si>
  <si>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</si>
  <si>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</si>
  <si>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</si>
  <si>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</si>
  <si>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</si>
  <si>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</si>
  <si>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</si>
  <si>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</si>
  <si>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</si>
  <si>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</si>
  <si>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</si>
  <si>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</si>
  <si>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</si>
  <si>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</si>
  <si>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</si>
  <si>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</si>
  <si>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</si>
  <si>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</si>
  <si>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</si>
  <si>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</si>
  <si>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</si>
  <si>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</si>
  <si>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</si>
  <si>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</si>
  <si>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</si>
  <si>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</si>
  <si>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</si>
  <si>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</si>
  <si>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</si>
  <si>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</si>
  <si>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</si>
  <si>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</si>
  <si>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</si>
  <si>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</si>
  <si>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</si>
  <si>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</si>
  <si>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</si>
  <si>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</si>
  <si>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</si>
  <si>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</si>
  <si>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</si>
  <si>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</si>
  <si>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</si>
  <si>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</si>
  <si>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</si>
  <si>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</si>
  <si>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</si>
  <si>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</si>
  <si>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</si>
  <si>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</si>
  <si>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</si>
  <si>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</si>
  <si>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</si>
  <si>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</si>
  <si>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</si>
  <si>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</si>
  <si>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</si>
  <si>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</si>
  <si>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</si>
  <si>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</si>
  <si>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</si>
  <si>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</si>
  <si>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</si>
  <si>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</si>
  <si>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</si>
  <si>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</si>
  <si>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</si>
  <si>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</si>
  <si>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</si>
  <si>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</si>
  <si>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</si>
  <si>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</si>
  <si>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</si>
  <si>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</si>
  <si>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</si>
  <si>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</si>
  <si>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</si>
  <si>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</si>
  <si>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</si>
  <si>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</si>
  <si>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</si>
  <si>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</si>
  <si>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</si>
  <si>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</si>
  <si>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</si>
  <si>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</si>
  <si>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</si>
  <si>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</si>
  <si>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</si>
  <si>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</si>
  <si>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</si>
  <si>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</si>
  <si>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</si>
  <si>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</si>
  <si>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</si>
  <si>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</si>
  <si>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</si>
  <si>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</si>
  <si>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</si>
  <si>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</si>
  <si>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</si>
  <si>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</si>
  <si>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</si>
  <si>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</si>
  <si>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</si>
  <si>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</si>
  <si>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</si>
  <si>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</si>
  <si>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</si>
  <si>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</si>
  <si>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</si>
  <si>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</si>
  <si>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</si>
  <si>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</si>
  <si>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</si>
  <si>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</si>
  <si>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</si>
  <si>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</si>
  <si>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</si>
  <si>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</si>
  <si>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</si>
  <si>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</si>
  <si>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</si>
  <si>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</si>
  <si>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</si>
  <si>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</si>
  <si>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</si>
  <si>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</si>
  <si>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</si>
  <si>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</si>
  <si>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</si>
  <si>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</si>
  <si>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</si>
  <si>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</si>
  <si>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</si>
  <si>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</si>
  <si>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</si>
  <si>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</si>
  <si>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</si>
  <si>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</si>
  <si>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</si>
  <si>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</si>
  <si>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</si>
  <si>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</si>
  <si>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</si>
  <si>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</si>
  <si>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</si>
  <si>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</si>
  <si>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</si>
  <si>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</si>
  <si>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</si>
  <si>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</si>
  <si>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</si>
  <si>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</si>
  <si>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</si>
  <si>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</si>
  <si>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</si>
  <si>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</si>
  <si>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</si>
  <si>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</si>
  <si>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</si>
  <si>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</si>
  <si>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</si>
  <si>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</si>
  <si>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</si>
  <si>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</si>
  <si>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</si>
  <si>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</si>
  <si>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</si>
  <si>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</si>
  <si>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</si>
  <si>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</si>
  <si>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</si>
  <si>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</si>
  <si>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</si>
  <si>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</si>
  <si>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</si>
  <si>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</si>
  <si>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</si>
  <si>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</si>
  <si>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</si>
  <si>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</si>
  <si>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</si>
  <si>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</si>
  <si>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</si>
  <si>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</si>
  <si>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</si>
  <si>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</si>
  <si>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</si>
  <si>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</si>
  <si>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</si>
  <si>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</si>
  <si>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</si>
  <si>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</si>
  <si>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</si>
  <si>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</si>
  <si>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</si>
  <si>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</si>
  <si>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</si>
  <si>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</si>
  <si>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</si>
  <si>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</si>
  <si>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</si>
  <si>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</si>
  <si>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</si>
  <si>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</si>
  <si>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</si>
  <si>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</si>
  <si>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</si>
  <si>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</si>
  <si>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</si>
  <si>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</si>
  <si>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</si>
  <si>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</si>
  <si>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</si>
  <si>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</si>
  <si>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</si>
  <si>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</si>
  <si>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</si>
  <si>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</si>
  <si>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</si>
  <si>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</si>
  <si>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</si>
  <si>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</si>
  <si>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</si>
  <si>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</si>
  <si>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</si>
  <si>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</si>
  <si>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</si>
  <si>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</si>
  <si>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</si>
  <si>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</si>
  <si>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</si>
  <si>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</si>
  <si>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</si>
  <si>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</si>
  <si>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</si>
  <si>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</si>
  <si>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</si>
  <si>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</si>
  <si>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</si>
  <si>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</si>
  <si>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</si>
  <si>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</si>
  <si>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</si>
  <si>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</si>
  <si>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</si>
  <si>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</si>
  <si>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</si>
  <si>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</si>
  <si>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</si>
  <si>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</si>
  <si>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</si>
  <si>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</si>
  <si>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</si>
  <si>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</si>
  <si>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</si>
  <si>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</si>
  <si>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</si>
  <si>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</si>
  <si>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</si>
  <si>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</si>
  <si>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</si>
  <si>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</si>
  <si>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</si>
  <si>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</si>
  <si>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</si>
  <si>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</si>
  <si>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</si>
  <si>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</si>
  <si>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</si>
  <si>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</si>
  <si>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</si>
  <si>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</si>
  <si>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</si>
  <si>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</si>
  <si>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</si>
  <si>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</si>
  <si>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</si>
  <si>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</si>
  <si>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</si>
  <si>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</si>
  <si>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</si>
  <si>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</si>
  <si>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</si>
  <si>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</si>
  <si>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</si>
  <si>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</si>
  <si>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</si>
  <si>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</si>
  <si>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</si>
  <si>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</si>
  <si>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</si>
  <si>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</si>
  <si>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</si>
  <si>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</si>
  <si>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</si>
  <si>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</si>
  <si>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</si>
  <si>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</si>
  <si>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</si>
  <si>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</si>
  <si>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</si>
  <si>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</si>
  <si>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</si>
  <si>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</si>
  <si>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</si>
  <si>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</si>
  <si>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</si>
  <si>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</si>
  <si>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</si>
  <si>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</si>
  <si>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</si>
  <si>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</si>
  <si>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</si>
  <si>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</si>
  <si>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</si>
  <si>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</si>
  <si>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</si>
  <si>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</si>
  <si>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</si>
  <si>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</si>
  <si>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</si>
  <si>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</si>
  <si>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</si>
  <si>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</si>
  <si>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</si>
  <si>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</si>
  <si>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</si>
  <si>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</si>
  <si>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</si>
  <si>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</si>
  <si>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</si>
  <si>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</si>
  <si>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</si>
  <si>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</si>
  <si>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</si>
  <si>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</si>
  <si>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</si>
  <si>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</si>
  <si>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</si>
  <si>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</si>
  <si>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</si>
  <si>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</si>
  <si>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</si>
  <si>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</si>
  <si>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</si>
  <si>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</si>
  <si>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</si>
  <si>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</si>
  <si>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</si>
  <si>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</si>
  <si>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</si>
  <si>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</si>
  <si>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</si>
  <si>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</si>
  <si>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</si>
  <si>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</si>
  <si>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</si>
  <si>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</si>
  <si>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</si>
  <si>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</si>
  <si>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</si>
  <si>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</si>
  <si>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</si>
  <si>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</si>
  <si>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</si>
  <si>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</si>
  <si>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</si>
  <si>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</si>
  <si>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</si>
  <si>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</si>
  <si>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</si>
  <si>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</si>
  <si>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</si>
  <si>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</si>
  <si>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</si>
  <si>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</si>
  <si>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</si>
  <si>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</si>
  <si>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</si>
  <si>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</si>
  <si>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</si>
  <si>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</si>
  <si>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</si>
  <si>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</si>
  <si>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</si>
  <si>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</si>
  <si>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</si>
  <si>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</si>
  <si>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</si>
  <si>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</si>
  <si>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</si>
  <si>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</si>
  <si>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</si>
  <si>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</si>
  <si>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</si>
  <si>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</si>
  <si>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</si>
  <si>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</si>
  <si>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</si>
  <si>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</si>
  <si>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</si>
  <si>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</si>
  <si>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</si>
  <si>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</si>
  <si>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</si>
  <si>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</si>
  <si>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</si>
  <si>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</si>
  <si>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</si>
  <si>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</si>
  <si>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</si>
  <si>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</si>
  <si>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</si>
  <si>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</si>
  <si>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</si>
  <si>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</si>
  <si>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</si>
  <si>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</si>
  <si>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</si>
  <si>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</si>
  <si>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</si>
  <si>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</si>
  <si>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</si>
  <si>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</si>
  <si>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</si>
  <si>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</si>
  <si>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</si>
  <si>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</si>
  <si>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</si>
  <si>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</si>
  <si>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</si>
  <si>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</si>
  <si>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</si>
  <si>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</si>
  <si>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</si>
  <si>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</si>
  <si>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</si>
  <si>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</si>
  <si>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</si>
  <si>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</si>
  <si>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</si>
  <si>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</si>
  <si>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</si>
  <si>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</si>
  <si>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</si>
  <si>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</si>
  <si>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</si>
  <si>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</si>
  <si>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</si>
  <si>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</si>
  <si>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</si>
  <si>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</si>
  <si>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</si>
  <si>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</si>
  <si>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</si>
  <si>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</si>
  <si>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</si>
  <si>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</si>
  <si>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</si>
  <si>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</si>
  <si>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</si>
  <si>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</si>
  <si>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</si>
  <si>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</si>
  <si>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</si>
  <si>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</si>
  <si>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</si>
  <si>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</si>
  <si>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</si>
  <si>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</si>
  <si>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</si>
  <si>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</si>
  <si>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</si>
  <si>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</si>
  <si>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</si>
  <si>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</si>
  <si>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</si>
  <si>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</si>
  <si>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</si>
  <si>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</si>
  <si>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</si>
  <si>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</si>
  <si>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</si>
  <si>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</si>
  <si>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</si>
  <si>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</si>
  <si>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</si>
  <si>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</si>
  <si>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</si>
  <si>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</si>
  <si>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</si>
  <si>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</si>
  <si>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</si>
  <si>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</si>
  <si>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</si>
  <si>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</si>
  <si>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</si>
  <si>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</si>
  <si>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</si>
  <si>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</si>
  <si>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</si>
  <si>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</si>
  <si>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</si>
  <si>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</si>
  <si>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</si>
  <si>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</si>
  <si>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</si>
  <si>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</si>
  <si>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</si>
  <si>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</si>
  <si>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</si>
  <si>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</si>
  <si>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</si>
  <si>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</si>
  <si>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</si>
  <si>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</si>
  <si>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</si>
  <si>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</si>
  <si>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</si>
  <si>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</si>
  <si>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</si>
  <si>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</si>
  <si>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</si>
  <si>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</si>
  <si>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</si>
  <si>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</si>
  <si>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</si>
  <si>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</si>
  <si>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</si>
  <si>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</si>
  <si>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</si>
  <si>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</si>
  <si>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</si>
  <si>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</si>
  <si>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</si>
  <si>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</si>
  <si>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</si>
  <si>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</si>
  <si>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</si>
  <si>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</si>
  <si>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</si>
  <si>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</si>
  <si>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</si>
  <si>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</si>
  <si>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</si>
  <si>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</si>
  <si>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</si>
  <si>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</si>
  <si>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</si>
  <si>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</si>
  <si>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</si>
  <si>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</si>
  <si>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</si>
  <si>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</si>
  <si>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</si>
  <si>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</si>
  <si>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</si>
  <si>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</si>
  <si>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</si>
  <si>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</si>
  <si>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</si>
  <si>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</si>
  <si>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</si>
  <si>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</si>
  <si>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</si>
  <si>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</si>
  <si>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</si>
  <si>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</si>
  <si>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</si>
  <si>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</si>
  <si>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</si>
  <si>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</si>
  <si>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</si>
  <si>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</si>
  <si>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</si>
  <si>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</si>
  <si>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</si>
  <si>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</si>
  <si>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</si>
  <si>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</si>
  <si>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</si>
  <si>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</si>
  <si>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</si>
  <si>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</si>
  <si>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</si>
  <si>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</si>
  <si>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</si>
  <si>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</si>
  <si>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</si>
  <si>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</si>
  <si>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</si>
  <si>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</si>
  <si>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</si>
  <si>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</si>
  <si>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</si>
  <si>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</si>
  <si>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</si>
  <si>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</si>
  <si>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</si>
  <si>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</si>
  <si>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</si>
  <si>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</si>
  <si>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</si>
  <si>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</si>
  <si>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</si>
  <si>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</si>
  <si>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</si>
  <si>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</si>
  <si>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</si>
  <si>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</si>
  <si>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</si>
  <si>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</si>
  <si>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</si>
  <si>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</si>
  <si>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</si>
  <si>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</si>
  <si>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</si>
  <si>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</si>
  <si>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</si>
  <si>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</si>
  <si>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</si>
  <si>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</si>
  <si>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</si>
  <si>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</si>
  <si>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</si>
  <si>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</si>
  <si>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</si>
  <si>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</si>
  <si>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</si>
  <si>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</si>
  <si>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</si>
  <si>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</si>
  <si>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</si>
  <si>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</si>
  <si>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</si>
  <si>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</si>
  <si>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</si>
  <si>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</si>
  <si>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</si>
  <si>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</si>
  <si>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</si>
  <si>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</si>
  <si>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</si>
  <si>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</si>
  <si>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</si>
  <si>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</si>
  <si>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</si>
  <si>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</si>
  <si>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</si>
  <si>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</si>
  <si>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</si>
  <si>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</si>
  <si>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</si>
  <si>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</si>
  <si>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</si>
  <si>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</si>
  <si>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</si>
  <si>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</si>
  <si>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</si>
  <si>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</si>
  <si>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</si>
  <si>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</si>
  <si>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</si>
  <si>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</si>
  <si>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</si>
  <si>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</si>
  <si>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</si>
  <si>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</si>
  <si>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</si>
  <si>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</si>
  <si>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</si>
  <si>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</si>
  <si>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</si>
  <si>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</si>
  <si>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</si>
  <si>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</si>
  <si>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</si>
  <si>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</si>
  <si>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</si>
  <si>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</si>
  <si>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</si>
  <si>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</si>
  <si>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</si>
  <si>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</si>
  <si>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</si>
  <si>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</si>
  <si>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</si>
  <si>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</si>
  <si>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</si>
  <si>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</si>
  <si>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</si>
  <si>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</si>
  <si>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</si>
  <si>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</si>
  <si>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</si>
  <si>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</si>
  <si>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</si>
  <si>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</si>
  <si>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</si>
  <si>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</si>
  <si>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</si>
  <si>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</si>
  <si>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</si>
  <si>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</si>
  <si>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</si>
  <si>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</si>
  <si>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</si>
  <si>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</si>
  <si>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</si>
  <si>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</si>
  <si>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</si>
  <si>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</si>
  <si>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</si>
  <si>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</si>
  <si>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</si>
  <si>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</si>
  <si>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</si>
  <si>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</si>
  <si>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</si>
  <si>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</si>
  <si>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</si>
  <si>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</si>
  <si>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</si>
  <si>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</si>
  <si>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</si>
  <si>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</si>
  <si>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</si>
  <si>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</si>
  <si>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</si>
  <si>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</si>
  <si>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</si>
  <si>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</si>
  <si>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</si>
  <si>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</si>
  <si>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</si>
  <si>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</si>
  <si>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</si>
  <si>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</si>
  <si>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</si>
  <si>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</si>
  <si>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</si>
  <si>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</si>
  <si>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</si>
  <si>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</si>
  <si>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</si>
  <si>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</si>
  <si>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</si>
  <si>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</si>
  <si>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</si>
  <si>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</si>
  <si>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</si>
  <si>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</si>
  <si>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</si>
  <si>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</si>
  <si>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</si>
  <si>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</si>
  <si>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</si>
  <si>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</si>
  <si>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</si>
  <si>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</si>
  <si>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</si>
  <si>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</si>
  <si>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</si>
  <si>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</si>
  <si>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</si>
  <si>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</si>
  <si>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</si>
  <si>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</si>
  <si>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</si>
  <si>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</si>
  <si>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</si>
  <si>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</si>
  <si>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</si>
  <si>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</si>
  <si>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</si>
  <si>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</si>
  <si>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</si>
  <si>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</si>
  <si>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</si>
  <si>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</si>
  <si>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</si>
  <si>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</si>
  <si>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</si>
  <si>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</si>
  <si>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</si>
  <si>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</si>
  <si>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</si>
  <si>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</si>
  <si>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</si>
  <si>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</si>
  <si>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</si>
  <si>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</si>
  <si>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</si>
  <si>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</si>
  <si>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</si>
  <si>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</si>
  <si>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</si>
  <si>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</si>
  <si>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</si>
  <si>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</si>
  <si>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</si>
  <si>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</si>
  <si>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</si>
  <si>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</si>
  <si>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</si>
  <si>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</si>
  <si>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</si>
  <si>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</si>
  <si>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</si>
  <si>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</si>
  <si>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</si>
  <si>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</si>
  <si>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</si>
  <si>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</si>
  <si>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</si>
  <si>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</si>
  <si>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</si>
  <si>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</si>
  <si>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</si>
  <si>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</si>
  <si>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</si>
  <si>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</si>
  <si>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</si>
  <si>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</si>
  <si>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</si>
  <si>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</si>
  <si>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</si>
  <si>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</si>
  <si>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</si>
  <si>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</si>
  <si>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</si>
  <si>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</si>
  <si>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</si>
  <si>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</si>
  <si>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</si>
  <si>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</si>
  <si>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</si>
  <si>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</si>
  <si>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</si>
  <si>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</si>
  <si>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</si>
  <si>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</si>
  <si>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</si>
  <si>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</si>
  <si>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</si>
  <si>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</si>
  <si>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</si>
  <si>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</si>
  <si>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</si>
  <si>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</si>
  <si>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</si>
  <si>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</si>
  <si>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</si>
  <si>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</si>
  <si>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</si>
  <si>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</si>
  <si>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</si>
  <si>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</si>
  <si>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</si>
  <si>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</si>
  <si>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</si>
  <si>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</si>
  <si>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</si>
  <si>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</si>
  <si>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</si>
  <si>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</si>
  <si>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</si>
  <si>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</si>
  <si>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</si>
  <si>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</si>
  <si>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</si>
  <si>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</si>
  <si>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</si>
  <si>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</si>
  <si>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</si>
  <si>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</si>
  <si>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</si>
  <si>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</si>
  <si>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</si>
  <si>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</si>
  <si>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</si>
  <si>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</si>
  <si>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</si>
  <si>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</si>
  <si>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</si>
  <si>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</si>
  <si>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</si>
  <si>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</si>
  <si>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</si>
  <si>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</si>
  <si>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</si>
  <si>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</si>
  <si>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</si>
  <si>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</si>
  <si>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</si>
  <si>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</si>
  <si>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</si>
  <si>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</si>
  <si>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</si>
  <si>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</si>
  <si>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</si>
  <si>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</si>
  <si>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</si>
  <si>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</si>
  <si>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</si>
  <si>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</si>
  <si>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</si>
  <si>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</si>
  <si>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</si>
  <si>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</si>
  <si>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</si>
  <si>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</si>
  <si>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</si>
  <si>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</si>
  <si>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</si>
  <si>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</si>
  <si>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</si>
  <si>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</si>
  <si>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</si>
  <si>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</si>
  <si>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</si>
  <si>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</si>
  <si>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</si>
  <si>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</si>
  <si>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</si>
  <si>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</si>
  <si>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</si>
  <si>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</si>
  <si>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</si>
  <si>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</si>
  <si>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</si>
  <si>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</si>
  <si>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</si>
  <si>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</si>
  <si>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</si>
  <si>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</si>
  <si>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</si>
  <si>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</si>
  <si>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</si>
  <si>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</si>
  <si>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</si>
  <si>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</si>
  <si>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</si>
  <si>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</si>
  <si>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</si>
  <si>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</si>
  <si>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</si>
  <si>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</si>
  <si>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</si>
  <si>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</si>
  <si>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</si>
  <si>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</si>
  <si>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</si>
  <si>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</si>
  <si>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</si>
  <si>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</si>
  <si>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</si>
  <si>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</si>
  <si>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</si>
  <si>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</si>
  <si>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</si>
  <si>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</si>
  <si>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</si>
  <si>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</si>
  <si>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</si>
  <si>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</si>
  <si>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</si>
  <si>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</si>
  <si>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</si>
  <si>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</si>
  <si>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</si>
  <si>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</si>
  <si>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</si>
  <si>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</si>
  <si>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</si>
  <si>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</si>
  <si>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</si>
  <si>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</si>
  <si>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</si>
  <si>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</si>
  <si>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</si>
  <si>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</si>
  <si>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</si>
  <si>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</si>
  <si>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</si>
  <si>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</si>
  <si>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</si>
  <si>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</si>
  <si>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</si>
  <si>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</si>
  <si>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</si>
  <si>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</si>
  <si>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</si>
  <si>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</si>
  <si>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</si>
  <si>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</si>
  <si>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</si>
  <si>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</si>
  <si>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</si>
  <si>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</si>
  <si>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</si>
  <si>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</si>
  <si>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</si>
  <si>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</si>
  <si>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</si>
  <si>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</si>
  <si>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</si>
  <si>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</si>
  <si>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</si>
  <si>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</si>
  <si>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</si>
  <si>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</si>
  <si>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</si>
  <si>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</si>
  <si>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</si>
  <si>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</si>
  <si>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</si>
  <si>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</si>
  <si>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</si>
  <si>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</si>
  <si>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</si>
  <si>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</si>
  <si>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</si>
  <si>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</si>
  <si>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</si>
  <si>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</si>
  <si>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</si>
  <si>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</si>
  <si>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</si>
  <si>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</si>
  <si>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</si>
  <si>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</si>
  <si>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</si>
  <si>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</si>
  <si>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</si>
  <si>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</si>
  <si>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</si>
  <si>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</si>
  <si>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</si>
  <si>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</si>
  <si>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</si>
  <si>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</si>
  <si>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</si>
  <si>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</si>
  <si>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</si>
  <si>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</si>
  <si>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</si>
  <si>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</si>
  <si>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</si>
  <si>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</si>
  <si>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</si>
  <si>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</si>
  <si>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</si>
  <si>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</si>
  <si>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</si>
  <si>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</si>
  <si>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</si>
  <si>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</si>
  <si>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</si>
  <si>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</si>
  <si>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</si>
  <si>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</si>
  <si>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</si>
  <si>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</si>
  <si>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</si>
  <si>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</si>
  <si>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</si>
  <si>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</si>
  <si>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</si>
  <si>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</si>
  <si>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</si>
  <si>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</si>
  <si>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</si>
  <si>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</si>
  <si>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</si>
  <si>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</si>
  <si>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</si>
  <si>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</si>
  <si>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</si>
  <si>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</si>
  <si>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</si>
  <si>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</si>
  <si>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</si>
  <si>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</si>
  <si>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</si>
  <si>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</si>
  <si>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</si>
  <si>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</si>
  <si>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</si>
  <si>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</si>
  <si>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</si>
  <si>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</si>
  <si>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</si>
  <si>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</si>
  <si>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</si>
  <si>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</si>
  <si>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</si>
  <si>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</si>
  <si>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</si>
  <si>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</si>
  <si>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</si>
  <si>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</si>
  <si>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</si>
  <si>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</si>
  <si>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</si>
  <si>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</si>
  <si>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</si>
  <si>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</si>
  <si>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</si>
  <si>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</si>
  <si>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</si>
  <si>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</si>
  <si>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</si>
  <si>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</si>
  <si>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</si>
  <si>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</si>
  <si>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</si>
  <si>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</si>
  <si>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</si>
  <si>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</si>
  <si>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</si>
  <si>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</si>
  <si>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</si>
  <si>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</si>
  <si>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</si>
  <si>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</si>
  <si>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</si>
  <si>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</si>
  <si>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</si>
  <si>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</si>
  <si>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</si>
  <si>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</si>
  <si>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</si>
  <si>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</si>
  <si>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</si>
  <si>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</si>
  <si>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</si>
  <si>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</si>
  <si>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</si>
  <si>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</si>
  <si>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</si>
  <si>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</si>
  <si>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</si>
  <si>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</si>
  <si>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</si>
  <si>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</si>
  <si>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</si>
  <si>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</si>
  <si>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</si>
  <si>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</si>
  <si>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</si>
  <si>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</si>
  <si>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</si>
  <si>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</si>
  <si>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</si>
  <si>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</si>
  <si>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</si>
  <si>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</si>
  <si>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</si>
  <si>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</si>
  <si>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</si>
  <si>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</si>
  <si>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</si>
  <si>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</si>
  <si>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</si>
  <si>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</si>
  <si>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</si>
  <si>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</si>
  <si>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</si>
  <si>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</si>
  <si>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</si>
  <si>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</si>
  <si>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</si>
  <si>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</si>
  <si>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</si>
  <si>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</si>
  <si>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</si>
  <si>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</si>
  <si>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</si>
  <si>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</si>
  <si>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</si>
  <si>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</si>
  <si>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</si>
  <si>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</si>
  <si>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</si>
  <si>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</si>
  <si>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</si>
  <si>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</si>
  <si>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</si>
  <si>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</si>
  <si>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</si>
  <si>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</si>
  <si>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</si>
  <si>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</si>
  <si>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</si>
  <si>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</si>
  <si>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</si>
  <si>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</si>
  <si>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</si>
  <si>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</si>
  <si>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</si>
  <si>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</si>
  <si>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</si>
  <si>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</si>
  <si>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</si>
  <si>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</si>
  <si>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</si>
  <si>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</si>
  <si>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</si>
  <si>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</si>
  <si>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</si>
  <si>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</si>
  <si>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</si>
  <si>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</si>
  <si>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</si>
  <si>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</si>
  <si>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</si>
  <si>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</si>
  <si>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</si>
  <si>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</si>
  <si>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</si>
  <si>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</si>
  <si>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</si>
  <si>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</si>
  <si>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</si>
  <si>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</si>
  <si>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</si>
  <si>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</si>
  <si>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</si>
  <si>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</si>
  <si>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</si>
  <si>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</si>
  <si>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</si>
  <si>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</si>
  <si>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</si>
  <si>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</si>
  <si>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</si>
  <si>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</si>
  <si>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</si>
  <si>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</si>
  <si>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</si>
  <si>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</si>
  <si>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</si>
  <si>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</si>
  <si>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</si>
  <si>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</si>
  <si>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</si>
  <si>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</si>
  <si>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</si>
  <si>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</si>
  <si>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</si>
  <si>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</si>
  <si>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</si>
  <si>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</si>
  <si>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</si>
  <si>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</si>
  <si>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</si>
  <si>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</si>
  <si>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</si>
  <si>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</si>
  <si>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</si>
  <si>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</si>
  <si>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</si>
  <si>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</si>
  <si>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</si>
  <si>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</si>
  <si>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</si>
  <si>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</si>
  <si>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</si>
  <si>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</si>
  <si>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</si>
  <si>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</si>
  <si>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</si>
  <si>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</si>
  <si>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</si>
  <si>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</si>
  <si>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</si>
  <si>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</si>
  <si>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</si>
  <si>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</si>
  <si>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</si>
  <si>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</si>
  <si>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</si>
  <si>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</si>
  <si>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</si>
  <si>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</si>
  <si>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</si>
  <si>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</si>
  <si>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</si>
  <si>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</si>
  <si>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</si>
  <si>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</si>
  <si>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</si>
  <si>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</si>
  <si>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</si>
  <si>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</si>
  <si>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</si>
  <si>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</si>
  <si>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</si>
  <si>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</si>
  <si>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</si>
  <si>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</si>
  <si>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</si>
  <si>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</si>
  <si>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</si>
  <si>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</si>
  <si>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</si>
  <si>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</si>
  <si>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</si>
  <si>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</si>
  <si>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</si>
  <si>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</si>
  <si>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</si>
  <si>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</si>
  <si>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</si>
  <si>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</si>
  <si>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</si>
  <si>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</si>
  <si>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</si>
  <si>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</si>
  <si>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</si>
  <si>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</si>
  <si>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</si>
  <si>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</si>
  <si>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</si>
  <si>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</si>
  <si>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</si>
  <si>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</si>
  <si>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</si>
  <si>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</si>
  <si>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</si>
  <si>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</si>
  <si>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</si>
  <si>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</si>
  <si>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</si>
  <si>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</si>
  <si>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</si>
  <si>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</si>
  <si>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</si>
  <si>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</si>
  <si>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</si>
  <si>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</si>
  <si>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</si>
  <si>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</si>
  <si>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</si>
  <si>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</si>
  <si>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</si>
  <si>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</si>
  <si>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</si>
  <si>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</si>
  <si>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</si>
  <si>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</si>
  <si>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</si>
  <si>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</si>
  <si>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</si>
  <si>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</si>
  <si>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</si>
  <si>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</si>
  <si>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</si>
  <si>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</si>
  <si>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</si>
  <si>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</si>
  <si>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</si>
  <si>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</si>
  <si>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</si>
  <si>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</si>
  <si>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</si>
  <si>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</si>
  <si>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</si>
  <si>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</si>
  <si>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</si>
  <si>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</si>
  <si>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</si>
  <si>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</si>
  <si>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</si>
  <si>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</si>
  <si>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</si>
  <si>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</si>
  <si>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</si>
  <si>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</si>
  <si>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</si>
  <si>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</si>
  <si>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</si>
  <si>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</si>
  <si>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</si>
  <si>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</si>
  <si>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</si>
  <si>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</si>
  <si>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</si>
  <si>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</si>
  <si>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</si>
  <si>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</si>
  <si>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</si>
  <si>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</si>
  <si>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</si>
  <si>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</si>
  <si>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</si>
  <si>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</si>
  <si>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</si>
  <si>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</si>
  <si>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</si>
  <si>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</si>
  <si>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</si>
  <si>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</si>
  <si>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</si>
  <si>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</si>
  <si>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</si>
  <si>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</si>
  <si>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</si>
  <si>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</si>
  <si>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</si>
  <si>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</si>
  <si>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</si>
  <si>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</si>
  <si>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</si>
  <si>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</si>
  <si>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</si>
  <si>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</si>
  <si>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</si>
  <si>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</si>
  <si>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</si>
  <si>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</si>
  <si>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</si>
  <si>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</si>
  <si>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</si>
  <si>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</si>
  <si>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</si>
  <si>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</si>
  <si>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</si>
  <si>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</si>
  <si>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</si>
  <si>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</si>
  <si>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</si>
  <si>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</si>
  <si>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</si>
  <si>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</si>
  <si>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</si>
  <si>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</si>
  <si>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</si>
  <si>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</si>
  <si>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</si>
  <si>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</si>
  <si>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</si>
  <si>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</si>
  <si>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</si>
  <si>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</si>
  <si>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</si>
  <si>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</si>
  <si>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</si>
  <si>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</si>
  <si>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</si>
  <si>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</si>
  <si>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</si>
  <si>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</si>
  <si>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</si>
  <si>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</si>
  <si>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</si>
  <si>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</si>
  <si>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</si>
  <si>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</si>
  <si>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</si>
  <si>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</si>
  <si>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</si>
  <si>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</si>
  <si>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</si>
  <si>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</si>
  <si>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</si>
  <si>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</si>
  <si>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</si>
  <si>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</si>
  <si>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</si>
  <si>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</si>
  <si>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</si>
  <si>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</si>
  <si>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</si>
  <si>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</si>
  <si>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</si>
  <si>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</si>
  <si>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</si>
  <si>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</si>
  <si>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</si>
  <si>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</si>
  <si>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</si>
  <si>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</si>
  <si>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</si>
  <si>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</si>
  <si>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</si>
  <si>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</si>
  <si>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</si>
  <si>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</si>
  <si>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</si>
  <si>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</si>
  <si>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</si>
  <si>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</si>
  <si>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</si>
  <si>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</si>
  <si>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</si>
  <si>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</si>
  <si>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</si>
  <si>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</si>
  <si>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</si>
  <si>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</si>
  <si>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</si>
  <si>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</si>
  <si>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</si>
  <si>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</si>
  <si>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</si>
  <si>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</si>
  <si>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</si>
  <si>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</si>
  <si>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</si>
  <si>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</si>
  <si>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</si>
  <si>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</si>
  <si>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</si>
  <si>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</si>
  <si>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</si>
  <si>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</si>
  <si>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</si>
  <si>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</si>
  <si>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</si>
  <si>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</si>
  <si>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</si>
  <si>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</si>
  <si>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</si>
  <si>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</si>
  <si>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</si>
  <si>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</si>
  <si>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</si>
  <si>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</si>
  <si>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</si>
  <si>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</si>
  <si>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</si>
  <si>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</si>
  <si>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</si>
  <si>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</si>
  <si>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</si>
  <si>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</si>
  <si>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</si>
  <si>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</si>
  <si>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</si>
  <si>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</si>
  <si>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</si>
  <si>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</si>
  <si>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</si>
  <si>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</si>
  <si>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</si>
  <si>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</si>
  <si>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</si>
  <si>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</si>
  <si>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</si>
  <si>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</si>
  <si>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</si>
  <si>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</si>
  <si>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</si>
  <si>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</si>
  <si>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</si>
  <si>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</si>
  <si>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</si>
  <si>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</si>
  <si>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</si>
  <si>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</si>
  <si>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</si>
  <si>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</si>
  <si>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</si>
  <si>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</si>
  <si>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</si>
  <si>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</si>
  <si>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</si>
  <si>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</si>
  <si>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</si>
  <si>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</si>
  <si>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</si>
  <si>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</si>
  <si>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</si>
  <si>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</si>
  <si>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</si>
  <si>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</si>
  <si>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</si>
  <si>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</si>
  <si>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</si>
  <si>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</si>
  <si>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</si>
  <si>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</si>
  <si>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</si>
  <si>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</si>
  <si>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</si>
  <si>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</si>
  <si>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</si>
  <si>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</si>
  <si>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</si>
  <si>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</si>
  <si>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</si>
  <si>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</si>
  <si>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</si>
  <si>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</si>
  <si>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</si>
  <si>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</si>
  <si>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</si>
  <si>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</si>
  <si>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</si>
  <si>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</si>
  <si>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</si>
  <si>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</si>
  <si>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</si>
  <si>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</si>
  <si>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</si>
  <si>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</si>
  <si>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</si>
  <si>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</si>
  <si>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</si>
  <si>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</si>
  <si>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</si>
  <si>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</si>
  <si>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</si>
  <si>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</si>
  <si>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</si>
  <si>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</si>
  <si>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</si>
  <si>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</si>
  <si>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</si>
  <si>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</si>
  <si>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</si>
  <si>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</si>
  <si>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</si>
  <si>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</si>
  <si>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</si>
  <si>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</si>
  <si>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</si>
  <si>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</si>
  <si>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</si>
  <si>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</si>
  <si>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</si>
  <si>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</si>
  <si>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</si>
  <si>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</si>
  <si>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</si>
  <si>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</si>
  <si>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</si>
  <si>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</si>
  <si>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</si>
  <si>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</si>
  <si>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</si>
  <si>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</si>
  <si>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</si>
  <si>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</si>
  <si>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</si>
  <si>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</si>
  <si>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</si>
  <si>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</si>
  <si>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</si>
  <si>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</si>
  <si>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</si>
  <si>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</si>
  <si>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</si>
  <si>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</si>
  <si>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</si>
  <si>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</si>
  <si>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</si>
  <si>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</si>
  <si>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</si>
  <si>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</si>
  <si>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</si>
  <si>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</si>
  <si>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</si>
  <si>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</si>
  <si>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</si>
  <si>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</si>
  <si>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</si>
  <si>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</si>
  <si>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</si>
  <si>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</si>
  <si>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</si>
  <si>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</si>
  <si>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</si>
  <si>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</si>
  <si>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</si>
  <si>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</si>
  <si>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</si>
  <si>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</si>
  <si>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</si>
  <si>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</si>
  <si>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</si>
  <si>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</si>
  <si>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</si>
  <si>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</si>
  <si>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</si>
  <si>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</si>
  <si>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</si>
  <si>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</si>
  <si>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</si>
  <si>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</si>
  <si>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</si>
  <si>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</si>
  <si>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</si>
  <si>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</si>
  <si>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</si>
  <si>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</si>
  <si>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</si>
  <si>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</si>
  <si>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</si>
  <si>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</si>
  <si>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</si>
  <si>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</si>
  <si>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</si>
  <si>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</si>
  <si>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</si>
  <si>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</si>
  <si>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</si>
  <si>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</si>
  <si>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</si>
  <si>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</si>
  <si>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</si>
  <si>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</si>
  <si>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</si>
  <si>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</si>
  <si>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</si>
  <si>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</si>
  <si>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</si>
  <si>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</si>
  <si>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</si>
  <si>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</si>
  <si>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</si>
  <si>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</si>
  <si>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</si>
  <si>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</si>
  <si>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</si>
  <si>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</si>
  <si>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</si>
  <si>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</si>
  <si>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</si>
  <si>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</si>
  <si>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</si>
  <si>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</si>
  <si>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</si>
  <si>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</si>
  <si>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</si>
  <si>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</si>
  <si>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</si>
  <si>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</si>
  <si>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</si>
  <si>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</si>
  <si>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</si>
  <si>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</si>
  <si>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</si>
  <si>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</si>
  <si>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</si>
  <si>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</si>
  <si>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</si>
  <si>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</si>
  <si>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</si>
  <si>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</si>
  <si>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</si>
  <si>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</si>
  <si>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</si>
  <si>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</si>
  <si>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</si>
  <si>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</si>
  <si>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</si>
  <si>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</si>
  <si>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</si>
  <si>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</si>
  <si>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</si>
  <si>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</si>
  <si>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</si>
  <si>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</si>
  <si>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</si>
  <si>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</si>
  <si>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</si>
  <si>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</si>
  <si>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</si>
  <si>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</si>
  <si>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</si>
  <si>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</si>
  <si>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</si>
  <si>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</si>
  <si>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</si>
  <si>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</si>
  <si>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</si>
  <si>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</si>
  <si>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</si>
  <si>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</si>
  <si>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</si>
  <si>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</si>
  <si>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</si>
  <si>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</si>
  <si>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</si>
  <si>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</si>
  <si>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</si>
  <si>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</si>
  <si>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</si>
  <si>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</si>
  <si>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</si>
  <si>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</si>
  <si>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</si>
  <si>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</si>
  <si>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</si>
  <si>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</si>
  <si>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</si>
  <si>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</si>
  <si>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</si>
  <si>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</si>
  <si>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</si>
  <si>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</si>
  <si>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</si>
  <si>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</si>
  <si>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</si>
  <si>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</si>
  <si>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</si>
  <si>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</si>
  <si>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</si>
  <si>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</si>
  <si>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</si>
  <si>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</si>
  <si>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</si>
  <si>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</si>
  <si>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</si>
  <si>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</si>
  <si>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</si>
  <si>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</si>
  <si>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</si>
  <si>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</si>
  <si>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</si>
  <si>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</si>
  <si>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</si>
  <si>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</si>
  <si>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</si>
  <si>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</si>
  <si>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</si>
  <si>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</si>
  <si>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</si>
  <si>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</si>
  <si>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</si>
  <si>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</si>
  <si>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</si>
  <si>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</si>
  <si>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</si>
  <si>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</si>
  <si>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</si>
  <si>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</si>
  <si>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</si>
  <si>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</si>
  <si>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</si>
  <si>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</si>
  <si>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</si>
  <si>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</si>
  <si>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</si>
  <si>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</si>
  <si>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</si>
  <si>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</si>
  <si>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</si>
  <si>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</si>
  <si>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</si>
  <si>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</si>
  <si>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</si>
  <si>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</si>
  <si>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</si>
  <si>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</si>
  <si>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</si>
  <si>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</si>
  <si>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</si>
  <si>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</si>
  <si>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</si>
  <si>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</si>
  <si>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</si>
  <si>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</si>
  <si>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</si>
  <si>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</si>
  <si>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</si>
  <si>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</si>
  <si>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</si>
  <si>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</si>
  <si>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</si>
  <si>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</si>
  <si>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</si>
  <si>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</si>
  <si>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</si>
  <si>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</si>
  <si>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</si>
  <si>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</si>
  <si>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</si>
  <si>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</si>
  <si>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</si>
  <si>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</si>
  <si>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</si>
  <si>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</si>
  <si>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</si>
  <si>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</si>
  <si>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</si>
  <si>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</si>
  <si>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</si>
  <si>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</si>
  <si>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</si>
  <si>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</si>
  <si>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</si>
  <si>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</si>
  <si>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</si>
  <si>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</si>
  <si>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</si>
  <si>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</si>
  <si>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</si>
  <si>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</si>
  <si>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</si>
  <si>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</si>
  <si>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</si>
  <si>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</si>
  <si>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</si>
  <si>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</si>
  <si>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</si>
  <si>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</si>
  <si>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</si>
  <si>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</si>
  <si>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</si>
  <si>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</si>
  <si>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</si>
  <si>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</si>
  <si>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</si>
  <si>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</si>
  <si>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</si>
  <si>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</si>
  <si>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</si>
  <si>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</si>
  <si>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</si>
  <si>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</si>
  <si>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</si>
  <si>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</si>
  <si>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</si>
  <si>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</si>
  <si>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</si>
  <si>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</si>
  <si>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</si>
  <si>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</si>
  <si>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</si>
  <si>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</si>
  <si>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</si>
  <si>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</si>
  <si>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</si>
  <si>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</si>
  <si>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</si>
  <si>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</si>
  <si>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</si>
  <si>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</si>
  <si>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</si>
  <si>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</si>
  <si>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</si>
  <si>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</si>
  <si>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</si>
  <si>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</si>
  <si>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</si>
  <si>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</si>
  <si>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</si>
  <si>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</si>
  <si>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</si>
  <si>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</si>
  <si>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</si>
  <si>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</si>
  <si>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</si>
  <si>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</si>
  <si>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</si>
  <si>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</si>
  <si>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</si>
  <si>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</si>
  <si>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</si>
  <si>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</si>
  <si>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</si>
  <si>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</si>
  <si>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</si>
  <si>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</si>
  <si>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</si>
  <si>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</si>
  <si>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</si>
  <si>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</si>
  <si>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</si>
  <si>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</si>
  <si>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</si>
  <si>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</si>
  <si>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</si>
  <si>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</si>
  <si>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</si>
  <si>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</si>
  <si>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</si>
  <si>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</si>
  <si>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</si>
  <si>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</si>
  <si>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</si>
  <si>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</si>
  <si>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</si>
  <si>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</si>
  <si>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</si>
  <si>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</si>
  <si>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</si>
  <si>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</si>
  <si>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</si>
  <si>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</si>
  <si>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</si>
  <si>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</si>
  <si>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</si>
  <si>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</si>
  <si>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</si>
  <si>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</si>
  <si>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</si>
  <si>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</si>
  <si>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</si>
  <si>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</si>
  <si>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</si>
  <si>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</si>
  <si>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</si>
  <si>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</si>
  <si>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</si>
  <si>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</si>
  <si>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</si>
  <si>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</si>
  <si>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</si>
  <si>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</si>
  <si>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</si>
  <si>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</si>
  <si>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</si>
  <si>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</si>
  <si>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</si>
  <si>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</si>
  <si>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</si>
  <si>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</si>
  <si>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</si>
  <si>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</si>
  <si>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</si>
  <si>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</si>
  <si>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</si>
  <si>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</si>
  <si>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</si>
  <si>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</si>
  <si>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</si>
  <si>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</si>
  <si>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</si>
  <si>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</si>
  <si>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</si>
  <si>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</si>
  <si>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</si>
  <si>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</si>
  <si>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</si>
  <si>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</si>
  <si>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</si>
  <si>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</si>
  <si>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</si>
  <si>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</si>
  <si>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</si>
  <si>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</si>
  <si>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</si>
  <si>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</si>
  <si>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</si>
  <si>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</si>
  <si>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</si>
  <si>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</si>
  <si>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</si>
  <si>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</si>
  <si>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</si>
  <si>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</si>
  <si>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</si>
  <si>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</si>
  <si>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</si>
  <si>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</si>
  <si>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</si>
  <si>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</si>
  <si>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</si>
  <si>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</si>
  <si>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</si>
  <si>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</si>
  <si>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</si>
  <si>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</si>
  <si>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</si>
  <si>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</si>
  <si>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</si>
  <si>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</si>
  <si>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</si>
  <si>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</si>
  <si>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</si>
  <si>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</si>
  <si>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</si>
  <si>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</si>
  <si>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</si>
  <si>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</si>
  <si>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</si>
  <si>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</si>
  <si>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</si>
  <si>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</si>
  <si>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</si>
  <si>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</si>
  <si>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</si>
  <si>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</si>
  <si>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</si>
  <si>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</si>
  <si>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</si>
  <si>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</si>
  <si>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</si>
  <si>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</si>
  <si>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</si>
  <si>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</si>
  <si>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</si>
  <si>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</si>
  <si>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</si>
  <si>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</si>
  <si>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</si>
  <si>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</si>
  <si>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</si>
  <si>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</si>
  <si>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</si>
  <si>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</si>
  <si>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</si>
  <si>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</si>
  <si>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</si>
  <si>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</si>
  <si>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</si>
  <si>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</si>
  <si>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</si>
  <si>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</si>
  <si>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</si>
  <si>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</si>
  <si>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</si>
  <si>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</si>
  <si>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</si>
  <si>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</si>
  <si>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</si>
  <si>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</si>
  <si>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</si>
  <si>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</si>
  <si>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</si>
  <si>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</si>
  <si>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</si>
  <si>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</si>
  <si>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</si>
  <si>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</si>
  <si>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</si>
  <si>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</si>
  <si>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</si>
  <si>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</si>
  <si>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</si>
  <si>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</si>
  <si>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</si>
  <si>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</si>
  <si>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</si>
  <si>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</si>
  <si>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</si>
  <si>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</si>
  <si>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</si>
  <si>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</si>
  <si>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</si>
  <si>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</si>
  <si>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</si>
  <si>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</si>
  <si>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</si>
  <si>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</si>
  <si>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</si>
  <si>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</si>
  <si>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</si>
  <si>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</si>
  <si>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</si>
  <si>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</si>
  <si>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</si>
  <si>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</si>
  <si>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</si>
  <si>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</si>
  <si>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</si>
  <si>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</si>
  <si>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</si>
  <si>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</si>
  <si>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</si>
  <si>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</si>
  <si>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</si>
  <si>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</si>
  <si>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</si>
  <si>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</si>
  <si>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</si>
  <si>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</si>
  <si>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</si>
  <si>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</si>
  <si>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</si>
  <si>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</si>
  <si>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</si>
  <si>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</si>
  <si>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</si>
  <si>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</si>
  <si>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</si>
  <si>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</si>
  <si>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</si>
  <si>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</si>
  <si>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</si>
  <si>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</si>
  <si>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</si>
  <si>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</si>
  <si>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</si>
  <si>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</si>
  <si>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</si>
  <si>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</si>
  <si>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</si>
  <si>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</si>
  <si>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</si>
  <si>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</si>
  <si>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</si>
  <si>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</si>
  <si>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</si>
  <si>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</si>
  <si>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</si>
  <si>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</si>
  <si>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</si>
  <si>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</si>
  <si>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</si>
  <si>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</si>
  <si>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</si>
  <si>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</si>
  <si>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</si>
  <si>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</si>
  <si>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</si>
  <si>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</si>
  <si>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</si>
  <si>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</si>
  <si>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</si>
  <si>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</si>
  <si>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</si>
  <si>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</si>
  <si>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</si>
  <si>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</si>
  <si>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</si>
  <si>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</si>
  <si>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</si>
  <si>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</si>
  <si>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</si>
  <si>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</si>
  <si>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</si>
  <si>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</si>
  <si>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</si>
  <si>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</si>
  <si>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</si>
  <si>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</si>
  <si>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</si>
  <si>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</si>
  <si>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</si>
  <si>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</si>
  <si>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</si>
  <si>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</si>
  <si>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</si>
  <si>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</si>
  <si>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</si>
  <si>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</si>
  <si>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</si>
  <si>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</si>
  <si>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</si>
  <si>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</si>
  <si>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</si>
  <si>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</si>
  <si>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</si>
  <si>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</si>
  <si>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</si>
  <si>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</si>
  <si>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</si>
  <si>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</si>
  <si>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</si>
  <si>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</si>
  <si>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</si>
  <si>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</si>
  <si>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</si>
  <si>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</si>
  <si>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</si>
  <si>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</si>
  <si>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</si>
  <si>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</si>
  <si>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</si>
  <si>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</si>
  <si>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</si>
  <si>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</si>
  <si>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</si>
  <si>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</si>
  <si>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</si>
  <si>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</si>
  <si>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</si>
  <si>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</si>
  <si>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</si>
  <si>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</si>
  <si>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</si>
  <si>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</si>
  <si>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</si>
  <si>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</si>
  <si>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</si>
  <si>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</si>
  <si>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</si>
  <si>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</si>
  <si>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</si>
  <si>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</si>
  <si>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</si>
  <si>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</si>
  <si>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</si>
  <si>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</si>
  <si>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</si>
  <si>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</si>
  <si>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</si>
  <si>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</si>
  <si>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</si>
  <si>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</si>
  <si>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</si>
  <si>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</si>
  <si>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</si>
  <si>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</si>
  <si>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</si>
  <si>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</si>
  <si>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</si>
  <si>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</si>
  <si>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</si>
  <si>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</si>
  <si>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</si>
  <si>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</si>
  <si>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</si>
  <si>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</si>
  <si>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</si>
  <si>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</si>
  <si>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</si>
  <si>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</si>
  <si>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</si>
  <si>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</si>
  <si>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</si>
  <si>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</si>
  <si>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</si>
  <si>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</si>
  <si>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</si>
  <si>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</si>
  <si>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</si>
  <si>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</si>
  <si>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</si>
  <si>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</si>
  <si>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</si>
  <si>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</si>
  <si>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</si>
  <si>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</si>
  <si>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</si>
  <si>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</si>
  <si>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</si>
  <si>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</si>
  <si>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</si>
  <si>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</si>
  <si>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</si>
  <si>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</si>
  <si>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</si>
  <si>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</si>
  <si>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</si>
  <si>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</si>
  <si>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</si>
  <si>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</si>
  <si>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</si>
  <si>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</si>
  <si>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</si>
  <si>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</si>
  <si>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</si>
  <si>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</si>
  <si>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</si>
  <si>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</si>
  <si>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</si>
  <si>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</si>
  <si>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</si>
  <si>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</si>
  <si>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</si>
  <si>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</si>
  <si>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</si>
  <si>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</si>
  <si>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</si>
  <si>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</si>
  <si>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</si>
  <si>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</si>
  <si>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</si>
  <si>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</si>
  <si>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</si>
  <si>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</si>
  <si>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</si>
  <si>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</si>
  <si>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</si>
  <si>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</si>
  <si>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</si>
  <si>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</si>
  <si>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</si>
  <si>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</si>
  <si>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</si>
  <si>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</si>
  <si>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</si>
  <si>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</si>
  <si>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</si>
  <si>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</si>
  <si>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</si>
  <si>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</si>
  <si>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</si>
  <si>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</si>
  <si>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</si>
  <si>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</si>
  <si>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</si>
  <si>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</si>
  <si>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</si>
  <si>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</si>
  <si>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</si>
  <si>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</si>
  <si>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</si>
  <si>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</si>
  <si>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</si>
  <si>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</si>
  <si>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</si>
  <si>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</si>
  <si>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</si>
  <si>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</si>
  <si>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</si>
  <si>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</si>
  <si>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</si>
  <si>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</si>
  <si>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</si>
  <si>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</si>
  <si>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</si>
  <si>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</si>
  <si>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</si>
  <si>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</si>
  <si>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</si>
  <si>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</si>
  <si>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</si>
  <si>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</si>
  <si>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</si>
  <si>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</si>
  <si>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</si>
  <si>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</si>
  <si>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</si>
  <si>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</si>
  <si>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</si>
  <si>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</si>
  <si>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</si>
  <si>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</si>
  <si>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</si>
  <si>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</si>
  <si>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</si>
  <si>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</si>
  <si>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</si>
  <si>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</si>
  <si>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</si>
  <si>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</si>
  <si>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</si>
  <si>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</si>
  <si>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</si>
  <si>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</si>
  <si>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</si>
  <si>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</si>
  <si>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</si>
  <si>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</si>
  <si>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</si>
  <si>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</si>
  <si>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</si>
  <si>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</si>
  <si>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</si>
  <si>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</si>
  <si>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</si>
  <si>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</si>
  <si>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</si>
  <si>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</si>
  <si>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</si>
  <si>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</si>
  <si>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</si>
  <si>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</si>
  <si>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</si>
  <si>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</si>
  <si>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</si>
  <si>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</si>
  <si>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</si>
  <si>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</si>
  <si>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</si>
  <si>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</si>
  <si>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</si>
  <si>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</si>
  <si>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</si>
  <si>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</si>
  <si>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</si>
  <si>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</si>
  <si>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</si>
  <si>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</si>
  <si>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</si>
  <si>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</si>
  <si>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</si>
  <si>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</si>
  <si>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</si>
  <si>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</si>
  <si>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</si>
  <si>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</si>
  <si>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</si>
  <si>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</si>
  <si>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</si>
  <si>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</si>
  <si>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</si>
  <si>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</si>
  <si>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</si>
  <si>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</si>
  <si>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</si>
  <si>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</si>
  <si>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</si>
  <si>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</si>
  <si>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</si>
  <si>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</si>
  <si>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</si>
  <si>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</si>
  <si>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</si>
  <si>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</si>
  <si>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</si>
  <si>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</si>
  <si>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</si>
  <si>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</si>
  <si>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</si>
  <si>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</si>
  <si>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</si>
  <si>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</si>
  <si>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</si>
  <si>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</si>
  <si>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</si>
  <si>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</si>
  <si>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</si>
  <si>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</si>
  <si>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</si>
  <si>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</si>
  <si>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</si>
  <si>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</si>
  <si>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</si>
  <si>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</si>
  <si>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</si>
  <si>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</si>
  <si>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</si>
  <si>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</si>
  <si>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</si>
  <si>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</si>
  <si>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</si>
  <si>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</si>
  <si>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</si>
  <si>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</si>
  <si>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</si>
  <si>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</si>
  <si>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</si>
  <si>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</si>
  <si>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</si>
  <si>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</si>
  <si>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</si>
  <si>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</si>
  <si>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</si>
  <si>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</si>
  <si>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</si>
  <si>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</si>
  <si>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</si>
  <si>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</si>
  <si>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</si>
  <si>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</si>
  <si>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</si>
  <si>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</si>
  <si>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</si>
  <si>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</si>
  <si>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</si>
  <si>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</si>
  <si>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</si>
  <si>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</si>
  <si>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</si>
  <si>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</si>
  <si>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</si>
  <si>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</si>
  <si>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</si>
  <si>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</si>
  <si>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</si>
  <si>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</si>
  <si>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</si>
  <si>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</si>
  <si>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</si>
  <si>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</si>
  <si>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</si>
  <si>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</si>
  <si>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</si>
  <si>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</si>
  <si>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</si>
  <si>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</si>
  <si>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</si>
  <si>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</si>
  <si>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</si>
  <si>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</si>
  <si>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</si>
  <si>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</si>
  <si>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</si>
  <si>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</si>
  <si>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</si>
  <si>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</si>
  <si>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</si>
  <si>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</si>
  <si>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</si>
  <si>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</si>
  <si>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</si>
  <si>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</si>
  <si>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</si>
  <si>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</si>
  <si>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</si>
  <si>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</si>
  <si>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</si>
  <si>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</si>
  <si>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</si>
  <si>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</si>
  <si>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</si>
  <si>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</si>
  <si>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</si>
  <si>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</si>
  <si>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</si>
  <si>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</si>
  <si>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</si>
  <si>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</si>
  <si>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</si>
  <si>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</si>
  <si>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</si>
  <si>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</si>
  <si>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</si>
  <si>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</si>
  <si>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</si>
  <si>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</si>
  <si>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</si>
  <si>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</si>
  <si>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</si>
  <si>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</si>
  <si>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</si>
  <si>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</si>
  <si>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</si>
  <si>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</si>
  <si>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</si>
  <si>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</si>
  <si>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</si>
  <si>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</si>
  <si>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</si>
  <si>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</si>
  <si>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</si>
  <si>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</si>
  <si>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</si>
  <si>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</si>
  <si>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</si>
  <si>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</si>
  <si>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</si>
  <si>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</si>
  <si>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</si>
  <si>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</si>
  <si>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</si>
  <si>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</si>
  <si>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</si>
  <si>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</si>
  <si>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</si>
  <si>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</si>
  <si>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</si>
  <si>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</si>
  <si>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</si>
  <si>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</si>
  <si>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</si>
  <si>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</si>
  <si>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</si>
  <si>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</si>
  <si>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</si>
  <si>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</si>
  <si>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</si>
  <si>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</si>
  <si>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</si>
  <si>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</si>
  <si>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</si>
  <si>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</si>
  <si>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</si>
  <si>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</si>
  <si>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</si>
  <si>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</si>
  <si>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</si>
  <si>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</si>
  <si>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</si>
  <si>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</si>
  <si>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</si>
  <si>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</si>
  <si>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</si>
  <si>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</si>
  <si>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</si>
  <si>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</si>
  <si>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</si>
  <si>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</si>
  <si>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</si>
  <si>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</si>
  <si>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</si>
  <si>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</si>
  <si>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</si>
  <si>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</si>
  <si>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</si>
  <si>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</si>
  <si>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</si>
  <si>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</si>
  <si>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</si>
  <si>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</si>
  <si>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</si>
  <si>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</si>
  <si>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</si>
  <si>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</si>
  <si>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</si>
  <si>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</si>
  <si>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</si>
  <si>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</si>
  <si>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</si>
  <si>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</si>
  <si>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</si>
  <si>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</si>
  <si>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</si>
  <si>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</si>
  <si>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</si>
  <si>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</si>
  <si>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</si>
  <si>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</si>
  <si>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</si>
  <si>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</si>
  <si>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</si>
  <si>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</si>
  <si>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</si>
  <si>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</si>
  <si>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</si>
  <si>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</si>
  <si>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</si>
  <si>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</si>
  <si>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</si>
  <si>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</si>
  <si>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</si>
  <si>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</si>
  <si>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</si>
  <si>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</si>
  <si>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</si>
  <si>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</si>
  <si>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</si>
  <si>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</si>
  <si>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</si>
  <si>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</si>
  <si>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</si>
  <si>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</si>
  <si>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</si>
  <si>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</si>
  <si>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</si>
  <si>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</si>
  <si>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</si>
  <si>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</si>
  <si>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</si>
  <si>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</si>
  <si>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</si>
  <si>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</si>
  <si>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</si>
  <si>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</si>
  <si>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</si>
  <si>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</si>
  <si>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</si>
  <si>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</si>
  <si>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</si>
  <si>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</si>
  <si>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</si>
  <si>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</si>
  <si>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</si>
  <si>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</si>
  <si>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</si>
  <si>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</si>
  <si>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</si>
  <si>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</si>
  <si>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</si>
  <si>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</si>
  <si>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</si>
  <si>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</si>
  <si>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</si>
  <si>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</si>
  <si>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</si>
  <si>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</si>
  <si>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</si>
  <si>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</si>
  <si>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</si>
  <si>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</si>
  <si>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</si>
  <si>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</si>
  <si>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</si>
  <si>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</si>
  <si>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</si>
  <si>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</si>
  <si>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</si>
  <si>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</si>
  <si>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</si>
  <si>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</si>
  <si>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</si>
  <si>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</si>
  <si>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</si>
  <si>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</si>
  <si>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</si>
  <si>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</si>
  <si>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</si>
  <si>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</si>
  <si>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</si>
  <si>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</si>
  <si>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</si>
  <si>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</si>
  <si>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</si>
  <si>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</si>
  <si>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</si>
  <si>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</si>
  <si>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</si>
  <si>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</si>
  <si>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</si>
  <si>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</si>
  <si>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</si>
  <si>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</si>
  <si>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</si>
  <si>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</si>
  <si>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</si>
  <si>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</si>
  <si>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</si>
  <si>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</si>
  <si>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</si>
  <si>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</si>
  <si>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</si>
  <si>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</si>
  <si>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</si>
  <si>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</si>
  <si>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</si>
  <si>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</si>
  <si>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</si>
  <si>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</si>
  <si>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</si>
  <si>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</si>
  <si>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</si>
  <si>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</si>
  <si>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</si>
  <si>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</si>
  <si>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</si>
  <si>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</si>
  <si>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</si>
  <si>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</si>
  <si>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</si>
  <si>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</si>
  <si>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</si>
  <si>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</si>
  <si>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</si>
  <si>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</si>
  <si>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</si>
  <si>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</si>
  <si>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</si>
  <si>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</si>
  <si>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</si>
  <si>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</si>
  <si>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</si>
  <si>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</si>
  <si>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</si>
  <si>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</si>
  <si>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</si>
  <si>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</si>
  <si>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</si>
  <si>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</si>
  <si>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</si>
  <si>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</si>
  <si>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</si>
  <si>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</si>
  <si>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</si>
  <si>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</si>
  <si>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</si>
  <si>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</si>
  <si>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</si>
  <si>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</si>
  <si>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</si>
  <si>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</si>
  <si>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</si>
  <si>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</si>
  <si>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</si>
  <si>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</si>
  <si>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</si>
  <si>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</si>
  <si>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</si>
  <si>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</si>
  <si>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</si>
  <si>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</si>
  <si>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</si>
  <si>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</si>
  <si>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</si>
  <si>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</si>
  <si>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</si>
  <si>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</si>
  <si>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</si>
  <si>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</si>
  <si>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</si>
  <si>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</si>
  <si>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</si>
  <si>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</si>
  <si>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</si>
  <si>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</si>
  <si>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</si>
  <si>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</si>
  <si>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</si>
  <si>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</si>
  <si>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</si>
  <si>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</si>
  <si>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</si>
  <si>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</si>
  <si>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</si>
  <si>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</si>
  <si>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</si>
  <si>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</si>
  <si>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</si>
  <si>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</si>
  <si>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</si>
  <si>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</si>
  <si>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</si>
  <si>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</si>
  <si>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</si>
  <si>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</si>
  <si>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</si>
  <si>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</si>
  <si>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</si>
  <si>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</si>
  <si>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</si>
  <si>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</si>
  <si>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</si>
  <si>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</si>
  <si>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</si>
  <si>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</si>
  <si>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</si>
  <si>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</si>
  <si>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</si>
  <si>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</si>
  <si>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</si>
  <si>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</si>
  <si>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</si>
  <si>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</si>
  <si>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</si>
  <si>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</si>
  <si>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</si>
  <si>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</si>
  <si>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</si>
  <si>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</si>
  <si>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</si>
  <si>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</si>
  <si>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</si>
  <si>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</si>
  <si>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</si>
  <si>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</si>
  <si>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</si>
  <si>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</si>
  <si>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</si>
  <si>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</si>
  <si>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</si>
  <si>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</si>
  <si>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</si>
  <si>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</si>
  <si>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</si>
  <si>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</si>
  <si>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</si>
  <si>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</si>
  <si>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</si>
  <si>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</si>
  <si>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</si>
  <si>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</si>
  <si>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</si>
  <si>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</si>
  <si>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</si>
  <si>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</si>
  <si>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</si>
  <si>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</si>
  <si>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</si>
  <si>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</si>
  <si>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</si>
  <si>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</si>
  <si>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</si>
  <si>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</si>
  <si>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</si>
  <si>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</si>
  <si>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</si>
  <si>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</si>
  <si>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</si>
  <si>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</si>
  <si>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</si>
  <si>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</si>
  <si>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</si>
  <si>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</si>
  <si>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</si>
  <si>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</si>
  <si>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</si>
  <si>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</si>
  <si>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</si>
  <si>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</si>
  <si>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</si>
  <si>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</si>
  <si>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</si>
  <si>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</si>
  <si>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</si>
  <si>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</si>
  <si>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</si>
  <si>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</si>
  <si>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</si>
  <si>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</si>
  <si>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</si>
  <si>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</si>
  <si>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</si>
  <si>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</si>
  <si>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</si>
  <si>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</si>
  <si>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</si>
  <si>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</si>
  <si>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</si>
  <si>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</si>
  <si>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</si>
  <si>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</si>
  <si>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</si>
  <si>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</si>
  <si>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</si>
  <si>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</si>
  <si>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</si>
  <si>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</si>
  <si>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</si>
  <si>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</si>
  <si>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</si>
  <si>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</si>
  <si>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</si>
  <si>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</si>
  <si>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</si>
  <si>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</si>
  <si>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</si>
  <si>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</si>
  <si>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</si>
  <si>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</si>
  <si>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</si>
  <si>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</si>
  <si>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</si>
  <si>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</si>
  <si>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</si>
  <si>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</si>
  <si>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</si>
  <si>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</si>
  <si>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</si>
  <si>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</si>
  <si>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</si>
  <si>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</si>
  <si>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</si>
  <si>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</si>
  <si>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</si>
  <si>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</si>
  <si>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</si>
  <si>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</si>
  <si>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</si>
  <si>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</si>
  <si>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</si>
  <si>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</si>
  <si>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</si>
  <si>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</si>
  <si>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</si>
  <si>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</si>
  <si>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</si>
  <si>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</si>
  <si>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</si>
  <si>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</si>
  <si>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</si>
  <si>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</si>
  <si>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</si>
  <si>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</si>
  <si>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</si>
  <si>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</si>
  <si>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</si>
  <si>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</si>
  <si>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</si>
  <si>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</si>
  <si>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</si>
  <si>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</si>
  <si>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</si>
  <si>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</si>
  <si>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</si>
  <si>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</si>
  <si>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</si>
  <si>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</si>
  <si>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</si>
  <si>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</si>
  <si>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</si>
  <si>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</si>
  <si>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</si>
  <si>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</si>
  <si>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</si>
  <si>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</si>
  <si>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</si>
  <si>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</si>
  <si>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</si>
  <si>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</si>
  <si>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</si>
  <si>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</si>
  <si>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</si>
  <si>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</si>
  <si>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</si>
  <si>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</si>
  <si>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</si>
  <si>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</si>
  <si>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</si>
  <si>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</si>
  <si>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</si>
  <si>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</si>
  <si>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</si>
  <si>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</si>
  <si>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</si>
  <si>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</si>
  <si>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</si>
  <si>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</si>
  <si>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</si>
  <si>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</si>
  <si>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</si>
  <si>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</si>
  <si>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</si>
  <si>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</si>
  <si>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</si>
  <si>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</si>
  <si>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</si>
  <si>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</si>
  <si>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</si>
  <si>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</si>
  <si>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</si>
  <si>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</si>
  <si>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</si>
  <si>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</si>
  <si>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</si>
  <si>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</si>
  <si>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</si>
  <si>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</si>
  <si>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</si>
  <si>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</si>
  <si>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</si>
  <si>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</si>
  <si>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</si>
  <si>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</si>
  <si>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</si>
  <si>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</si>
  <si>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</si>
  <si>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</si>
  <si>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</si>
  <si>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</si>
  <si>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</si>
  <si>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</si>
  <si>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</si>
  <si>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</si>
  <si>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</si>
  <si>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</si>
  <si>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</si>
  <si>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</si>
  <si>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</si>
  <si>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</si>
  <si>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</si>
  <si>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</si>
  <si>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</si>
  <si>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</si>
  <si>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</si>
  <si>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</si>
  <si>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</si>
  <si>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</si>
  <si>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</si>
  <si>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</si>
  <si>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</si>
  <si>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</si>
  <si>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</si>
  <si>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</si>
  <si>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</si>
  <si>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</si>
  <si>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</si>
  <si>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</si>
  <si>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</si>
  <si>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</si>
  <si>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</si>
  <si>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</si>
  <si>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</si>
  <si>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</si>
  <si>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</si>
  <si>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</si>
  <si>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</si>
  <si>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</si>
  <si>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</si>
  <si>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</si>
  <si>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</si>
  <si>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</si>
  <si>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</si>
  <si>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</si>
  <si>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</si>
  <si>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</si>
  <si>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</si>
  <si>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</si>
  <si>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</si>
  <si>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</si>
  <si>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</si>
  <si>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</si>
  <si>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</si>
  <si>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</si>
  <si>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</si>
  <si>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</si>
  <si>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</si>
  <si>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</si>
  <si>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</si>
  <si>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</si>
  <si>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</si>
  <si>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</si>
  <si>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</si>
  <si>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</si>
  <si>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</si>
  <si>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</si>
  <si>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</si>
  <si>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</si>
  <si>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</si>
  <si>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</si>
  <si>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</si>
  <si>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</si>
  <si>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</si>
  <si>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</si>
  <si>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</si>
  <si>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</si>
  <si>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</si>
  <si>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</si>
  <si>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</si>
  <si>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</si>
  <si>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</si>
  <si>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</si>
  <si>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</si>
  <si>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</si>
  <si>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</si>
  <si>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</si>
  <si>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</si>
  <si>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</si>
  <si>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</si>
  <si>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</si>
  <si>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</si>
  <si>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</si>
  <si>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</si>
  <si>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</si>
  <si>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</si>
  <si>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</si>
  <si>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</si>
  <si>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</si>
  <si>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</si>
  <si>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</si>
  <si>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</si>
  <si>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</si>
  <si>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</si>
  <si>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</si>
  <si>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</si>
  <si>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</si>
  <si>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</si>
  <si>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</si>
  <si>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</si>
  <si>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</si>
  <si>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</si>
  <si>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</si>
  <si>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</si>
  <si>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</si>
  <si>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</si>
  <si>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</si>
  <si>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</si>
  <si>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</si>
  <si>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</si>
  <si>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</si>
  <si>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</si>
  <si>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</si>
  <si>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</si>
  <si>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</si>
  <si>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</si>
  <si>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</si>
  <si>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</si>
  <si>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</si>
  <si>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</si>
  <si>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</si>
  <si>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</si>
  <si>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</si>
  <si>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</si>
  <si>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</si>
  <si>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</si>
  <si>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</si>
  <si>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</si>
  <si>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</si>
  <si>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</si>
  <si>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</si>
  <si>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</si>
  <si>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</si>
  <si>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</si>
  <si>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</si>
  <si>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</si>
  <si>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</si>
  <si>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</si>
  <si>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</si>
  <si>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</si>
  <si>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</si>
  <si>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</si>
  <si>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</si>
  <si>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</si>
  <si>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</si>
  <si>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</si>
  <si>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</si>
  <si>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</si>
  <si>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</si>
  <si>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</si>
  <si>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</si>
  <si>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</si>
  <si>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</si>
  <si>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</si>
  <si>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</si>
  <si>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</si>
  <si>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</si>
  <si>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</si>
  <si>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</si>
  <si>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</si>
  <si>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</si>
  <si>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</si>
  <si>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</si>
  <si>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</si>
  <si>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</si>
  <si>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</si>
  <si>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</si>
  <si>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</si>
  <si>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</si>
  <si>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</si>
  <si>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</si>
  <si>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</si>
  <si>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</si>
  <si>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</si>
  <si>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</si>
  <si>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</si>
  <si>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</si>
  <si>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</si>
  <si>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</si>
  <si>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</si>
  <si>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</si>
  <si>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</si>
  <si>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</si>
  <si>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</si>
  <si>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</si>
  <si>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</si>
  <si>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</si>
  <si>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</si>
  <si>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</si>
  <si>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</si>
  <si>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</si>
  <si>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</si>
  <si>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</si>
  <si>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</si>
  <si>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</si>
  <si>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</si>
  <si>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</si>
  <si>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</si>
  <si>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</si>
  <si>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</si>
  <si>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</si>
  <si>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</si>
  <si>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</si>
  <si>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</si>
  <si>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</si>
  <si>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</si>
  <si>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</si>
  <si>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</si>
  <si>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</si>
  <si>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</si>
  <si>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</si>
  <si>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</si>
  <si>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</si>
  <si>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</si>
  <si>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</si>
  <si>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</si>
  <si>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</si>
  <si>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</si>
  <si>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</si>
  <si>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</si>
  <si>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</si>
  <si>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</si>
  <si>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</si>
  <si>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</si>
  <si>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</si>
  <si>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</si>
  <si>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</si>
  <si>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</si>
  <si>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</si>
  <si>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</si>
  <si>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</si>
  <si>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</si>
  <si>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</si>
  <si>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</si>
  <si>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</si>
  <si>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</si>
  <si>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</si>
  <si>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</si>
  <si>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</si>
  <si>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</si>
  <si>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</si>
  <si>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</si>
  <si>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</si>
  <si>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</si>
  <si>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</si>
  <si>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</si>
  <si>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</si>
  <si>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</si>
  <si>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</si>
  <si>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</si>
  <si>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</si>
  <si>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</si>
  <si>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</si>
  <si>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</si>
  <si>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</si>
  <si>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</si>
  <si>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</si>
  <si>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</si>
  <si>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</si>
  <si>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</si>
  <si>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</si>
  <si>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</si>
  <si>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</si>
  <si>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</si>
  <si>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</si>
  <si>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</si>
  <si>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</si>
  <si>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</si>
  <si>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</si>
  <si>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</si>
  <si>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</si>
  <si>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</si>
  <si>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</si>
  <si>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</si>
  <si>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</si>
  <si>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</si>
  <si>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</si>
  <si>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</si>
  <si>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</si>
  <si>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</si>
  <si>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</si>
  <si>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</si>
  <si>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</si>
  <si>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</si>
  <si>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</si>
  <si>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</si>
  <si>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</si>
  <si>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</si>
  <si>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</si>
  <si>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</si>
  <si>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</si>
  <si>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</si>
  <si>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</si>
  <si>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</si>
  <si>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</si>
  <si>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</si>
  <si>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</si>
  <si>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</si>
  <si>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</si>
  <si>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</si>
  <si>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</si>
  <si>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</si>
  <si>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</si>
  <si>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</si>
  <si>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</si>
  <si>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</si>
  <si>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</si>
  <si>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</si>
  <si>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</si>
  <si>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</si>
  <si>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</si>
  <si>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</si>
  <si>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</si>
  <si>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</si>
  <si>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</si>
  <si>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</si>
  <si>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</si>
  <si>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</si>
  <si>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</si>
  <si>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</si>
  <si>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</si>
  <si>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</si>
  <si>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</si>
  <si>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</si>
  <si>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</si>
  <si>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</si>
  <si>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</si>
  <si>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</si>
  <si>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</si>
  <si>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</si>
  <si>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</si>
  <si>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</si>
  <si>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</si>
  <si>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</si>
  <si>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</si>
  <si>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</si>
  <si>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</si>
  <si>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</si>
  <si>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</si>
  <si>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</si>
  <si>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</si>
  <si>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</si>
  <si>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</si>
  <si>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</si>
  <si>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</si>
  <si>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</si>
  <si>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</si>
  <si>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</si>
  <si>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</si>
  <si>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</si>
  <si>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</si>
  <si>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</si>
  <si>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</si>
  <si>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</si>
  <si>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</si>
  <si>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</si>
  <si>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</si>
  <si>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</si>
  <si>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</si>
  <si>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</si>
  <si>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</si>
  <si>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</si>
  <si>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</si>
  <si>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</si>
  <si>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</si>
  <si>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</si>
  <si>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</si>
  <si>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</si>
  <si>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</si>
  <si>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</si>
  <si>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</si>
  <si>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</si>
  <si>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</si>
  <si>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</si>
  <si>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</si>
  <si>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</si>
  <si>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</si>
  <si>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</si>
  <si>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</si>
  <si>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</si>
  <si>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</si>
  <si>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</si>
  <si>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</si>
  <si>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</si>
  <si>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</si>
  <si>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</si>
  <si>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</si>
  <si>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</si>
  <si>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</si>
  <si>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</si>
  <si>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</si>
  <si>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</si>
  <si>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</si>
  <si>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</si>
  <si>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</si>
  <si>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</si>
  <si>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</si>
  <si>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</si>
  <si>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</si>
  <si>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</si>
  <si>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</si>
  <si>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</si>
  <si>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</si>
  <si>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</si>
  <si>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</si>
  <si>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</si>
  <si>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</si>
  <si>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</si>
  <si>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</si>
  <si>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</si>
  <si>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</si>
  <si>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</si>
  <si>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</si>
  <si>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</si>
  <si>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</si>
  <si>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</si>
  <si>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</si>
  <si>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</si>
  <si>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</si>
  <si>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</si>
  <si>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</si>
  <si>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</si>
  <si>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</si>
  <si>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</si>
  <si>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</si>
  <si>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</si>
  <si>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</si>
  <si>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</si>
  <si>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</si>
  <si>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</si>
  <si>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</si>
  <si>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</si>
  <si>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</si>
  <si>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</si>
  <si>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</si>
  <si>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</si>
  <si>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</si>
  <si>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</si>
  <si>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</si>
  <si>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</si>
  <si>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</si>
  <si>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</si>
  <si>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</si>
  <si>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</si>
  <si>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</si>
  <si>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</si>
  <si>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</si>
  <si>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</si>
  <si>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</si>
  <si>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</si>
  <si>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</si>
  <si>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</si>
  <si>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</si>
  <si>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</si>
  <si>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</si>
  <si>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</si>
  <si>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</si>
  <si>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</si>
  <si>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</si>
  <si>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</si>
  <si>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</si>
  <si>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</si>
  <si>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</si>
  <si>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</si>
  <si>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</si>
  <si>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</si>
  <si>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</si>
  <si>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</si>
  <si>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</si>
  <si>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</si>
  <si>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</si>
  <si>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</si>
  <si>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</si>
  <si>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</si>
  <si>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</si>
  <si>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</si>
  <si>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</si>
  <si>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</si>
  <si>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</si>
  <si>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</si>
  <si>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</si>
  <si>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</si>
  <si>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</si>
  <si>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</si>
  <si>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</si>
  <si>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</si>
  <si>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</si>
  <si>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</si>
  <si>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</si>
  <si>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</si>
  <si>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</si>
  <si>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</si>
  <si>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</si>
  <si>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</si>
  <si>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</si>
  <si>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</si>
  <si>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</si>
  <si>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</si>
  <si>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</si>
  <si>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</si>
  <si>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</si>
  <si>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</si>
  <si>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</si>
  <si>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</si>
  <si>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</si>
  <si>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</si>
  <si>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</si>
  <si>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</si>
  <si>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</si>
  <si>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</si>
  <si>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</si>
  <si>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</si>
  <si>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</si>
  <si>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</si>
  <si>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</si>
  <si>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</si>
  <si>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</si>
  <si>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</si>
  <si>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</si>
  <si>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</si>
  <si>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</si>
  <si>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</si>
  <si>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</si>
  <si>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</si>
  <si>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</si>
  <si>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</si>
  <si>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</si>
  <si>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</si>
  <si>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</si>
  <si>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</si>
  <si>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</si>
  <si>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</si>
  <si>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</si>
  <si>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</si>
  <si>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</si>
  <si>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</si>
  <si>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</si>
  <si>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</si>
  <si>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</si>
  <si>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</si>
  <si>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</si>
  <si>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</si>
  <si>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</si>
  <si>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</si>
  <si>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</si>
  <si>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</si>
  <si>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</si>
  <si>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</si>
  <si>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</si>
  <si>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</si>
  <si>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</si>
  <si>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</si>
  <si>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</si>
  <si>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</si>
  <si>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</si>
  <si>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</si>
  <si>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</si>
  <si>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</si>
  <si>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</si>
  <si>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</si>
  <si>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</si>
  <si>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</si>
  <si>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</si>
  <si>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</si>
  <si>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</si>
  <si>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</si>
  <si>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</si>
  <si>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</si>
  <si>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</si>
  <si>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</si>
  <si>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</si>
  <si>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</si>
  <si>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</si>
  <si>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</si>
  <si>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</si>
  <si>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</si>
  <si>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</si>
  <si>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</si>
  <si>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</si>
  <si>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</si>
  <si>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</si>
  <si>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</si>
  <si>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</si>
  <si>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</si>
  <si>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</si>
  <si>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</si>
  <si>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</si>
  <si>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</si>
  <si>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</si>
  <si>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</si>
  <si>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</si>
  <si>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</si>
  <si>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</si>
  <si>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</si>
  <si>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</si>
  <si>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</si>
  <si>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</si>
  <si>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</si>
  <si>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</si>
  <si>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</si>
  <si>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</si>
  <si>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</si>
  <si>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</si>
  <si>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</si>
  <si>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</si>
  <si>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</si>
  <si>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</si>
  <si>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</si>
  <si>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</si>
  <si>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</si>
  <si>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</si>
  <si>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</si>
  <si>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</si>
  <si>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</si>
  <si>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</si>
  <si>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</si>
  <si>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</si>
  <si>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</si>
  <si>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</si>
  <si>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</si>
  <si>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</si>
  <si>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</si>
  <si>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</si>
  <si>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</si>
  <si>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</si>
  <si>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</si>
  <si>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</si>
  <si>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</si>
  <si>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</si>
  <si>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</si>
  <si>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</si>
  <si>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</si>
  <si>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</si>
  <si>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</si>
  <si>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</si>
  <si>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</si>
  <si>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</si>
  <si>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</si>
  <si>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</si>
  <si>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</si>
  <si>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</si>
  <si>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</si>
  <si>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</si>
  <si>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</si>
  <si>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</si>
  <si>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</si>
  <si>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</si>
  <si>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</si>
  <si>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</si>
  <si>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</si>
  <si>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</si>
  <si>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</si>
  <si>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</si>
  <si>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</si>
  <si>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</si>
  <si>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</si>
  <si>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</si>
  <si>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</si>
  <si>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</si>
  <si>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</si>
  <si>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</si>
  <si>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</si>
  <si>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</si>
  <si>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</si>
  <si>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</si>
  <si>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</si>
  <si>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</si>
  <si>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</si>
  <si>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</si>
  <si>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</si>
  <si>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</si>
  <si>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</si>
  <si>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</si>
  <si>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</si>
  <si>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</si>
  <si>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</si>
  <si>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</si>
  <si>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</si>
  <si>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</si>
  <si>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</si>
  <si>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</si>
  <si>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</si>
  <si>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</si>
  <si>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</si>
  <si>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</si>
  <si>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</si>
  <si>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</si>
  <si>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</si>
  <si>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</si>
  <si>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</si>
  <si>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</si>
  <si>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</si>
  <si>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</si>
  <si>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</si>
  <si>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</si>
  <si>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</si>
  <si>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</si>
  <si>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</si>
  <si>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</si>
  <si>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</si>
  <si>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</si>
  <si>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</si>
  <si>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</si>
  <si>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</si>
  <si>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</si>
  <si>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</si>
  <si>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</si>
  <si>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</si>
  <si>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</si>
  <si>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</si>
  <si>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</si>
  <si>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</si>
  <si>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</si>
  <si>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</si>
  <si>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</si>
  <si>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</si>
  <si>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</si>
  <si>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</si>
  <si>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</si>
  <si>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</si>
  <si>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</si>
  <si>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</si>
  <si>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</si>
  <si>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</si>
  <si>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</si>
  <si>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</si>
  <si>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</si>
  <si>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</si>
  <si>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</si>
  <si>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</si>
  <si>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</si>
  <si>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</si>
  <si>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</si>
  <si>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</si>
  <si>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</si>
  <si>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</si>
  <si>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</si>
  <si>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</si>
  <si>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</si>
  <si>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</si>
  <si>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</si>
  <si>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</si>
  <si>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</si>
  <si>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</si>
  <si>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</si>
  <si>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</si>
  <si>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</si>
  <si>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</si>
  <si>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</si>
  <si>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</si>
  <si>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</si>
  <si>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</si>
  <si>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</si>
  <si>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</si>
  <si>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</si>
  <si>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</si>
  <si>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</si>
  <si>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</si>
  <si>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</si>
  <si>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</si>
  <si>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</si>
  <si>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</si>
  <si>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</si>
  <si>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</si>
  <si>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</si>
  <si>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</si>
  <si>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</si>
  <si>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</si>
  <si>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</si>
  <si>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</si>
  <si>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</si>
  <si>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</si>
  <si>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</si>
  <si>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</si>
  <si>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</si>
  <si>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</si>
  <si>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</si>
  <si>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</si>
  <si>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</si>
  <si>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</si>
  <si>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</si>
  <si>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</si>
  <si>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</si>
  <si>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</si>
  <si>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</si>
  <si>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</si>
  <si>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</si>
  <si>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</si>
  <si>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</si>
  <si>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</si>
  <si>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</si>
  <si>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</si>
  <si>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</si>
  <si>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</si>
  <si>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</si>
  <si>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</si>
  <si>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</si>
  <si>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</si>
  <si>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</si>
  <si>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</si>
  <si>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</si>
  <si>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</si>
  <si>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</si>
  <si>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</si>
  <si>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</si>
  <si>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</si>
  <si>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</si>
  <si>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</si>
  <si>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</si>
  <si>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</si>
  <si>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</si>
  <si>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</si>
  <si>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</si>
  <si>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</si>
  <si>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</si>
  <si>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</si>
  <si>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</si>
  <si>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</si>
  <si>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</si>
  <si>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</si>
  <si>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</si>
  <si>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</si>
  <si>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</si>
  <si>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</si>
  <si>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</si>
  <si>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</si>
  <si>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</si>
  <si>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</si>
  <si>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</si>
  <si>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</si>
  <si>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</si>
  <si>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</si>
  <si>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</si>
  <si>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</si>
  <si>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</si>
  <si>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</si>
  <si>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</si>
  <si>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</si>
  <si>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</si>
  <si>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</si>
  <si>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</si>
  <si>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</si>
  <si>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</si>
  <si>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</si>
  <si>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</si>
  <si>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</si>
  <si>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</si>
  <si>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</si>
  <si>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</si>
  <si>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</si>
  <si>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</si>
  <si>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</si>
  <si>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</si>
  <si>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</si>
  <si>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</si>
  <si>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</si>
  <si>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</si>
  <si>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</si>
  <si>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</si>
  <si>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</si>
  <si>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</si>
  <si>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</si>
  <si>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</si>
  <si>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</si>
  <si>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</si>
  <si>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</si>
  <si>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</si>
  <si>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</si>
  <si>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</si>
  <si>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</si>
  <si>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</si>
  <si>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</si>
  <si>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</si>
  <si>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</si>
  <si>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</si>
  <si>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</si>
  <si>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</si>
  <si>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</si>
  <si>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</si>
  <si>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</si>
  <si>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</si>
  <si>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</si>
  <si>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</si>
  <si>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</si>
  <si>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</si>
  <si>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</si>
  <si>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</si>
  <si>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</si>
  <si>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</si>
  <si>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</si>
  <si>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</si>
  <si>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</si>
  <si>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</si>
  <si>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</si>
  <si>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</si>
  <si>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</si>
  <si>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</si>
  <si>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</si>
  <si>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</si>
  <si>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</si>
  <si>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</si>
  <si>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</si>
  <si>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</si>
  <si>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</si>
  <si>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</si>
  <si>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</si>
  <si>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</si>
  <si>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</si>
  <si>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</si>
  <si>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</si>
  <si>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</si>
  <si>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</si>
  <si>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</si>
  <si>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</si>
  <si>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</si>
  <si>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</si>
  <si>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</si>
  <si>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</si>
  <si>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</si>
  <si>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</si>
  <si>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</si>
  <si>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</si>
  <si>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</si>
  <si>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</si>
  <si>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</si>
  <si>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</si>
  <si>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</si>
  <si>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</si>
  <si>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</si>
  <si>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</si>
  <si>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</si>
  <si>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</si>
  <si>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</si>
  <si>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</si>
  <si>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</si>
  <si>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</si>
  <si>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</si>
  <si>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</si>
  <si>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</si>
  <si>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</si>
  <si>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</si>
  <si>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</si>
  <si>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</si>
  <si>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</si>
  <si>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</si>
  <si>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</si>
  <si>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</si>
  <si>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</si>
  <si>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</si>
  <si>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</si>
  <si>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</si>
  <si>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</si>
  <si>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</si>
  <si>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</si>
  <si>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</si>
  <si>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</si>
  <si>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</si>
  <si>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</si>
  <si>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</si>
  <si>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</si>
  <si>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</si>
  <si>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</si>
  <si>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</si>
  <si>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</si>
  <si>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</si>
  <si>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</si>
  <si>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</si>
  <si>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</si>
  <si>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</si>
  <si>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</si>
  <si>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</si>
  <si>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</si>
  <si>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</si>
  <si>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</si>
  <si>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</si>
  <si>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</si>
  <si>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</si>
  <si>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</si>
  <si>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</si>
  <si>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</si>
  <si>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</si>
  <si>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</si>
  <si>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</si>
  <si>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</si>
  <si>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</si>
  <si>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</si>
  <si>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</si>
  <si>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</si>
  <si>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</si>
  <si>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</si>
  <si>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</si>
  <si>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</si>
  <si>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</si>
  <si>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</si>
  <si>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</si>
  <si>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</si>
  <si>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</si>
  <si>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</si>
  <si>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</si>
  <si>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</si>
  <si>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</si>
  <si>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</si>
  <si>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</si>
  <si>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</si>
  <si>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</si>
  <si>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</si>
  <si>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</si>
  <si>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</si>
  <si>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</si>
  <si>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</si>
  <si>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</si>
  <si>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</si>
  <si>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</si>
  <si>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</si>
  <si>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</si>
  <si>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</si>
  <si>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</si>
  <si>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</si>
  <si>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</si>
  <si>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</si>
  <si>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</si>
  <si>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</si>
  <si>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</si>
  <si>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</si>
  <si>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</si>
  <si>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</si>
  <si>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</si>
  <si>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</si>
  <si>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</si>
  <si>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</si>
  <si>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</si>
  <si>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</si>
  <si>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</si>
  <si>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</si>
  <si>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</si>
  <si>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</si>
  <si>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</si>
  <si>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</si>
  <si>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</si>
  <si>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</si>
  <si>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</si>
  <si>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</si>
  <si>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</si>
  <si>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</si>
  <si>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</si>
  <si>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</si>
  <si>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</si>
  <si>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</si>
  <si>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</si>
  <si>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</si>
  <si>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</si>
  <si>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</si>
  <si>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</si>
  <si>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</si>
  <si>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</si>
  <si>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</si>
  <si>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</si>
  <si>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</si>
  <si>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</si>
  <si>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</si>
  <si>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</si>
  <si>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</si>
  <si>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</si>
  <si>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</si>
  <si>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</si>
  <si>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</si>
  <si>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</si>
  <si>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</si>
  <si>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</si>
  <si>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</si>
  <si>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</si>
  <si>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</si>
  <si>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</si>
  <si>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</si>
  <si>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</si>
  <si>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</si>
  <si>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</si>
  <si>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</si>
  <si>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</si>
  <si>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</si>
  <si>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</si>
  <si>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</si>
  <si>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</si>
  <si>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</si>
  <si>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</si>
  <si>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</si>
  <si>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</si>
  <si>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</si>
  <si>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</si>
  <si>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</si>
  <si>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</si>
  <si>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</si>
  <si>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</si>
  <si>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</si>
  <si>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</si>
  <si>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</si>
  <si>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</si>
  <si>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</si>
  <si>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</si>
  <si>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</si>
  <si>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</si>
  <si>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</si>
  <si>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</si>
  <si>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</si>
  <si>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</si>
  <si>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</si>
  <si>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</si>
  <si>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</si>
  <si>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</si>
  <si>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</si>
  <si>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</si>
  <si>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</si>
  <si>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</si>
  <si>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</si>
  <si>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</si>
  <si>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</si>
  <si>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</si>
  <si>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</si>
  <si>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</si>
  <si>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</si>
  <si>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</si>
  <si>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</si>
  <si>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</si>
  <si>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</si>
  <si>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</si>
  <si>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</si>
  <si>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</si>
  <si>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</si>
  <si>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</si>
  <si>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</si>
  <si>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</si>
  <si>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</si>
  <si>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</si>
  <si>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</si>
  <si>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</si>
  <si>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</si>
  <si>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</si>
  <si>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</si>
  <si>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</si>
  <si>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</si>
  <si>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</si>
  <si>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</si>
  <si>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</si>
  <si>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</si>
  <si>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</si>
  <si>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</si>
  <si>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</si>
  <si>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</si>
  <si>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</si>
  <si>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</si>
  <si>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</si>
  <si>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</si>
  <si>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</si>
  <si>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</si>
  <si>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</si>
  <si>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</si>
  <si>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</si>
  <si>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</si>
  <si>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</si>
  <si>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</si>
  <si>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</si>
  <si>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</si>
  <si>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</si>
  <si>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</si>
  <si>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</si>
  <si>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</si>
  <si>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</si>
  <si>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</si>
  <si>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</si>
  <si>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</si>
  <si>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</si>
  <si>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</si>
  <si>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</si>
  <si>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</si>
  <si>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</si>
  <si>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</si>
  <si>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</si>
  <si>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</si>
  <si>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</si>
  <si>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</si>
  <si>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</si>
  <si>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</si>
  <si>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</si>
  <si>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</si>
  <si>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</si>
  <si>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</si>
  <si>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</si>
  <si>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</si>
  <si>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</si>
  <si>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</si>
  <si>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</si>
  <si>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</si>
  <si>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</si>
  <si>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</si>
  <si>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</si>
  <si>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</si>
  <si>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</si>
  <si>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</si>
  <si>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</si>
  <si>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</si>
  <si>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</si>
  <si>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</si>
  <si>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</si>
  <si>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</si>
  <si>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</si>
  <si>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</si>
  <si>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</si>
  <si>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</si>
  <si>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</si>
  <si>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</si>
  <si>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</si>
  <si>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</si>
  <si>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</si>
  <si>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</si>
  <si>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</si>
  <si>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</si>
  <si>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</si>
  <si>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</si>
  <si>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</si>
  <si>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</si>
  <si>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</si>
  <si>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</si>
  <si>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</si>
  <si>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</si>
  <si>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</si>
  <si>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</si>
  <si>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</si>
  <si>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</si>
  <si>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</si>
  <si>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</si>
  <si>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</si>
  <si>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</si>
  <si>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</si>
  <si>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</si>
  <si>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</si>
  <si>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</si>
  <si>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</si>
  <si>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</si>
  <si>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</si>
  <si>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</si>
  <si>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</si>
  <si>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</si>
  <si>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</si>
  <si>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</si>
  <si>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</si>
  <si>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</si>
  <si>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</si>
  <si>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</si>
  <si>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</si>
  <si>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</si>
  <si>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</si>
  <si>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</si>
  <si>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</si>
  <si>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</si>
  <si>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</si>
  <si>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</si>
  <si>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</si>
  <si>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</si>
  <si>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</si>
  <si>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</si>
  <si>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</si>
  <si>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</si>
  <si>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</si>
  <si>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</si>
  <si>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</si>
  <si>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</si>
  <si>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</si>
  <si>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</si>
  <si>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</si>
  <si>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</si>
  <si>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</si>
  <si>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</si>
  <si>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</si>
  <si>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</si>
  <si>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</si>
  <si>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</si>
  <si>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</si>
  <si>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</si>
  <si>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</si>
  <si>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</si>
  <si>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</si>
  <si>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</si>
  <si>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</si>
  <si>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</si>
  <si>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</si>
  <si>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</si>
  <si>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</si>
  <si>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</si>
  <si>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</si>
  <si>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</si>
  <si>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</si>
  <si>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</si>
  <si>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</si>
  <si>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</si>
  <si>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</si>
  <si>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</si>
  <si>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</si>
  <si>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</si>
  <si>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</si>
  <si>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</si>
  <si>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</si>
  <si>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</si>
  <si>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</si>
  <si>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</si>
  <si>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</si>
  <si>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</si>
  <si>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</si>
  <si>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</si>
  <si>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</si>
  <si>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</si>
  <si>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</si>
  <si>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</si>
  <si>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</si>
  <si>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</si>
  <si>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</si>
  <si>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</si>
  <si>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</si>
  <si>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</si>
  <si>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</si>
  <si>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</si>
  <si>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</si>
  <si>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</si>
  <si>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</si>
  <si>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</si>
  <si>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</si>
  <si>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</si>
  <si>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</si>
  <si>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</si>
  <si>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</si>
  <si>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</si>
  <si>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</si>
  <si>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</si>
  <si>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</si>
  <si>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</si>
  <si>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</si>
  <si>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</si>
  <si>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</si>
  <si>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</si>
  <si>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</si>
  <si>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</si>
  <si>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</si>
  <si>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</si>
  <si>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</si>
  <si>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</si>
  <si>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</si>
  <si>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</si>
  <si>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</si>
  <si>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</si>
  <si>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</si>
  <si>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</si>
  <si>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</si>
  <si>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</si>
  <si>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</si>
  <si>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</si>
  <si>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</si>
  <si>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</si>
  <si>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</si>
  <si>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</si>
  <si>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</si>
  <si>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</si>
  <si>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</si>
  <si>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</si>
  <si>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</si>
  <si>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</si>
  <si>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</si>
  <si>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</si>
  <si>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</si>
  <si>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</si>
  <si>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</si>
  <si>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</si>
  <si>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</si>
  <si>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</si>
  <si>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</si>
  <si>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</si>
  <si>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</si>
  <si>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</si>
  <si>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</si>
  <si>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</si>
  <si>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</si>
  <si>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</si>
  <si>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</si>
  <si>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</si>
  <si>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</si>
  <si>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</si>
  <si>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</si>
  <si>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</si>
  <si>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</si>
  <si>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</si>
  <si>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</si>
  <si>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</si>
  <si>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</si>
  <si>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</si>
  <si>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</si>
  <si>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</si>
  <si>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</si>
  <si>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</si>
  <si>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</si>
  <si>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</si>
  <si>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</si>
  <si>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</si>
  <si>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</si>
  <si>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</si>
  <si>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</si>
  <si>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</si>
  <si>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</si>
  <si>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</si>
  <si>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</si>
  <si>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</si>
  <si>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</si>
  <si>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</si>
  <si>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</si>
  <si>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</si>
  <si>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</si>
  <si>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</si>
  <si>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</si>
  <si>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</si>
  <si>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</si>
  <si>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</si>
  <si>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</si>
  <si>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</si>
  <si>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</si>
  <si>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</si>
  <si>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</si>
  <si>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</si>
  <si>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</si>
  <si>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</si>
  <si>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</si>
  <si>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</si>
  <si>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</si>
  <si>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</si>
  <si>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</si>
  <si>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</si>
  <si>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</si>
  <si>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</si>
  <si>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</si>
  <si>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</si>
  <si>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</si>
  <si>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</si>
  <si>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</si>
  <si>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</si>
  <si>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</si>
  <si>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</si>
  <si>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</si>
  <si>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</si>
  <si>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</si>
  <si>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</si>
  <si>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</si>
  <si>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</si>
  <si>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</si>
  <si>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</si>
  <si>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</si>
  <si>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</si>
  <si>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</si>
  <si>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</si>
  <si>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</si>
  <si>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</si>
  <si>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</si>
  <si>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</si>
  <si>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</si>
  <si>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</si>
  <si>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</si>
  <si>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</si>
  <si>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</si>
  <si>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</si>
  <si>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</si>
  <si>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</si>
  <si>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</si>
  <si>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</si>
  <si>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</si>
  <si>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</si>
  <si>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</si>
  <si>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</si>
  <si>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</si>
  <si>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</si>
  <si>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</si>
  <si>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</si>
  <si>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</si>
  <si>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</si>
  <si>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</si>
  <si>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</si>
  <si>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</si>
  <si>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</si>
  <si>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</si>
  <si>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</si>
  <si>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</si>
  <si>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</si>
  <si>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</si>
  <si>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</si>
  <si>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</si>
  <si>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</si>
  <si>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</si>
  <si>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</si>
  <si>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</si>
  <si>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</si>
  <si>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</si>
  <si>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</si>
  <si>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</si>
  <si>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</si>
  <si>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</si>
  <si>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</si>
  <si>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</si>
  <si>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</si>
  <si>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</si>
  <si>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</si>
  <si>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</si>
  <si>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</si>
  <si>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</si>
  <si>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</si>
  <si>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</si>
  <si>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</si>
  <si>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</si>
  <si>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</si>
  <si>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</si>
  <si>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</si>
  <si>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</si>
  <si>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</si>
  <si>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</si>
  <si>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</si>
  <si>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</si>
  <si>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</si>
  <si>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</si>
  <si>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</si>
  <si>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</si>
  <si>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</si>
  <si>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</si>
  <si>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</si>
  <si>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</si>
  <si>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</si>
  <si>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</si>
  <si>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</si>
  <si>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</si>
  <si>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</si>
  <si>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</si>
  <si>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</si>
  <si>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</si>
  <si>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</si>
  <si>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</si>
  <si>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</si>
  <si>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</si>
  <si>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</si>
  <si>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</si>
  <si>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</si>
  <si>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</si>
  <si>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</si>
  <si>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</si>
  <si>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</si>
  <si>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</si>
  <si>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</si>
  <si>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</si>
  <si>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</si>
  <si>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</si>
  <si>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</si>
  <si>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</si>
  <si>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</si>
  <si>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</si>
  <si>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</si>
  <si>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</si>
  <si>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</si>
  <si>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</si>
  <si>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</si>
  <si>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</si>
  <si>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</si>
  <si>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</si>
  <si>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</si>
  <si>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</si>
  <si>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</si>
  <si>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</si>
  <si>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</si>
  <si>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</si>
  <si>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</si>
  <si>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</si>
  <si>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</si>
  <si>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</si>
  <si>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</si>
  <si>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</si>
  <si>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</si>
  <si>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</si>
  <si>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</si>
  <si>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</si>
  <si>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</si>
  <si>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</si>
  <si>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</si>
  <si>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</si>
  <si>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</si>
  <si>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</si>
  <si>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</si>
  <si>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</si>
  <si>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</si>
  <si>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</si>
  <si>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</si>
  <si>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</si>
  <si>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</si>
  <si>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</si>
  <si>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</si>
  <si>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</si>
  <si>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</si>
  <si>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</si>
  <si>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</si>
  <si>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</si>
  <si>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</si>
  <si>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</si>
  <si>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</si>
  <si>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</si>
  <si>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</si>
  <si>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</si>
  <si>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</si>
  <si>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</si>
  <si>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</si>
  <si>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</si>
  <si>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</si>
  <si>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</si>
  <si>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</si>
  <si>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</si>
  <si>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</si>
  <si>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</si>
  <si>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</si>
  <si>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</si>
  <si>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</si>
  <si>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</si>
  <si>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</si>
  <si>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</si>
  <si>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</si>
  <si>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</si>
  <si>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</si>
  <si>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</si>
  <si>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</si>
  <si>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</si>
  <si>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</si>
  <si>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</si>
  <si>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</si>
  <si>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</si>
  <si>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</si>
  <si>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</si>
  <si>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</si>
  <si>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</si>
  <si>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</si>
  <si>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</si>
  <si>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</si>
  <si>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</si>
  <si>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</si>
  <si>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</si>
  <si>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</si>
  <si>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</si>
  <si>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</si>
  <si>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</si>
  <si>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</si>
  <si>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</si>
  <si>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</si>
  <si>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</si>
  <si>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</si>
  <si>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</si>
  <si>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</si>
  <si>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</si>
  <si>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</si>
  <si>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</si>
  <si>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</si>
  <si>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</si>
  <si>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</si>
  <si>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</si>
  <si>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</si>
  <si>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</si>
  <si>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</si>
  <si>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</si>
  <si>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</si>
  <si>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</si>
  <si>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</si>
  <si>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</si>
  <si>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</si>
  <si>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</si>
  <si>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</si>
  <si>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</si>
  <si>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</si>
  <si>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</si>
  <si>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</si>
  <si>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</si>
  <si>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</si>
  <si>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</si>
  <si>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</si>
  <si>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</si>
  <si>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</si>
  <si>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</si>
  <si>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</si>
  <si>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</si>
  <si>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</si>
  <si>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</si>
  <si>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</si>
  <si>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</si>
  <si>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</si>
  <si>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</si>
  <si>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</si>
  <si>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</si>
  <si>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</si>
  <si>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</si>
  <si>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</si>
  <si>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</si>
  <si>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</si>
  <si>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</si>
  <si>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</si>
  <si>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</si>
  <si>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</si>
  <si>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</si>
  <si>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</si>
  <si>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</si>
  <si>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</si>
  <si>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</si>
  <si>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</si>
  <si>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</si>
  <si>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</si>
  <si>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</si>
  <si>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</si>
  <si>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</si>
  <si>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</si>
  <si>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</si>
  <si>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</si>
  <si>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</si>
  <si>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</si>
  <si>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</si>
  <si>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</si>
  <si>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</si>
  <si>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</si>
  <si>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</si>
  <si>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</si>
  <si>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</si>
  <si>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</si>
  <si>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</si>
  <si>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</si>
  <si>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</si>
  <si>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</si>
  <si>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</si>
  <si>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</si>
  <si>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</si>
  <si>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</si>
  <si>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</si>
  <si>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</si>
  <si>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</si>
  <si>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</si>
  <si>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</si>
  <si>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</si>
  <si>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</si>
  <si>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</si>
  <si>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</si>
  <si>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</si>
  <si>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</si>
  <si>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</si>
  <si>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</si>
  <si>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</si>
  <si>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</si>
  <si>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</si>
  <si>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</si>
  <si>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</si>
  <si>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</si>
  <si>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</si>
  <si>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</si>
  <si>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</si>
  <si>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</si>
  <si>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</si>
  <si>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</si>
  <si>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</si>
  <si>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</si>
  <si>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</si>
  <si>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</si>
  <si>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</si>
  <si>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</si>
  <si>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</si>
  <si>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</si>
  <si>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</si>
  <si>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</si>
  <si>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</si>
  <si>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</si>
  <si>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</si>
  <si>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</si>
  <si>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</si>
  <si>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</si>
  <si>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</si>
  <si>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</si>
  <si>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</si>
  <si>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</si>
  <si>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</si>
  <si>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</si>
  <si>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</si>
  <si>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</si>
  <si>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</si>
  <si>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</si>
  <si>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</si>
  <si>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</si>
  <si>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</si>
  <si>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</si>
  <si>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</si>
  <si>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</si>
  <si>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</si>
  <si>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</si>
  <si>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</si>
  <si>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</si>
  <si>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</si>
  <si>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</si>
  <si>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</si>
  <si>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</si>
  <si>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</si>
  <si>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</si>
  <si>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</si>
  <si>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</si>
  <si>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</si>
  <si>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</si>
  <si>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</si>
  <si>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</si>
  <si>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</si>
  <si>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</si>
  <si>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</si>
  <si>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</si>
  <si>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</si>
  <si>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</si>
  <si>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</si>
  <si>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</si>
  <si>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</si>
  <si>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</si>
  <si>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</si>
  <si>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</si>
  <si>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</si>
  <si>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</si>
  <si>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</si>
  <si>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</si>
  <si>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</si>
  <si>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</si>
  <si>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</si>
  <si>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</si>
  <si>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</si>
  <si>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</si>
  <si>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</si>
  <si>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</si>
  <si>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</si>
  <si>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</si>
  <si>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</si>
  <si>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</si>
  <si>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</si>
  <si>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</si>
  <si>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</si>
  <si>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</si>
  <si>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</si>
  <si>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</si>
  <si>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</si>
  <si>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</si>
  <si>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</si>
  <si>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</si>
  <si>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</si>
  <si>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</si>
  <si>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</si>
  <si>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</si>
  <si>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</si>
  <si>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</si>
  <si>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</si>
  <si>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</si>
  <si>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</si>
  <si>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</si>
  <si>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</si>
  <si>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</si>
  <si>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</si>
  <si>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</si>
  <si>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</si>
  <si>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</si>
  <si>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</si>
  <si>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</si>
  <si>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</si>
  <si>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</si>
  <si>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</si>
  <si>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</si>
  <si>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</si>
  <si>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</si>
  <si>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</si>
  <si>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</si>
  <si>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</si>
  <si>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</si>
  <si>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</si>
  <si>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</si>
  <si>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</si>
  <si>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</si>
  <si>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</si>
  <si>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</si>
  <si>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</si>
  <si>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</si>
  <si>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</si>
  <si>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</si>
  <si>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</si>
  <si>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</si>
  <si>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</si>
  <si>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</si>
  <si>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</si>
  <si>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</si>
  <si>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</si>
  <si>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</si>
  <si>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</si>
  <si>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</si>
  <si>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</si>
  <si>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</si>
  <si>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</si>
  <si>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</si>
  <si>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</si>
  <si>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</si>
  <si>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</si>
  <si>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</si>
  <si>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</si>
  <si>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</si>
  <si>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</si>
  <si>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</si>
  <si>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</si>
  <si>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</si>
  <si>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</si>
  <si>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</si>
  <si>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</si>
  <si>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</si>
  <si>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</si>
  <si>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</si>
  <si>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</si>
  <si>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</si>
  <si>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</si>
  <si>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</si>
  <si>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</si>
  <si>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</si>
  <si>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</si>
  <si>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</si>
  <si>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</si>
  <si>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</si>
  <si>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</si>
  <si>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</si>
  <si>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</si>
  <si>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</si>
  <si>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</si>
  <si>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</si>
  <si>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</si>
  <si>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</si>
  <si>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</si>
  <si>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</si>
  <si>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</si>
  <si>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</si>
  <si>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</si>
  <si>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</si>
  <si>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</si>
  <si>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</si>
  <si>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</si>
  <si>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</si>
  <si>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</si>
  <si>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</si>
  <si>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</si>
  <si>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</si>
  <si>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</si>
  <si>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</si>
  <si>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</si>
  <si>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</si>
  <si>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</si>
  <si>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</si>
  <si>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</si>
  <si>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</si>
  <si>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</si>
  <si>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</si>
  <si>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</si>
  <si>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</si>
  <si>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</si>
  <si>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</si>
  <si>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</si>
  <si>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</si>
  <si>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</si>
  <si>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</si>
  <si>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</si>
  <si>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</si>
  <si>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</si>
  <si>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</si>
  <si>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</si>
  <si>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</si>
  <si>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</si>
  <si>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</si>
  <si>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</si>
  <si>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</si>
  <si>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</si>
  <si>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</si>
  <si>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</si>
  <si>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</si>
  <si>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</si>
  <si>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</si>
  <si>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</si>
  <si>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</si>
  <si>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</si>
  <si>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</si>
  <si>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</si>
  <si>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</si>
  <si>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</si>
  <si>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</si>
  <si>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</si>
  <si>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</si>
  <si>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</si>
  <si>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</si>
  <si>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</si>
  <si>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</si>
  <si>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</si>
  <si>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</si>
  <si>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</si>
  <si>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</si>
  <si>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</si>
  <si>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</si>
  <si>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</si>
  <si>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</si>
  <si>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</si>
  <si>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</si>
  <si>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</si>
  <si>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</si>
  <si>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</si>
  <si>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</si>
  <si>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</si>
  <si>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</si>
  <si>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</si>
  <si>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</si>
  <si>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</si>
  <si>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</si>
  <si>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</si>
  <si>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</si>
  <si>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</si>
  <si>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</si>
  <si>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</si>
  <si>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</si>
  <si>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</si>
  <si>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</si>
  <si>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</si>
  <si>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</si>
  <si>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</si>
  <si>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</si>
  <si>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</si>
  <si>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</si>
  <si>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</si>
  <si>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</si>
  <si>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</si>
  <si>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</si>
  <si>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</si>
  <si>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</si>
  <si>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</si>
  <si>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</si>
  <si>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</si>
  <si>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</si>
  <si>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</si>
  <si>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</si>
  <si>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</si>
  <si>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</si>
  <si>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</si>
  <si>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</si>
  <si>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</si>
  <si>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</si>
  <si>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</si>
  <si>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</si>
  <si>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</si>
  <si>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</si>
  <si>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</si>
  <si>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</si>
  <si>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</si>
  <si>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</si>
  <si>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</si>
  <si>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</si>
  <si>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</si>
  <si>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</si>
  <si>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</si>
  <si>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</si>
  <si>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</si>
  <si>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</si>
  <si>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</si>
  <si>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</si>
  <si>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</si>
  <si>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</si>
  <si>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</si>
  <si>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</si>
  <si>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</si>
  <si>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</si>
  <si>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</si>
  <si>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</si>
  <si>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</si>
  <si>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</si>
  <si>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</si>
  <si>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</si>
  <si>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</si>
  <si>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</si>
  <si>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</si>
  <si>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</si>
  <si>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</si>
  <si>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</si>
  <si>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</si>
  <si>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</si>
  <si>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</si>
  <si>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</si>
  <si>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</si>
  <si>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</si>
  <si>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</si>
  <si>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</si>
  <si>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</si>
  <si>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</si>
  <si>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</si>
  <si>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</si>
  <si>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</si>
  <si>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</si>
  <si>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</si>
  <si>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</si>
  <si>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</si>
  <si>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</si>
  <si>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</si>
  <si>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</si>
  <si>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</si>
  <si>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</si>
  <si>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</si>
  <si>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</si>
  <si>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</si>
  <si>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</si>
  <si>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</si>
  <si>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</si>
  <si>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</si>
  <si>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</si>
  <si>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</si>
  <si>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</si>
  <si>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</si>
  <si>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</si>
  <si>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</si>
  <si>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</si>
  <si>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</si>
  <si>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</si>
  <si>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</si>
  <si>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</si>
  <si>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</si>
  <si>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</si>
  <si>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</si>
  <si>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</si>
  <si>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</si>
  <si>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</si>
  <si>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</si>
  <si>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</si>
  <si>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</si>
  <si>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</si>
  <si>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</si>
  <si>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</si>
  <si>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</si>
  <si>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</si>
  <si>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</si>
  <si>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</si>
  <si>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</si>
  <si>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</si>
  <si>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</si>
  <si>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</si>
  <si>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</si>
  <si>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</si>
  <si>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</si>
  <si>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</si>
  <si>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</si>
  <si>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</si>
  <si>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</si>
  <si>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</si>
  <si>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</si>
  <si>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</si>
  <si>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</si>
  <si>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</si>
  <si>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</si>
  <si>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</si>
  <si>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</si>
  <si>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</si>
  <si>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</si>
  <si>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</si>
  <si>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</si>
  <si>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</si>
  <si>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</si>
  <si>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</si>
  <si>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</si>
  <si>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</si>
  <si>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</si>
  <si>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</si>
  <si>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</si>
  <si>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</si>
  <si>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</si>
  <si>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</si>
  <si>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</si>
  <si>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</si>
  <si>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</si>
  <si>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</si>
  <si>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</si>
  <si>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</si>
  <si>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</si>
  <si>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</si>
  <si>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</si>
  <si>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</si>
  <si>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</si>
  <si>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</si>
  <si>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</si>
  <si>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</si>
  <si>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</si>
  <si>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</si>
  <si>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</si>
  <si>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</si>
  <si>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</si>
  <si>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</si>
  <si>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</si>
  <si>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</si>
  <si>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</si>
  <si>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</si>
  <si>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</si>
  <si>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</si>
  <si>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</si>
  <si>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</si>
  <si>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</si>
  <si>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</si>
  <si>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</si>
  <si>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</si>
  <si>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</si>
  <si>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</si>
  <si>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</si>
  <si>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</si>
  <si>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</si>
  <si>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</si>
  <si>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</si>
  <si>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</si>
  <si>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</si>
  <si>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</si>
  <si>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</si>
  <si>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</si>
  <si>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</si>
  <si>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</si>
  <si>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</si>
  <si>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</si>
  <si>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</si>
  <si>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</si>
  <si>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</si>
  <si>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</si>
  <si>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</si>
  <si>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</si>
  <si>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</si>
  <si>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</si>
  <si>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</si>
  <si>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</si>
  <si>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</si>
  <si>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</si>
  <si>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</si>
  <si>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</si>
  <si>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</si>
  <si>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</si>
  <si>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</si>
  <si>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</si>
  <si>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</si>
  <si>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</si>
  <si>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</si>
  <si>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</si>
  <si>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</si>
  <si>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</si>
  <si>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</si>
  <si>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</si>
  <si>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</si>
  <si>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</si>
  <si>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</si>
  <si>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</si>
  <si>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</si>
  <si>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</si>
  <si>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</si>
  <si>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</si>
  <si>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</si>
  <si>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</si>
  <si>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</si>
  <si>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</si>
  <si>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</si>
  <si>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</si>
  <si>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</si>
  <si>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</si>
  <si>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</si>
  <si>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</si>
  <si>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</si>
  <si>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</si>
  <si>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</si>
  <si>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</si>
  <si>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</si>
  <si>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</si>
  <si>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</si>
  <si>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</si>
  <si>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</si>
  <si>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</si>
  <si>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</si>
  <si>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</si>
  <si>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</si>
  <si>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</si>
  <si>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</si>
  <si>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</si>
  <si>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</si>
  <si>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</si>
  <si>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</si>
  <si>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</si>
  <si>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</si>
  <si>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</si>
  <si>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</si>
  <si>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</si>
  <si>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</si>
  <si>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</si>
  <si>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</si>
  <si>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</si>
  <si>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</si>
  <si>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</si>
  <si>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</si>
  <si>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</si>
  <si>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</si>
  <si>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</si>
  <si>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</si>
  <si>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</si>
  <si>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</si>
  <si>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</si>
  <si>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</si>
  <si>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</si>
  <si>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</si>
  <si>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</si>
  <si>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</si>
  <si>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</si>
  <si>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</si>
  <si>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</si>
  <si>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</si>
  <si>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</si>
  <si>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</si>
  <si>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</si>
  <si>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</si>
  <si>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</si>
  <si>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</si>
  <si>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</si>
  <si>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</si>
  <si>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</si>
  <si>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</si>
  <si>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</si>
  <si>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</si>
  <si>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</si>
  <si>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</si>
  <si>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</si>
  <si>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</si>
  <si>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</si>
  <si>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</si>
  <si>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</si>
  <si>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</si>
  <si>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</si>
  <si>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</si>
  <si>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</si>
  <si>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</si>
  <si>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</si>
  <si>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</si>
  <si>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</si>
  <si>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</si>
  <si>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</si>
  <si>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</si>
  <si>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</si>
  <si>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</si>
  <si>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</si>
  <si>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</si>
  <si>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</si>
  <si>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</si>
  <si>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</si>
  <si>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</si>
  <si>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</si>
  <si>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</si>
  <si>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</si>
  <si>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</si>
  <si>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</si>
  <si>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</si>
  <si>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</si>
  <si>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</si>
  <si>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</si>
  <si>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</si>
  <si>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</si>
  <si>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</si>
  <si>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</si>
  <si>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</si>
  <si>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</si>
  <si>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</si>
  <si>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</si>
  <si>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</si>
  <si>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</si>
  <si>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</si>
  <si>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</si>
  <si>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</si>
  <si>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</si>
  <si>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</si>
  <si>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</si>
  <si>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</si>
  <si>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</si>
  <si>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</si>
  <si>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</si>
  <si>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</si>
  <si>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</si>
  <si>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</si>
  <si>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</si>
  <si>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</si>
  <si>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</si>
  <si>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</si>
  <si>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</si>
  <si>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</si>
  <si>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</si>
  <si>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</si>
  <si>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</si>
  <si>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</si>
  <si>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</si>
  <si>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</si>
  <si>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</si>
  <si>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</si>
  <si>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</si>
  <si>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</si>
  <si>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</si>
  <si>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</si>
  <si>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</si>
  <si>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</si>
  <si>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</si>
  <si>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</si>
  <si>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</si>
  <si>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</si>
  <si>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</si>
  <si>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</si>
  <si>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</si>
  <si>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</si>
  <si>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</si>
  <si>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</si>
  <si>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</si>
  <si>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</si>
  <si>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</si>
  <si>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</si>
  <si>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</si>
  <si>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</si>
  <si>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</si>
  <si>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</si>
  <si>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</si>
  <si>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</si>
  <si>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</si>
  <si>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</si>
  <si>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</si>
  <si>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</si>
  <si>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</si>
  <si>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</si>
  <si>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</si>
  <si>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</si>
  <si>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</si>
  <si>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</si>
  <si>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</si>
  <si>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</si>
  <si>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</si>
  <si>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</si>
  <si>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</si>
  <si>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</si>
  <si>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</si>
  <si>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</si>
  <si>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</si>
  <si>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</si>
  <si>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</si>
  <si>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</si>
  <si>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</si>
  <si>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</si>
  <si>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</si>
  <si>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</si>
  <si>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</si>
  <si>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</si>
  <si>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</si>
  <si>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</si>
  <si>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</si>
  <si>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</si>
  <si>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</si>
  <si>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</si>
  <si>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</si>
  <si>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</si>
  <si>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</si>
  <si>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</si>
  <si>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</si>
  <si>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</si>
  <si>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</si>
  <si>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</si>
  <si>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</si>
  <si>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</si>
  <si>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</si>
  <si>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</si>
  <si>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</si>
  <si>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</si>
  <si>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</si>
  <si>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</si>
  <si>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</si>
  <si>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</si>
  <si>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</si>
  <si>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</si>
  <si>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</si>
  <si>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</si>
  <si>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</si>
  <si>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</si>
  <si>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</si>
  <si>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</si>
  <si>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</si>
  <si>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</si>
  <si>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</si>
  <si>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</si>
  <si>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</si>
  <si>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</si>
  <si>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</si>
  <si>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</si>
  <si>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</si>
  <si>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</si>
  <si>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</si>
  <si>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</si>
  <si>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</si>
  <si>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</si>
  <si>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</si>
  <si>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</si>
  <si>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</si>
  <si>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</si>
  <si>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</si>
  <si>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</si>
  <si>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</si>
  <si>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</si>
  <si>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</si>
  <si>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</si>
  <si>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</si>
  <si>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</si>
  <si>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</si>
  <si>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</si>
  <si>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</si>
  <si>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</si>
  <si>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</si>
  <si>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</si>
  <si>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</si>
  <si>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</si>
  <si>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</si>
  <si>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</si>
  <si>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</si>
  <si>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</si>
  <si>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</si>
  <si>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</si>
  <si>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</si>
  <si>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</si>
  <si>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</si>
  <si>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</si>
  <si>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</si>
  <si>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</si>
  <si>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</si>
  <si>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</si>
  <si>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</si>
  <si>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</si>
  <si>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</si>
  <si>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</si>
  <si>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</si>
  <si>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</si>
  <si>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</si>
  <si>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</si>
  <si>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</si>
  <si>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</si>
  <si>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</si>
  <si>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</si>
  <si>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</si>
  <si>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</si>
  <si>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</si>
  <si>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</si>
  <si>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</si>
  <si>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</si>
  <si>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</si>
  <si>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</si>
  <si>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</si>
  <si>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</si>
  <si>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</si>
  <si>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</si>
  <si>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</si>
  <si>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</si>
  <si>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</si>
  <si>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</si>
  <si>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</si>
  <si>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</si>
  <si>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</si>
  <si>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</si>
  <si>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</si>
  <si>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</si>
  <si>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</si>
  <si>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</si>
  <si>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</si>
  <si>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</si>
  <si>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</si>
  <si>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</si>
  <si>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</si>
  <si>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</si>
  <si>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</si>
  <si>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</si>
  <si>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</si>
  <si>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</si>
  <si>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</si>
  <si>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</si>
  <si>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</si>
  <si>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</si>
  <si>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</si>
  <si>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</si>
  <si>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</si>
  <si>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</si>
  <si>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</si>
  <si>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</si>
  <si>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</si>
  <si>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</si>
  <si>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</si>
  <si>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</si>
  <si>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</si>
  <si>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</si>
  <si>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</si>
  <si>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</si>
  <si>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</si>
  <si>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</si>
  <si>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</si>
  <si>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</si>
  <si>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</si>
  <si>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</si>
  <si>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</si>
  <si>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</si>
  <si>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</si>
  <si>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</si>
  <si>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</si>
  <si>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</si>
  <si>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</si>
  <si>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</si>
  <si>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</si>
  <si>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</si>
  <si>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</si>
  <si>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</si>
  <si>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</si>
  <si>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</si>
  <si>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</si>
  <si>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</si>
  <si>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</si>
  <si>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</si>
  <si>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</si>
  <si>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</si>
  <si>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</si>
  <si>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</si>
  <si>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</si>
  <si>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</si>
  <si>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</si>
  <si>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</si>
  <si>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</si>
  <si>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</si>
  <si>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</si>
  <si>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</si>
  <si>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</si>
  <si>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</si>
  <si>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</si>
  <si>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</si>
  <si>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</si>
  <si>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</si>
  <si>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</si>
  <si>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</si>
  <si>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</si>
  <si>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</si>
  <si>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</si>
  <si>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</si>
  <si>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</si>
  <si>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</si>
  <si>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</si>
  <si>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</si>
  <si>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</si>
  <si>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</si>
  <si>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</si>
  <si>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</si>
  <si>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</si>
  <si>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</si>
  <si>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</si>
  <si>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</si>
  <si>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</si>
  <si>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</si>
  <si>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</si>
  <si>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</si>
  <si>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</si>
  <si>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</si>
  <si>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</si>
  <si>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</si>
  <si>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</si>
  <si>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</si>
  <si>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</si>
  <si>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</si>
  <si>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</si>
  <si>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</si>
  <si>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</si>
  <si>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</si>
  <si>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</si>
  <si>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</si>
  <si>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</si>
  <si>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</si>
  <si>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</si>
  <si>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</si>
  <si>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</si>
  <si>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</si>
  <si>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</si>
  <si>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</si>
  <si>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</si>
  <si>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</si>
  <si>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</si>
  <si>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</si>
  <si>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</si>
  <si>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</si>
  <si>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</si>
  <si>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</si>
  <si>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</si>
  <si>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</si>
  <si>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</si>
  <si>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</si>
  <si>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</si>
  <si>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</si>
  <si>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</si>
  <si>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</si>
  <si>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</si>
  <si>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</si>
  <si>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</si>
  <si>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</si>
  <si>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</si>
  <si>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</si>
  <si>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</si>
  <si>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</si>
  <si>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</si>
  <si>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</si>
  <si>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</si>
  <si>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</si>
  <si>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</si>
  <si>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</si>
  <si>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</si>
  <si>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</si>
  <si>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</si>
  <si>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</si>
  <si>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</si>
  <si>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</si>
  <si>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</si>
  <si>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</si>
  <si>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</si>
  <si>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</si>
  <si>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</si>
  <si>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</si>
  <si>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</si>
  <si>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</si>
  <si>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</si>
  <si>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</si>
  <si>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</si>
  <si>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</si>
  <si>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</si>
  <si>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</si>
  <si>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</si>
  <si>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</si>
  <si>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</si>
  <si>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</si>
  <si>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</si>
  <si>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</si>
  <si>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</si>
  <si>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</si>
  <si>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</si>
  <si>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</si>
  <si>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</si>
  <si>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</si>
  <si>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</si>
  <si>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</si>
  <si>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</si>
  <si>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</si>
  <si>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</si>
  <si>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</si>
  <si>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</si>
  <si>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</si>
  <si>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</si>
  <si>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</si>
  <si>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</si>
  <si>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</si>
  <si>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</si>
  <si>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</si>
  <si>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</si>
  <si>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</si>
  <si>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</si>
  <si>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</si>
  <si>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</si>
  <si>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</si>
  <si>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</si>
  <si>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</si>
  <si>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</si>
  <si>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</si>
  <si>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</si>
  <si>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</si>
  <si>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</si>
  <si>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</si>
  <si>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</si>
  <si>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</si>
  <si>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</si>
  <si>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</si>
  <si>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</si>
  <si>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</si>
  <si>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</si>
  <si>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</si>
  <si>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</si>
  <si>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</si>
  <si>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</si>
  <si>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</si>
  <si>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</si>
  <si>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</si>
  <si>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</si>
  <si>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</si>
  <si>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</si>
  <si>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</si>
  <si>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</si>
  <si>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</si>
  <si>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</si>
  <si>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</si>
  <si>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</si>
  <si>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</si>
  <si>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</si>
  <si>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</si>
  <si>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</si>
  <si>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</si>
  <si>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</si>
  <si>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</si>
  <si>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</si>
  <si>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</si>
  <si>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</si>
  <si>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</si>
  <si>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</si>
  <si>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</si>
  <si>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</si>
  <si>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</si>
  <si>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</si>
  <si>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</si>
  <si>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</si>
  <si>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</si>
  <si>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</si>
  <si>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</si>
  <si>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</si>
  <si>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</si>
  <si>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</si>
  <si>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</si>
  <si>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</si>
  <si>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</si>
  <si>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</si>
  <si>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</si>
  <si>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</si>
  <si>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</si>
  <si>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</si>
  <si>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</si>
  <si>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</si>
  <si>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</si>
  <si>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</si>
  <si>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</si>
  <si>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</si>
  <si>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</si>
  <si>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</si>
  <si>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</si>
  <si>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</si>
  <si>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</si>
  <si>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</si>
  <si>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</si>
  <si>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</si>
  <si>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</si>
  <si>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</si>
  <si>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</si>
  <si>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</si>
  <si>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</si>
  <si>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</si>
  <si>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</si>
  <si>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</si>
  <si>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</si>
  <si>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</si>
  <si>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</si>
  <si>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</si>
  <si>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</si>
  <si>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</si>
  <si>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</si>
  <si>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</si>
  <si>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</si>
  <si>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</si>
  <si>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</si>
  <si>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</si>
  <si>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</si>
  <si>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</si>
  <si>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</si>
  <si>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</si>
  <si>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</si>
  <si>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</si>
  <si>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</si>
  <si>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</si>
  <si>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</si>
  <si>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</si>
  <si>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</si>
  <si>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</si>
  <si>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</si>
  <si>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</si>
  <si>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</si>
  <si>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</si>
  <si>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</si>
  <si>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</si>
  <si>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</si>
  <si>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</si>
  <si>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</si>
  <si>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</si>
  <si>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</si>
  <si>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</si>
  <si>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</si>
  <si>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</si>
  <si>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</si>
  <si>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</si>
  <si>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</si>
  <si>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</si>
  <si>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</si>
  <si>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</si>
  <si>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</si>
  <si>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</si>
  <si>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</si>
  <si>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</si>
  <si>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</si>
  <si>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</si>
  <si>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</si>
  <si>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</si>
  <si>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</si>
  <si>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</si>
  <si>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</si>
  <si>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</si>
  <si>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</si>
  <si>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</si>
  <si>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</si>
  <si>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</si>
  <si>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</si>
  <si>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</si>
  <si>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</si>
  <si>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</si>
  <si>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</si>
  <si>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</si>
  <si>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</si>
  <si>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</si>
  <si>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</si>
  <si>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</si>
  <si>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</si>
  <si>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</si>
  <si>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</si>
  <si>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</si>
  <si>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</si>
  <si>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</si>
  <si>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</si>
  <si>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</si>
  <si>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</si>
  <si>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</si>
  <si>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</si>
  <si>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</si>
  <si>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</si>
  <si>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</si>
  <si>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</si>
  <si>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</si>
  <si>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</si>
  <si>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</si>
  <si>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</si>
  <si>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</si>
  <si>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</si>
  <si>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</si>
  <si>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</si>
  <si>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</si>
  <si>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</si>
  <si>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</si>
  <si>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</si>
  <si>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</si>
  <si>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</si>
  <si>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</si>
  <si>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</si>
  <si>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</si>
  <si>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</si>
  <si>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</si>
  <si>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</si>
  <si>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</si>
  <si>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</si>
  <si>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</si>
  <si>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</si>
  <si>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</si>
  <si>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</si>
  <si>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</si>
  <si>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</si>
  <si>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</si>
  <si>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</si>
  <si>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</si>
  <si>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</si>
  <si>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</si>
  <si>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</si>
  <si>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</si>
  <si>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</si>
  <si>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</si>
  <si>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</si>
  <si>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</si>
  <si>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</si>
  <si>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</si>
  <si>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</si>
  <si>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</si>
  <si>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</si>
  <si>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</si>
  <si>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</si>
  <si>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</si>
  <si>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</si>
  <si>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</si>
  <si>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</si>
  <si>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</si>
  <si>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</si>
  <si>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</si>
  <si>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</si>
  <si>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</si>
  <si>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</si>
  <si>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</si>
  <si>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</si>
  <si>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</si>
  <si>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</si>
  <si>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</si>
  <si>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</si>
  <si>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</si>
  <si>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</si>
  <si>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</si>
  <si>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</si>
  <si>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</si>
  <si>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</si>
  <si>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</si>
  <si>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</si>
  <si>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</si>
  <si>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</si>
  <si>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</si>
  <si>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</si>
  <si>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</si>
  <si>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</si>
  <si>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</si>
  <si>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</si>
  <si>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</si>
  <si>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</si>
  <si>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</si>
  <si>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</si>
  <si>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</si>
  <si>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</si>
  <si>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</si>
  <si>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</si>
  <si>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</si>
  <si>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</si>
  <si>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</si>
  <si>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</si>
  <si>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</si>
  <si>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</si>
  <si>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</si>
  <si>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</si>
  <si>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</si>
  <si>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</si>
  <si>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</si>
  <si>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</si>
  <si>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</si>
  <si>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</si>
  <si>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</si>
  <si>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</si>
  <si>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</si>
  <si>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</si>
  <si>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</si>
  <si>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</si>
  <si>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</si>
  <si>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</si>
  <si>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</si>
  <si>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</si>
  <si>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</si>
  <si>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</si>
  <si>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</si>
  <si>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</si>
  <si>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</si>
  <si>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</si>
  <si>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</si>
  <si>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</si>
  <si>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</si>
  <si>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</si>
  <si>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</si>
  <si>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</si>
  <si>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</si>
  <si>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</si>
  <si>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</si>
  <si>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</si>
  <si>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</si>
  <si>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</si>
  <si>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</si>
  <si>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</si>
  <si>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</si>
  <si>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</si>
  <si>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</si>
  <si>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</si>
  <si>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</si>
  <si>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</si>
  <si>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</si>
  <si>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</si>
  <si>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</si>
  <si>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</si>
  <si>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</si>
  <si>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</si>
  <si>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</si>
  <si>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</si>
  <si>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</si>
  <si>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</si>
  <si>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</si>
  <si>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</si>
  <si>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</si>
  <si>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</si>
  <si>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</si>
  <si>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</si>
  <si>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</si>
  <si>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</si>
  <si>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</si>
  <si>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</si>
  <si>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</si>
  <si>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</si>
  <si>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</si>
  <si>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</si>
  <si>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</si>
  <si>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</si>
  <si>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</si>
  <si>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</si>
  <si>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</si>
  <si>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</si>
  <si>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</si>
  <si>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</si>
  <si>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</si>
  <si>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</si>
  <si>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</si>
  <si>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</si>
  <si>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</si>
  <si>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</si>
  <si>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</si>
  <si>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</si>
  <si>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</si>
  <si>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</si>
  <si>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</si>
  <si>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</si>
  <si>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</si>
  <si>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</si>
  <si>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</si>
  <si>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</si>
  <si>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</si>
  <si>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</si>
  <si>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</si>
  <si>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</si>
  <si>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</si>
  <si>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</si>
  <si>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</si>
  <si>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</si>
  <si>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</si>
  <si>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</si>
  <si>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</si>
  <si>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</si>
  <si>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</si>
  <si>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</si>
  <si>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</si>
  <si>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</si>
  <si>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</si>
  <si>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</si>
  <si>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</si>
  <si>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</si>
  <si>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</si>
  <si>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</si>
  <si>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</si>
  <si>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</si>
  <si>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</si>
  <si>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</si>
  <si>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</si>
  <si>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</si>
  <si>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</si>
  <si>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</si>
  <si>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</si>
  <si>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</si>
  <si>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</si>
  <si>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</si>
  <si>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</si>
  <si>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</si>
  <si>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</si>
  <si>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</si>
  <si>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</si>
  <si>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</si>
  <si>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</si>
  <si>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</si>
  <si>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</si>
  <si>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</si>
  <si>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</si>
  <si>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</si>
  <si>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</si>
  <si>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</si>
  <si>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</si>
  <si>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</si>
  <si>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</si>
  <si>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</si>
  <si>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</si>
  <si>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</si>
  <si>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</si>
  <si>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</si>
  <si>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</si>
  <si>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</si>
  <si>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</si>
  <si>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</si>
  <si>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</si>
  <si>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</si>
  <si>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</si>
  <si>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</si>
  <si>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</si>
  <si>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</si>
  <si>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</si>
  <si>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</si>
  <si>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</si>
  <si>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</si>
  <si>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</si>
  <si>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</si>
  <si>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</si>
  <si>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</si>
  <si>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</si>
  <si>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</si>
  <si>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</si>
  <si>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</si>
  <si>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</si>
  <si>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</si>
  <si>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</si>
  <si>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</si>
  <si>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</si>
  <si>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</si>
  <si>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</si>
  <si>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</si>
  <si>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</si>
  <si>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</si>
  <si>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</si>
  <si>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</si>
  <si>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</si>
  <si>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</si>
  <si>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</si>
  <si>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</si>
  <si>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</si>
  <si>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</si>
  <si>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</si>
  <si>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</si>
  <si>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</si>
  <si>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</si>
  <si>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</si>
  <si>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</si>
  <si>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</si>
  <si>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</si>
  <si>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</si>
  <si>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</si>
  <si>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</si>
  <si>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</si>
  <si>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</si>
  <si>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</si>
  <si>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</si>
  <si>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</si>
  <si>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</si>
  <si>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</si>
  <si>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</si>
  <si>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</si>
  <si>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</si>
  <si>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</si>
  <si>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</si>
  <si>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</si>
  <si>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</si>
  <si>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</si>
  <si>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</si>
  <si>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</si>
  <si>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</si>
  <si>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</si>
  <si>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</si>
  <si>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</si>
  <si>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</si>
  <si>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</si>
  <si>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</si>
  <si>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</si>
  <si>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</si>
  <si>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</si>
  <si>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</si>
  <si>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</si>
  <si>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</si>
  <si>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</si>
  <si>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</si>
  <si>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</si>
  <si>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</si>
  <si>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</si>
  <si>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</si>
  <si>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</si>
  <si>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</si>
  <si>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</si>
  <si>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</si>
  <si>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</si>
  <si>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</si>
  <si>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</si>
  <si>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</si>
  <si>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</si>
  <si>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</si>
  <si>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</si>
  <si>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</si>
  <si>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</si>
  <si>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</si>
  <si>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</si>
  <si>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</si>
  <si>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</si>
  <si>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</si>
  <si>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</si>
  <si>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</si>
  <si>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</si>
  <si>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</si>
  <si>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</si>
  <si>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</si>
  <si>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</si>
  <si>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</si>
  <si>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</si>
  <si>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</si>
  <si>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</si>
  <si>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</si>
  <si>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</si>
  <si>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</si>
  <si>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</si>
  <si>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</si>
  <si>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</si>
  <si>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</si>
  <si>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</si>
  <si>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</si>
  <si>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</si>
  <si>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</si>
  <si>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</si>
  <si>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</si>
  <si>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</si>
  <si>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</si>
  <si>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</si>
  <si>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</si>
  <si>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</si>
  <si>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</si>
  <si>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</si>
  <si>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</si>
  <si>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</si>
  <si>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</si>
  <si>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</si>
  <si>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</si>
  <si>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</si>
  <si>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</si>
  <si>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</si>
  <si>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</si>
  <si>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</si>
  <si>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</si>
  <si>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</si>
  <si>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</si>
  <si>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</si>
  <si>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</si>
  <si>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</si>
  <si>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</si>
  <si>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</si>
  <si>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</si>
  <si>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</si>
  <si>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</si>
  <si>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</si>
  <si>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</si>
  <si>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</si>
  <si>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</si>
  <si>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</si>
  <si>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</si>
  <si>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</si>
  <si>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</si>
  <si>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</si>
  <si>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</si>
  <si>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</si>
  <si>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</si>
  <si>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</si>
  <si>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</si>
  <si>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</si>
  <si>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</si>
  <si>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</si>
  <si>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</si>
  <si>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</si>
  <si>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</si>
  <si>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</si>
  <si>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</si>
  <si>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</si>
  <si>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</si>
  <si>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</si>
  <si>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</si>
  <si>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</si>
  <si>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</si>
  <si>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</si>
  <si>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</si>
  <si>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</si>
  <si>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</si>
  <si>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</si>
  <si>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</si>
  <si>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</si>
  <si>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</si>
  <si>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</si>
  <si>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</si>
  <si>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</si>
  <si>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</si>
  <si>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</si>
  <si>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</si>
  <si>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</si>
  <si>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</si>
  <si>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</si>
  <si>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</si>
  <si>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</si>
  <si>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</si>
  <si>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</si>
  <si>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</si>
  <si>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</si>
  <si>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</si>
  <si>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</si>
  <si>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</si>
  <si>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</si>
  <si>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</si>
  <si>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</si>
  <si>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</si>
  <si>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</si>
  <si>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</si>
  <si>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</si>
  <si>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</si>
  <si>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</si>
  <si>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</si>
  <si>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</si>
  <si>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</si>
  <si>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</si>
  <si>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</si>
  <si>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</si>
  <si>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</si>
  <si>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</si>
  <si>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</si>
  <si>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</si>
  <si>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</si>
  <si>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</si>
  <si>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</si>
  <si>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</si>
  <si>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</si>
  <si>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</si>
  <si>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</si>
  <si>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</si>
  <si>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</si>
  <si>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</si>
  <si>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</si>
  <si>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</si>
  <si>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</si>
  <si>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</si>
  <si>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</si>
  <si>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</si>
  <si>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</si>
  <si>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</si>
  <si>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</si>
  <si>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</si>
  <si>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</si>
  <si>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</si>
  <si>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</si>
  <si>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</si>
  <si>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</si>
  <si>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</si>
  <si>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</si>
  <si>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</si>
  <si>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</si>
  <si>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</si>
  <si>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</si>
  <si>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</si>
  <si>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</si>
  <si>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</si>
  <si>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</si>
  <si>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</si>
  <si>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</si>
  <si>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</si>
  <si>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</si>
  <si>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</si>
  <si>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</si>
  <si>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</si>
  <si>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</si>
  <si>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</si>
  <si>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</si>
  <si>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</si>
  <si>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</si>
  <si>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</si>
  <si>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</si>
  <si>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</si>
  <si>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</si>
  <si>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</si>
  <si>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</si>
  <si>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</si>
  <si>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</si>
  <si>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</si>
  <si>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</si>
  <si>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</si>
  <si>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</si>
  <si>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</si>
  <si>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</si>
  <si>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</si>
  <si>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</si>
  <si>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</si>
  <si>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</si>
  <si>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</si>
  <si>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</si>
  <si>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</si>
  <si>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</si>
  <si>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</si>
  <si>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</si>
  <si>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</si>
  <si>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</si>
  <si>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</si>
  <si>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</si>
  <si>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</si>
  <si>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</si>
  <si>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</si>
  <si>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</si>
  <si>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</si>
  <si>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</si>
  <si>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</si>
  <si>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</si>
  <si>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</si>
  <si>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</si>
  <si>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</si>
  <si>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</si>
  <si>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</si>
  <si>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</si>
  <si>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</si>
  <si>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</si>
  <si>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</si>
  <si>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</si>
  <si>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</si>
  <si>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</si>
  <si>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</si>
  <si>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</si>
  <si>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</si>
  <si>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</si>
  <si>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</si>
  <si>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</si>
  <si>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</si>
  <si>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</si>
  <si>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</si>
  <si>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</si>
  <si>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</si>
  <si>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</si>
  <si>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</si>
  <si>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</si>
  <si>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</si>
  <si>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</si>
  <si>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</si>
  <si>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</si>
  <si>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</si>
  <si>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</si>
  <si>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</si>
  <si>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</si>
  <si>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</si>
  <si>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</si>
  <si>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</si>
  <si>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</si>
  <si>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</si>
  <si>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</si>
  <si>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</si>
  <si>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</si>
  <si>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</si>
  <si>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</si>
  <si>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</si>
  <si>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</si>
  <si>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</si>
  <si>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</si>
  <si>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</si>
  <si>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</si>
  <si>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</si>
  <si>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</si>
  <si>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</si>
  <si>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</si>
  <si>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</si>
  <si>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</si>
  <si>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</si>
  <si>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</si>
  <si>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</si>
  <si>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</si>
  <si>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</si>
  <si>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</si>
  <si>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</si>
  <si>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</si>
  <si>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</si>
  <si>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</si>
  <si>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</si>
  <si>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</si>
  <si>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</si>
  <si>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</si>
  <si>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</si>
  <si>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</si>
  <si>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</si>
  <si>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</si>
  <si>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</si>
  <si>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</si>
  <si>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</si>
  <si>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</si>
  <si>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</si>
  <si>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</si>
  <si>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</si>
  <si>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</si>
  <si>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</si>
  <si>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</si>
  <si>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</si>
  <si>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</si>
  <si>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</si>
  <si>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</si>
  <si>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</si>
  <si>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</si>
  <si>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</si>
  <si>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</si>
  <si>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</si>
  <si>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</si>
  <si>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</si>
  <si>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</si>
  <si>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</si>
  <si>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</si>
  <si>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</si>
  <si>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</si>
  <si>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</si>
  <si>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</si>
  <si>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</si>
  <si>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</si>
  <si>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</si>
  <si>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</si>
  <si>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</si>
  <si>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</si>
  <si>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</si>
  <si>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</si>
  <si>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</si>
  <si>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</si>
  <si>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</si>
  <si>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</si>
  <si>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</si>
  <si>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</si>
  <si>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</si>
  <si>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</si>
  <si>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</si>
  <si>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</si>
  <si>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</si>
  <si>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</si>
  <si>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</si>
  <si>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</si>
  <si>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</si>
  <si>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</si>
  <si>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</si>
  <si>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</si>
  <si>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</si>
  <si>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</si>
  <si>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</si>
  <si>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</si>
  <si>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</si>
  <si>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</si>
  <si>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</si>
  <si>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</si>
  <si>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</si>
  <si>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</si>
  <si>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</si>
  <si>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</si>
  <si>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</si>
  <si>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</si>
  <si>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</si>
  <si>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</si>
  <si>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</si>
  <si>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</si>
  <si>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</si>
  <si>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</si>
  <si>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</si>
  <si>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</si>
  <si>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</si>
  <si>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</si>
  <si>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</si>
  <si>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</si>
  <si>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</si>
  <si>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</si>
  <si>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</si>
  <si>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</si>
  <si>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</si>
  <si>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</si>
  <si>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</si>
  <si>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</si>
  <si>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</si>
  <si>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</si>
  <si>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</si>
  <si>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</si>
  <si>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</si>
  <si>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</si>
  <si>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</si>
  <si>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</si>
  <si>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</si>
  <si>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</si>
  <si>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</si>
  <si>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</si>
  <si>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</si>
  <si>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</si>
  <si>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</si>
  <si>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</si>
  <si>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</si>
  <si>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</si>
  <si>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</si>
  <si>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</si>
  <si>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</si>
  <si>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</si>
  <si>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</si>
  <si>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</si>
  <si>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</si>
  <si>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</si>
  <si>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</si>
  <si>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</si>
  <si>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</si>
  <si>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</si>
  <si>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</si>
  <si>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</si>
  <si>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</si>
  <si>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</si>
  <si>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</si>
  <si>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</si>
  <si>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</si>
  <si>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</si>
  <si>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</si>
  <si>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</si>
  <si>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</si>
  <si>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</si>
  <si>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</si>
  <si>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</si>
  <si>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</si>
  <si>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</si>
  <si>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</si>
  <si>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</si>
  <si>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</si>
  <si>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</si>
  <si>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</si>
  <si>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</si>
  <si>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</si>
  <si>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</si>
  <si>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</si>
  <si>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</si>
  <si>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</si>
  <si>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</si>
  <si>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</si>
  <si>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</si>
  <si>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</si>
  <si>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</si>
  <si>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</si>
  <si>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</si>
  <si>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</si>
  <si>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</si>
  <si>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</si>
  <si>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</si>
  <si>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</si>
  <si>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</si>
  <si>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</si>
  <si>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</si>
  <si>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</si>
  <si>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</si>
  <si>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</si>
  <si>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</si>
  <si>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</si>
  <si>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</si>
  <si>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</si>
  <si>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</si>
  <si>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</si>
  <si>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</si>
  <si>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</si>
  <si>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</si>
  <si>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</si>
  <si>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</si>
  <si>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</si>
  <si>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</si>
  <si>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</si>
  <si>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</si>
  <si>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</si>
  <si>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</si>
  <si>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</si>
  <si>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</si>
  <si>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</si>
  <si>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</si>
  <si>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</si>
  <si>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</si>
  <si>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</si>
  <si>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</si>
  <si>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</si>
  <si>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</si>
  <si>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</si>
  <si>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</si>
  <si>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</si>
  <si>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</si>
  <si>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</si>
  <si>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</si>
  <si>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</si>
  <si>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</si>
  <si>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</si>
  <si>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</si>
  <si>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</si>
  <si>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</si>
  <si>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</si>
  <si>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</si>
  <si>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</si>
  <si>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</si>
  <si>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</si>
  <si>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</si>
  <si>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</si>
  <si>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</si>
  <si>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</si>
  <si>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</si>
  <si>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</si>
  <si>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</si>
  <si>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</si>
  <si>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</si>
  <si>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</si>
  <si>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</si>
  <si>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</si>
  <si>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</si>
  <si>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</si>
  <si>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</si>
  <si>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</si>
  <si>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</si>
  <si>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</si>
  <si>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</si>
  <si>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</si>
  <si>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</si>
  <si>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</si>
  <si>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</si>
  <si>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</si>
  <si>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</si>
  <si>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</si>
  <si>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</si>
  <si>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</si>
  <si>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</si>
  <si>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</si>
  <si>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</si>
  <si>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</si>
  <si>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</si>
  <si>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</si>
  <si>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</si>
  <si>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</si>
  <si>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</si>
  <si>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</si>
  <si>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</si>
  <si>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</si>
  <si>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</si>
  <si>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</si>
  <si>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</si>
  <si>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</si>
  <si>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</si>
  <si>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</si>
  <si>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</si>
  <si>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</si>
  <si>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</si>
  <si>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</si>
  <si>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</si>
  <si>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</si>
  <si>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</si>
  <si>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</si>
  <si>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</si>
  <si>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</si>
  <si>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</si>
  <si>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</si>
  <si>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</si>
  <si>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</si>
  <si>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</si>
  <si>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</si>
  <si>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</si>
  <si>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</si>
  <si>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</si>
  <si>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</si>
  <si>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</si>
  <si>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</si>
  <si>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</si>
  <si>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</si>
  <si>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</si>
  <si>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</si>
  <si>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</si>
  <si>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</si>
  <si>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</si>
  <si>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</si>
  <si>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</si>
  <si>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</si>
  <si>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</si>
  <si>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</si>
  <si>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</si>
  <si>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</si>
  <si>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</si>
  <si>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</si>
  <si>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</si>
  <si>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</si>
  <si>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</si>
  <si>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</si>
  <si>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</si>
  <si>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</si>
  <si>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</si>
  <si>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</si>
  <si>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</si>
  <si>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</si>
  <si>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</si>
  <si>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</si>
  <si>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</si>
  <si>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</si>
  <si>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</si>
  <si>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</si>
  <si>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</si>
  <si>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</si>
  <si>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</si>
  <si>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</si>
  <si>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</si>
  <si>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</si>
  <si>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</si>
  <si>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</si>
  <si>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</si>
  <si>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</si>
  <si>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</si>
  <si>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</si>
  <si>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</si>
  <si>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</si>
  <si>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</si>
  <si>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</si>
  <si>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</si>
  <si>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</si>
  <si>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</si>
  <si>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</si>
  <si>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</si>
  <si>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</si>
  <si>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</si>
  <si>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</si>
  <si>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</si>
  <si>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</si>
  <si>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</si>
  <si>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</si>
  <si>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</si>
  <si>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</si>
  <si>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</si>
  <si>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</si>
  <si>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</si>
  <si>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</si>
  <si>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</si>
  <si>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</si>
  <si>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</si>
  <si>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</si>
  <si>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</si>
  <si>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</si>
  <si>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</si>
  <si>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</si>
  <si>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</si>
  <si>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</si>
  <si>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</si>
  <si>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</si>
  <si>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</si>
  <si>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</si>
  <si>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</si>
  <si>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</si>
  <si>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</si>
  <si>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</si>
  <si>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</si>
  <si>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</si>
  <si>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</si>
  <si>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</si>
  <si>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</si>
  <si>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</si>
  <si>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</si>
  <si>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</si>
  <si>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</si>
  <si>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</si>
  <si>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</si>
  <si>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</si>
  <si>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</si>
  <si>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</si>
  <si>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</si>
  <si>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</si>
  <si>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</si>
  <si>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</si>
  <si>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</si>
  <si>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</si>
  <si>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</si>
  <si>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</si>
  <si>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</si>
  <si>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</si>
  <si>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</si>
  <si>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</si>
  <si>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</si>
  <si>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</si>
  <si>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</si>
  <si>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</si>
  <si>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</si>
  <si>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</si>
  <si>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</si>
  <si>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</si>
  <si>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</si>
  <si>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</si>
  <si>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</si>
  <si>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</si>
  <si>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</si>
  <si>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</si>
  <si>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</si>
  <si>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</si>
  <si>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</si>
  <si>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</si>
  <si>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</si>
  <si>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</si>
  <si>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</si>
  <si>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</si>
  <si>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</si>
  <si>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</si>
  <si>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</si>
  <si>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</si>
  <si>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</si>
  <si>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</si>
  <si>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</si>
  <si>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</si>
  <si>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</si>
  <si>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</si>
  <si>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</si>
  <si>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</si>
  <si>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</si>
  <si>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</si>
  <si>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</si>
  <si>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</si>
  <si>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</si>
  <si>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</si>
  <si>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</si>
  <si>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</si>
  <si>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</si>
  <si>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</si>
  <si>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</si>
  <si>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</si>
  <si>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</si>
  <si>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</si>
  <si>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</si>
  <si>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</si>
  <si>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</si>
  <si>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</si>
  <si>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</si>
  <si>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</si>
  <si>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</si>
  <si>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</si>
  <si>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</si>
  <si>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</si>
  <si>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</si>
  <si>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</si>
  <si>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</si>
  <si>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</si>
  <si>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</si>
  <si>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</si>
  <si>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</si>
  <si>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</si>
  <si>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</si>
  <si>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</si>
  <si>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</si>
  <si>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</si>
  <si>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</si>
  <si>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</si>
  <si>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</si>
  <si>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</si>
  <si>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</si>
  <si>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</si>
  <si>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</si>
  <si>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</si>
  <si>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</si>
  <si>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</si>
  <si>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</si>
  <si>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</si>
  <si>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</si>
  <si>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</si>
  <si>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</si>
  <si>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</si>
  <si>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</si>
  <si>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</si>
  <si>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</si>
  <si>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</si>
  <si>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</si>
  <si>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</si>
  <si>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</si>
  <si>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</si>
  <si>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</si>
  <si>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</si>
  <si>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</si>
  <si>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</si>
  <si>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</si>
  <si>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</si>
  <si>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</si>
  <si>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</si>
  <si>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</si>
  <si>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</si>
  <si>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</si>
  <si>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</si>
  <si>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</si>
  <si>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</si>
  <si>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</si>
  <si>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</si>
  <si>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</si>
  <si>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</si>
  <si>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</si>
  <si>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</si>
  <si>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</si>
  <si>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</si>
  <si>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</si>
  <si>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</si>
  <si>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</si>
  <si>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</si>
  <si>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</si>
  <si>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</si>
  <si>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</si>
  <si>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</si>
  <si>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</si>
  <si>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</si>
  <si>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</si>
  <si>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</si>
  <si>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</si>
  <si>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</si>
  <si>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</si>
  <si>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</si>
  <si>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</si>
  <si>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</si>
  <si>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</si>
  <si>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</si>
  <si>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</si>
  <si>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</si>
  <si>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</si>
  <si>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</si>
  <si>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</si>
  <si>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</si>
  <si>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</si>
  <si>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</si>
  <si>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</si>
  <si>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</si>
  <si>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</si>
  <si>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</si>
  <si>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</si>
  <si>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</si>
  <si>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</si>
  <si>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</si>
  <si>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</si>
  <si>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</si>
  <si>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</si>
  <si>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</si>
  <si>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</si>
  <si>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</si>
  <si>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</si>
  <si>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</si>
  <si>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</si>
  <si>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</si>
  <si>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</si>
  <si>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</si>
  <si>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</si>
  <si>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</si>
  <si>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</si>
  <si>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</si>
  <si>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</si>
  <si>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</si>
  <si>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</si>
  <si>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</si>
  <si>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</si>
  <si>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</si>
  <si>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</si>
  <si>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</si>
  <si>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</si>
  <si>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</si>
  <si>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</si>
  <si>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</si>
  <si>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</si>
  <si>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</si>
  <si>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</si>
  <si>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</si>
  <si>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</si>
  <si>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</si>
  <si>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</si>
  <si>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</si>
  <si>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</si>
  <si>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</si>
  <si>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</si>
  <si>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</si>
  <si>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</si>
  <si>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</si>
  <si>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</si>
  <si>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</si>
  <si>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</si>
  <si>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</si>
  <si>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</si>
  <si>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</si>
  <si>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</si>
  <si>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</si>
  <si>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</si>
  <si>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</si>
  <si>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</si>
  <si>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</si>
  <si>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</si>
  <si>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</si>
  <si>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</si>
  <si>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</si>
  <si>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</si>
  <si>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</si>
  <si>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</si>
  <si>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</si>
  <si>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</si>
  <si>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</si>
  <si>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</si>
  <si>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</si>
  <si>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</si>
  <si>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</si>
  <si>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</si>
  <si>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</si>
  <si>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</si>
  <si>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</si>
  <si>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</si>
  <si>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</si>
  <si>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</si>
  <si>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</si>
  <si>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</si>
  <si>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</si>
  <si>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</si>
  <si>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</si>
  <si>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</si>
  <si>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</si>
  <si>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</si>
  <si>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</si>
  <si>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</si>
  <si>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</si>
  <si>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</si>
  <si>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</si>
  <si>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</si>
  <si>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</si>
  <si>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</si>
  <si>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</si>
  <si>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</si>
  <si>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</si>
  <si>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</si>
  <si>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</si>
  <si>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</si>
  <si>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</si>
  <si>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</si>
  <si>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</si>
  <si>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</si>
  <si>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</si>
  <si>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</si>
  <si>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</si>
  <si>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</si>
  <si>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</si>
  <si>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</si>
  <si>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</si>
  <si>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</si>
  <si>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</si>
  <si>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</si>
  <si>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</si>
  <si>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</si>
  <si>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</si>
  <si>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</si>
  <si>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</si>
  <si>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</si>
  <si>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</si>
  <si>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</si>
  <si>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</si>
  <si>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</si>
  <si>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</si>
  <si>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</si>
  <si>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</si>
  <si>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</si>
  <si>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</si>
  <si>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</si>
  <si>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</si>
  <si>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</si>
  <si>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</si>
  <si>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</si>
  <si>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</si>
  <si>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</si>
  <si>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</si>
  <si>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</si>
  <si>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</si>
  <si>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</si>
  <si>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</si>
  <si>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</si>
  <si>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</si>
  <si>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</si>
  <si>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</si>
  <si>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</si>
  <si>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</si>
  <si>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</si>
  <si>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</si>
  <si>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</si>
  <si>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</si>
  <si>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</si>
  <si>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</si>
  <si>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</si>
  <si>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</si>
  <si>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</si>
  <si>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</si>
  <si>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</si>
  <si>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</si>
  <si>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</si>
  <si>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</si>
  <si>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</si>
  <si>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</si>
  <si>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</si>
  <si>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</si>
  <si>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</si>
  <si>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</si>
  <si>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</si>
  <si>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</si>
  <si>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</si>
  <si>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</si>
  <si>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</si>
  <si>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</si>
  <si>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</si>
  <si>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</si>
  <si>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</si>
  <si>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</si>
  <si>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</si>
  <si>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</si>
  <si>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</si>
  <si>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</si>
  <si>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</si>
  <si>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</si>
  <si>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</si>
  <si>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</si>
  <si>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</si>
  <si>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</si>
  <si>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</si>
  <si>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</si>
  <si>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</si>
  <si>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</si>
  <si>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</si>
  <si>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</si>
  <si>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</si>
  <si>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</si>
  <si>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</si>
  <si>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</si>
  <si>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</si>
  <si>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</si>
  <si>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</si>
  <si>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</si>
  <si>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</si>
  <si>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</si>
  <si>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</si>
  <si>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</si>
  <si>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</si>
  <si>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</si>
  <si>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</si>
  <si>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</si>
  <si>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</si>
  <si>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</si>
  <si>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</si>
  <si>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</si>
  <si>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</si>
  <si>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</si>
  <si>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</si>
  <si>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</si>
  <si>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</si>
  <si>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</si>
  <si>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</si>
  <si>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</si>
  <si>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</si>
  <si>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</si>
  <si>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</si>
  <si>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</si>
  <si>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</si>
  <si>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</si>
  <si>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</si>
  <si>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</si>
  <si>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</si>
  <si>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</si>
  <si>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</si>
  <si>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</si>
  <si>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</si>
  <si>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</si>
  <si>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</si>
  <si>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</si>
  <si>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</si>
  <si>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</si>
  <si>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</si>
  <si>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</si>
  <si>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</si>
  <si>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</si>
  <si>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</si>
  <si>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</si>
  <si>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</si>
  <si>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</si>
  <si>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</si>
  <si>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</si>
  <si>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</si>
  <si>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</si>
  <si>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</si>
  <si>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</si>
  <si>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</si>
  <si>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</si>
  <si>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</si>
  <si>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</si>
  <si>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</si>
  <si>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</si>
  <si>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</si>
  <si>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</si>
  <si>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</si>
  <si>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</si>
  <si>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</si>
  <si>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</si>
  <si>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</si>
  <si>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</si>
  <si>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</si>
  <si>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</si>
  <si>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</si>
  <si>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</si>
  <si>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</si>
  <si>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</si>
  <si>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</si>
  <si>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</si>
  <si>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</si>
  <si>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</si>
  <si>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</si>
  <si>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</si>
  <si>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</si>
  <si>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</si>
  <si>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</si>
  <si>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</si>
  <si>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</si>
  <si>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</si>
  <si>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</si>
  <si>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</si>
  <si>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</si>
  <si>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</si>
  <si>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</si>
  <si>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</si>
  <si>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</si>
  <si>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</si>
  <si>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</si>
  <si>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</si>
  <si>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</si>
  <si>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</si>
  <si>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</si>
  <si>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</si>
  <si>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</si>
  <si>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</si>
  <si>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</si>
  <si>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</si>
  <si>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</si>
  <si>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</si>
  <si>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</si>
  <si>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</si>
  <si>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</si>
  <si>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</si>
  <si>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</si>
  <si>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</si>
  <si>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</si>
  <si>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</si>
  <si>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</si>
  <si>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</si>
  <si>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</si>
  <si>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</si>
  <si>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</si>
  <si>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</si>
  <si>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</si>
  <si>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</si>
  <si>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</si>
  <si>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</si>
  <si>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</si>
  <si>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</si>
  <si>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</si>
  <si>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</si>
  <si>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</si>
  <si>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</si>
  <si>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</si>
  <si>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</si>
  <si>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</si>
  <si>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</si>
  <si>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</si>
  <si>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</si>
  <si>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</si>
  <si>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</si>
  <si>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</si>
  <si>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</si>
  <si>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</si>
  <si>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</si>
  <si>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</si>
  <si>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</si>
  <si>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</si>
  <si>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</si>
  <si>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</si>
  <si>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</si>
  <si>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</si>
  <si>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</si>
  <si>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</si>
  <si>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</si>
  <si>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</si>
  <si>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</si>
  <si>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</si>
  <si>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</si>
  <si>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</si>
  <si>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</si>
  <si>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</si>
  <si>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</si>
  <si>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</si>
  <si>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</si>
  <si>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</si>
  <si>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</si>
  <si>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</si>
  <si>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</si>
  <si>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</si>
  <si>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</si>
  <si>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</si>
  <si>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</si>
  <si>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</si>
  <si>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</si>
  <si>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</si>
  <si>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</si>
  <si>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</si>
  <si>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</si>
  <si>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</si>
  <si>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</si>
  <si>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</si>
  <si>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</si>
  <si>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</si>
  <si>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</si>
  <si>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</si>
  <si>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</si>
  <si>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</si>
  <si>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</si>
  <si>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</si>
  <si>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</si>
  <si>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</si>
  <si>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</si>
  <si>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</si>
  <si>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</si>
  <si>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</si>
  <si>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</si>
  <si>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</si>
  <si>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</si>
  <si>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</si>
  <si>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</si>
  <si>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</si>
  <si>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</si>
  <si>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</si>
  <si>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</si>
  <si>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</si>
  <si>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</si>
  <si>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</si>
  <si>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</si>
  <si>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</si>
  <si>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</si>
  <si>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</si>
  <si>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</si>
  <si>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</si>
  <si>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</si>
  <si>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</si>
  <si>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</si>
  <si>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</si>
  <si>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</si>
  <si>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</si>
  <si>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</si>
  <si>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</si>
  <si>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</si>
  <si>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</si>
  <si>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</si>
  <si>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</si>
  <si>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</si>
  <si>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</si>
  <si>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</si>
  <si>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</si>
  <si>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</si>
  <si>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</si>
  <si>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</si>
  <si>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</si>
  <si>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</si>
  <si>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</si>
  <si>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</si>
  <si>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</si>
  <si>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</si>
  <si>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</si>
  <si>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</si>
  <si>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</si>
  <si>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</si>
  <si>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</si>
  <si>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</si>
  <si>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</si>
  <si>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</si>
  <si>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</si>
  <si>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</si>
  <si>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</si>
  <si>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</si>
  <si>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</si>
  <si>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</si>
  <si>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</si>
  <si>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</si>
  <si>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</si>
  <si>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</si>
  <si>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</si>
  <si>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</si>
  <si>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</si>
  <si>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</si>
  <si>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</si>
  <si>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</si>
  <si>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</si>
  <si>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</si>
  <si>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</si>
  <si>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</si>
  <si>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</si>
  <si>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</si>
  <si>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</si>
  <si>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</si>
  <si>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</si>
  <si>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</si>
  <si>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</si>
  <si>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</si>
  <si>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</si>
  <si>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</si>
  <si>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</si>
  <si>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</si>
  <si>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</si>
  <si>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</si>
  <si>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</si>
  <si>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</si>
  <si>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</si>
  <si>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</si>
  <si>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</si>
  <si>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</si>
  <si>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</si>
  <si>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</si>
  <si>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</si>
  <si>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</si>
  <si>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</si>
  <si>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</si>
  <si>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</si>
  <si>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</si>
  <si>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</si>
  <si>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</si>
  <si>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</si>
  <si>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</si>
  <si>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</si>
  <si>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</si>
  <si>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</si>
  <si>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</si>
  <si>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</si>
  <si>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</si>
  <si>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</si>
  <si>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</si>
  <si>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</si>
  <si>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</si>
  <si>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</si>
  <si>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</si>
  <si>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</si>
  <si>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</si>
  <si>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</si>
  <si>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</si>
  <si>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</si>
  <si>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</si>
  <si>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</si>
  <si>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</si>
  <si>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</si>
  <si>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</si>
  <si>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</si>
  <si>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</si>
  <si>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</si>
  <si>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</si>
  <si>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</si>
  <si>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</si>
  <si>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</si>
  <si>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</si>
  <si>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</si>
  <si>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</si>
  <si>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</si>
  <si>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</si>
  <si>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</si>
  <si>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</si>
  <si>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</si>
  <si>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</si>
  <si>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</si>
  <si>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</si>
  <si>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</si>
  <si>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</si>
  <si>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</si>
  <si>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</si>
  <si>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</si>
  <si>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</si>
  <si>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</si>
  <si>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</si>
  <si>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</si>
  <si>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</si>
  <si>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</si>
  <si>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</si>
  <si>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</si>
  <si>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</si>
  <si>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</si>
  <si>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</si>
  <si>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</si>
  <si>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</si>
  <si>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</si>
  <si>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</si>
  <si>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</si>
  <si>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</si>
  <si>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</si>
  <si>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</si>
  <si>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</si>
  <si>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</si>
  <si>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</si>
  <si>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</si>
  <si>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</si>
  <si>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</si>
  <si>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</si>
  <si>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</si>
  <si>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</si>
  <si>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</si>
  <si>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</si>
  <si>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</si>
  <si>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</si>
  <si>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</si>
  <si>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</si>
  <si>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</si>
  <si>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</si>
  <si>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</si>
  <si>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</si>
  <si>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</si>
  <si>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</si>
  <si>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</si>
  <si>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</si>
  <si>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</si>
  <si>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</si>
  <si>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</si>
  <si>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</si>
  <si>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</si>
  <si>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</si>
  <si>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</si>
  <si>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</si>
  <si>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</si>
  <si>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</si>
  <si>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</si>
  <si>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</si>
  <si>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</si>
  <si>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</si>
  <si>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</si>
  <si>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</si>
  <si>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</si>
  <si>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</si>
  <si>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</si>
  <si>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</si>
  <si>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</si>
  <si>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</si>
  <si>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</si>
  <si>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</si>
  <si>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</si>
  <si>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</si>
  <si>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</si>
  <si>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</si>
  <si>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</si>
  <si>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</si>
  <si>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</si>
  <si>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</si>
  <si>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</si>
  <si>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</si>
  <si>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</si>
  <si>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</si>
  <si>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</si>
  <si>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</si>
  <si>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</si>
  <si>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</si>
  <si>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</si>
  <si>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</si>
  <si>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</si>
  <si>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</si>
  <si>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</si>
  <si>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</si>
  <si>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</si>
  <si>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</si>
  <si>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</si>
  <si>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</si>
  <si>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</si>
  <si>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</si>
  <si>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</si>
  <si>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</si>
  <si>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</si>
  <si>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</si>
  <si>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</si>
  <si>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</si>
  <si>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</si>
  <si>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</si>
  <si>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</si>
  <si>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</si>
  <si>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</si>
  <si>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</si>
  <si>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</si>
  <si>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</si>
  <si>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</si>
  <si>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</si>
  <si>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</si>
  <si>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</si>
  <si>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</si>
  <si>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</si>
  <si>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</si>
  <si>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</si>
  <si>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</si>
  <si>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</si>
  <si>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</si>
  <si>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</si>
  <si>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</si>
  <si>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</si>
  <si>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</si>
  <si>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</si>
  <si>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</si>
  <si>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</si>
  <si>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</si>
  <si>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</si>
  <si>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</si>
  <si>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</si>
  <si>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</si>
  <si>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</si>
  <si>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</si>
  <si>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</si>
  <si>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</si>
  <si>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</si>
  <si>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</si>
  <si>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</si>
  <si>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</si>
  <si>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</si>
  <si>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</si>
  <si>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</si>
  <si>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</si>
  <si>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</si>
  <si>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</si>
  <si>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</si>
  <si>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</si>
  <si>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</si>
  <si>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</si>
  <si>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</si>
  <si>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</si>
  <si>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</si>
  <si>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</si>
  <si>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</si>
  <si>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</si>
  <si>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</si>
  <si>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</si>
  <si>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</si>
  <si>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</si>
  <si>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</si>
  <si>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</si>
  <si>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</si>
  <si>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</si>
  <si>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</si>
  <si>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</si>
  <si>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</si>
  <si>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</si>
  <si>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</si>
  <si>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</si>
  <si>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</si>
  <si>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</si>
  <si>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</si>
  <si>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</si>
  <si>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</si>
  <si>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</si>
  <si>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</si>
  <si>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</si>
  <si>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</si>
  <si>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</si>
  <si>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</si>
  <si>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</si>
  <si>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</si>
  <si>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</si>
  <si>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</si>
  <si>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</si>
  <si>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</si>
  <si>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</si>
  <si>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</si>
  <si>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</si>
  <si>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</si>
  <si>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</si>
  <si>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</si>
  <si>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</si>
  <si>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</si>
  <si>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</si>
  <si>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</si>
  <si>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</si>
  <si>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</si>
  <si>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</si>
  <si>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</si>
  <si>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</si>
  <si>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</si>
  <si>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</si>
  <si>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</si>
  <si>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</si>
  <si>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</si>
  <si>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</si>
  <si>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</si>
  <si>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</si>
  <si>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</si>
  <si>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</si>
  <si>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</si>
  <si>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</si>
  <si>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</si>
  <si>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</si>
  <si>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</si>
  <si>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</si>
  <si>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</si>
  <si>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</si>
  <si>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</si>
  <si>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</si>
  <si>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</si>
  <si>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</si>
  <si>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</si>
  <si>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</si>
  <si>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</si>
  <si>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</si>
  <si>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</si>
  <si>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</si>
  <si>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</si>
  <si>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</si>
  <si>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</si>
  <si>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</si>
  <si>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</si>
  <si>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</si>
  <si>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</si>
  <si>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</si>
  <si>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</si>
  <si>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</si>
  <si>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</si>
  <si>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</si>
  <si>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</si>
  <si>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</si>
  <si>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</si>
  <si>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</si>
  <si>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</si>
  <si>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</si>
  <si>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</si>
  <si>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</si>
  <si>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</si>
  <si>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</si>
  <si>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</si>
  <si>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</si>
  <si>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</si>
  <si>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</si>
  <si>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</si>
  <si>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</si>
  <si>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</si>
  <si>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</si>
  <si>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</si>
  <si>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</si>
  <si>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</si>
  <si>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</si>
  <si>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</si>
  <si>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</si>
  <si>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</si>
  <si>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</si>
  <si>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</si>
  <si>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</si>
  <si>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</si>
  <si>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</si>
  <si>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</si>
  <si>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</si>
  <si>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</si>
  <si>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</si>
  <si>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</si>
  <si>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</si>
  <si>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</si>
  <si>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</si>
  <si>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</si>
  <si>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</si>
  <si>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</si>
  <si>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</si>
  <si>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</si>
  <si>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</si>
  <si>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</si>
  <si>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</si>
  <si>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</si>
  <si>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</si>
  <si>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</si>
  <si>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</si>
  <si>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</si>
  <si>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</si>
  <si>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</si>
  <si>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</si>
  <si>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</si>
  <si>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</si>
  <si>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</si>
  <si>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</si>
  <si>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</si>
  <si>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</si>
  <si>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</si>
  <si>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</si>
  <si>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</si>
  <si>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</si>
  <si>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</si>
  <si>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</si>
  <si>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</si>
  <si>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</si>
  <si>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</si>
  <si>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</si>
  <si>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</si>
  <si>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</si>
  <si>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</si>
  <si>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</si>
  <si>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</si>
  <si>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</si>
  <si>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</si>
  <si>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</si>
  <si>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</si>
  <si>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</si>
  <si>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</si>
  <si>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</si>
  <si>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</si>
  <si>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</si>
  <si>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</si>
  <si>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</si>
  <si>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</si>
  <si>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</si>
  <si>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</si>
  <si>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</si>
  <si>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</si>
  <si>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</si>
  <si>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</si>
  <si>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</si>
  <si>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</si>
  <si>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</si>
  <si>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</si>
  <si>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</si>
  <si>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</si>
  <si>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</si>
  <si>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</si>
  <si>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</si>
  <si>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</si>
  <si>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</si>
  <si>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</si>
  <si>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</si>
  <si>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</si>
  <si>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</si>
  <si>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</si>
  <si>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</si>
  <si>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</si>
  <si>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</si>
  <si>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</si>
  <si>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</si>
  <si>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</si>
  <si>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</si>
  <si>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</si>
  <si>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</si>
  <si>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</si>
  <si>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</si>
  <si>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</si>
  <si>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</si>
  <si>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</si>
  <si>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</si>
  <si>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</si>
  <si>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</si>
  <si>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</si>
  <si>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</si>
  <si>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</si>
  <si>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</si>
  <si>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</si>
  <si>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</si>
  <si>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</si>
  <si>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</si>
  <si>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</si>
  <si>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</si>
  <si>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</si>
  <si>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</si>
  <si>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</si>
  <si>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</si>
  <si>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</si>
  <si>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</si>
  <si>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</si>
  <si>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</si>
  <si>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</si>
  <si>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</si>
  <si>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</si>
  <si>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</si>
  <si>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</si>
  <si>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</si>
  <si>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</si>
  <si>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</si>
  <si>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</si>
  <si>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</si>
  <si>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</si>
  <si>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</si>
  <si>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</si>
  <si>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</si>
  <si>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</si>
  <si>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</si>
  <si>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</si>
  <si>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</si>
  <si>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</si>
  <si>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</si>
  <si>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</si>
  <si>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</si>
  <si>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</si>
  <si>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</si>
  <si>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</si>
  <si>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</si>
  <si>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</si>
  <si>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</si>
  <si>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</si>
  <si>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</si>
  <si>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</si>
  <si>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</si>
  <si>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</si>
  <si>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</si>
  <si>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</si>
  <si>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</si>
  <si>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</si>
  <si>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</si>
  <si>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</si>
  <si>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</si>
  <si>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</si>
  <si>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</si>
  <si>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</si>
  <si>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</si>
  <si>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</si>
  <si>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</si>
  <si>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</si>
  <si>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</si>
  <si>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</si>
  <si>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</si>
  <si>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</si>
  <si>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</si>
  <si>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</si>
  <si>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</si>
  <si>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</si>
  <si>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</si>
  <si>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</si>
  <si>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</si>
  <si>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</si>
  <si>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</si>
  <si>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</si>
  <si>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</si>
  <si>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</si>
  <si>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</si>
  <si>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</si>
  <si>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</si>
  <si>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</si>
  <si>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</si>
  <si>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</si>
  <si>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</si>
  <si>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</si>
  <si>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</si>
  <si>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</si>
  <si>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</si>
  <si>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</si>
  <si>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</si>
  <si>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</si>
  <si>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</si>
  <si>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</si>
  <si>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</si>
  <si>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</si>
  <si>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</si>
  <si>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</si>
  <si>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</si>
  <si>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</si>
  <si>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</si>
  <si>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</si>
  <si>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</si>
  <si>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</si>
  <si>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</si>
  <si>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</si>
  <si>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</si>
  <si>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</si>
  <si>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</si>
  <si>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</si>
  <si>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</si>
  <si>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</si>
  <si>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</si>
  <si>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</si>
  <si>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</si>
  <si>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</si>
  <si>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</si>
  <si>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</si>
  <si>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</si>
  <si>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</si>
  <si>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</si>
  <si>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</si>
  <si>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</si>
  <si>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</si>
  <si>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</si>
  <si>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</si>
  <si>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</si>
  <si>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</si>
  <si>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</si>
  <si>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</si>
  <si>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</si>
  <si>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</si>
  <si>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</si>
  <si>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</si>
  <si>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</si>
  <si>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</si>
  <si>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</si>
  <si>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</si>
  <si>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</si>
  <si>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</si>
  <si>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</si>
  <si>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</si>
  <si>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</si>
  <si>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</si>
  <si>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</si>
  <si>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</si>
  <si>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</si>
  <si>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</si>
  <si>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</si>
  <si>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</si>
  <si>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</si>
  <si>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</si>
  <si>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</si>
  <si>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</si>
  <si>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</si>
  <si>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</si>
  <si>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</si>
  <si>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</si>
  <si>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</si>
  <si>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</si>
  <si>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</si>
  <si>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</si>
  <si>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</si>
  <si>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</si>
  <si>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</si>
  <si>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</si>
  <si>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</si>
  <si>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</si>
  <si>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</si>
  <si>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</si>
  <si>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</si>
  <si>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</si>
  <si>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</si>
  <si>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</si>
  <si>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</si>
  <si>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</si>
  <si>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</si>
  <si>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</si>
  <si>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</si>
  <si>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</si>
  <si>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</si>
  <si>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</si>
  <si>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</si>
  <si>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</si>
  <si>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</si>
  <si>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</si>
  <si>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</si>
  <si>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</si>
  <si>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</si>
  <si>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</si>
  <si>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</si>
  <si>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</si>
  <si>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</si>
  <si>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</si>
  <si>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</si>
  <si>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</si>
  <si>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</si>
  <si>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</si>
  <si>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</si>
  <si>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</si>
  <si>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</si>
  <si>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</si>
  <si>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</si>
  <si>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</si>
  <si>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</si>
  <si>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</si>
  <si>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</si>
  <si>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</si>
  <si>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</si>
  <si>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</si>
  <si>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</si>
  <si>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</si>
  <si>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</si>
  <si>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</si>
  <si>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</si>
  <si>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</si>
  <si>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</si>
  <si>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</si>
  <si>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</si>
  <si>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</si>
  <si>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</si>
  <si>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</si>
  <si>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</si>
  <si>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</si>
  <si>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</si>
  <si>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</si>
  <si>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</si>
  <si>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</si>
  <si>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</si>
  <si>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</si>
  <si>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</si>
  <si>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</si>
  <si>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</si>
  <si>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</si>
  <si>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</si>
  <si>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</si>
  <si>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</si>
  <si>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</si>
  <si>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</si>
  <si>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</si>
  <si>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</si>
  <si>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</si>
  <si>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</si>
  <si>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</si>
  <si>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</si>
  <si>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</si>
  <si>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</si>
  <si>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</si>
  <si>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</si>
  <si>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</si>
  <si>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</si>
  <si>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</si>
  <si>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</si>
  <si>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</si>
  <si>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</si>
  <si>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</si>
  <si>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</si>
  <si>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</si>
  <si>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</si>
  <si>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</si>
  <si>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</si>
  <si>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</si>
  <si>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</si>
  <si>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</si>
  <si>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</si>
  <si>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</si>
  <si>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</si>
  <si>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</si>
  <si>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</si>
  <si>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</si>
  <si>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</si>
  <si>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</si>
  <si>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</si>
  <si>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</si>
  <si>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</si>
  <si>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</si>
  <si>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</si>
  <si>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</si>
  <si>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</si>
  <si>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</si>
  <si>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</si>
  <si>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</si>
  <si>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</si>
  <si>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</si>
  <si>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</si>
  <si>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</si>
  <si>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</si>
  <si>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</si>
  <si>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</si>
  <si>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</si>
  <si>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</si>
  <si>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</si>
  <si>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</si>
  <si>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</si>
  <si>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</si>
  <si>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</si>
  <si>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</si>
  <si>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</si>
  <si>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</si>
  <si>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</si>
  <si>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</si>
  <si>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</si>
  <si>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</si>
  <si>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</si>
  <si>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</si>
  <si>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</si>
  <si>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</si>
  <si>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</si>
  <si>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</si>
  <si>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</si>
  <si>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</si>
  <si>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</si>
  <si>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</si>
  <si>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</si>
  <si>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</si>
  <si>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</si>
  <si>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</si>
  <si>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</si>
  <si>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</si>
  <si>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</si>
  <si>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</si>
  <si>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</si>
  <si>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</si>
  <si>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</si>
  <si>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</si>
  <si>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</si>
  <si>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</si>
  <si>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</si>
  <si>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</si>
  <si>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</si>
  <si>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</si>
  <si>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</si>
  <si>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</si>
  <si>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</si>
  <si>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</si>
  <si>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</si>
  <si>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</si>
  <si>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</si>
  <si>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</si>
  <si>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</si>
  <si>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</si>
  <si>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</si>
  <si>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</si>
  <si>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</si>
  <si>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</si>
  <si>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</si>
  <si>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</si>
  <si>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</si>
  <si>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</si>
  <si>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</si>
  <si>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</si>
  <si>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</si>
  <si>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</si>
  <si>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</si>
  <si>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</si>
  <si>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</si>
  <si>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</si>
  <si>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</si>
  <si>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</si>
  <si>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</si>
  <si>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</si>
  <si>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</si>
  <si>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</si>
  <si>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</si>
  <si>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</si>
  <si>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</si>
  <si>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</si>
  <si>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</si>
  <si>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</si>
  <si>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</si>
  <si>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</si>
  <si>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</si>
  <si>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</si>
  <si>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</si>
  <si>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</si>
  <si>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</si>
  <si>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</si>
  <si>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</si>
  <si>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</si>
  <si>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</si>
  <si>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</si>
  <si>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</si>
  <si>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</si>
  <si>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</si>
  <si>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</si>
  <si>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</si>
  <si>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</si>
  <si>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</si>
  <si>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</si>
  <si>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</si>
  <si>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</si>
  <si>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</si>
  <si>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</si>
  <si>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</si>
  <si>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</si>
  <si>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</si>
  <si>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</si>
  <si>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</si>
  <si>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</si>
  <si>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</si>
  <si>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</si>
  <si>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</si>
  <si>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</si>
  <si>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</si>
  <si>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</si>
  <si>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</si>
  <si>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</si>
  <si>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</si>
  <si>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</si>
  <si>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</si>
  <si>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</si>
  <si>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</si>
  <si>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</si>
  <si>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</si>
  <si>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</si>
  <si>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</si>
  <si>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</si>
  <si>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</si>
  <si>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</si>
  <si>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</si>
  <si>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</si>
  <si>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</si>
  <si>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</si>
  <si>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</si>
  <si>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</si>
  <si>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</si>
  <si>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</si>
  <si>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</si>
  <si>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</si>
  <si>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</si>
  <si>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</si>
  <si>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</si>
  <si>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</si>
  <si>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</si>
  <si>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</si>
  <si>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</si>
  <si>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</si>
  <si>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</si>
  <si>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</si>
  <si>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</si>
  <si>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</si>
  <si>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</si>
  <si>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</si>
  <si>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</si>
  <si>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</si>
  <si>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</si>
  <si>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</si>
  <si>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</si>
  <si>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</si>
  <si>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</si>
  <si>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</si>
  <si>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</si>
  <si>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</si>
  <si>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</si>
  <si>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</si>
  <si>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</si>
  <si>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</si>
  <si>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</si>
  <si>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</si>
  <si>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</si>
  <si>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</si>
  <si>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</si>
  <si>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</si>
  <si>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</si>
  <si>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</si>
  <si>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</si>
  <si>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</si>
  <si>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</si>
  <si>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</si>
  <si>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</si>
  <si>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</si>
  <si>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</si>
  <si>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</si>
  <si>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</si>
  <si>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</si>
  <si>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</si>
  <si>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</si>
  <si>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</si>
  <si>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</si>
  <si>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</si>
  <si>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</si>
  <si>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</si>
  <si>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</si>
  <si>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</si>
  <si>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</si>
  <si>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</si>
  <si>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</si>
  <si>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</si>
  <si>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</si>
  <si>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</si>
  <si>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</si>
  <si>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</si>
  <si>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</si>
  <si>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</si>
  <si>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</si>
  <si>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</si>
  <si>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</si>
  <si>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</si>
  <si>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</si>
  <si>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</si>
  <si>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</si>
  <si>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</si>
  <si>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</si>
  <si>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</si>
  <si>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</si>
  <si>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</si>
  <si>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</si>
  <si>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</si>
  <si>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</si>
  <si>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</si>
  <si>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</si>
  <si>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</si>
  <si>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</si>
  <si>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</si>
  <si>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</si>
  <si>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</si>
  <si>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</si>
  <si>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</si>
  <si>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</si>
  <si>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</si>
  <si>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</si>
  <si>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</si>
  <si>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</si>
  <si>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</si>
  <si>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</si>
  <si>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</si>
  <si>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</si>
  <si>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</si>
  <si>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</si>
  <si>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</si>
  <si>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</si>
  <si>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</si>
  <si>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</si>
  <si>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</si>
  <si>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</si>
  <si>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</si>
  <si>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</si>
  <si>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</si>
  <si>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</si>
  <si>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</si>
  <si>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</si>
  <si>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</si>
  <si>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</si>
  <si>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</si>
  <si>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</si>
  <si>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</si>
  <si>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</si>
  <si>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</si>
  <si>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</si>
  <si>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</si>
  <si>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</si>
  <si>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</si>
  <si>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</si>
  <si>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</si>
  <si>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</si>
  <si>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</si>
  <si>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</si>
  <si>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</si>
  <si>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</si>
  <si>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</si>
  <si>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</si>
  <si>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</si>
  <si>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</si>
  <si>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</si>
  <si>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</si>
  <si>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</si>
  <si>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</si>
  <si>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</si>
  <si>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</si>
  <si>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</si>
  <si>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</si>
  <si>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</si>
  <si>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</si>
  <si>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</si>
  <si>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</si>
  <si>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</si>
  <si>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</si>
  <si>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</si>
  <si>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</si>
  <si>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</si>
  <si>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</si>
  <si>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</si>
  <si>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</si>
  <si>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</si>
  <si>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</si>
  <si>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</si>
  <si>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</si>
  <si>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</si>
  <si>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</si>
  <si>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</si>
  <si>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</si>
  <si>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</si>
  <si>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</si>
  <si>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</si>
  <si>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</si>
  <si>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</si>
  <si>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</si>
  <si>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</si>
  <si>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</si>
  <si>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</si>
  <si>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</si>
  <si>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</si>
  <si>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</si>
  <si>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</si>
  <si>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</si>
  <si>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</si>
  <si>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</si>
  <si>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</si>
  <si>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</si>
  <si>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</si>
  <si>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</si>
  <si>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</si>
  <si>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</si>
  <si>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</si>
  <si>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</si>
  <si>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</si>
  <si>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</si>
  <si>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</si>
  <si>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</si>
  <si>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</si>
  <si>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</si>
  <si>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</si>
  <si>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</si>
  <si>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</si>
  <si>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</si>
  <si>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</si>
  <si>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</si>
  <si>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</si>
  <si>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</si>
  <si>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</si>
  <si>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</si>
  <si>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</si>
  <si>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</si>
  <si>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</si>
  <si>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</si>
  <si>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</si>
  <si>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</si>
  <si>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</si>
  <si>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</si>
  <si>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</si>
  <si>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</si>
  <si>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</si>
  <si>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</si>
  <si>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</si>
  <si>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</si>
  <si>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</si>
  <si>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</si>
  <si>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</si>
  <si>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</si>
  <si>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</si>
  <si>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</si>
  <si>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</si>
  <si>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</si>
  <si>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</si>
  <si>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</si>
  <si>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</si>
  <si>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</si>
  <si>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</si>
  <si>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</si>
  <si>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</si>
  <si>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</si>
  <si>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</si>
  <si>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</si>
  <si>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</si>
  <si>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</si>
  <si>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</si>
  <si>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</si>
  <si>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</si>
  <si>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</si>
  <si>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</si>
  <si>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</si>
  <si>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</si>
  <si>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</si>
  <si>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</si>
  <si>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</si>
  <si>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</si>
  <si>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</si>
  <si>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</si>
  <si>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</si>
  <si>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</si>
  <si>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</si>
  <si>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</si>
  <si>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</si>
  <si>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</si>
  <si>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</si>
  <si>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</si>
  <si>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</si>
  <si>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</si>
  <si>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</si>
  <si>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</si>
  <si>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</si>
  <si>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</si>
  <si>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</si>
  <si>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</si>
  <si>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</si>
  <si>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</si>
  <si>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</si>
  <si>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</si>
  <si>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</si>
  <si>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</si>
  <si>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</si>
  <si>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</si>
  <si>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</si>
  <si>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</si>
  <si>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</si>
  <si>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</si>
  <si>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</si>
  <si>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</si>
  <si>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</si>
  <si>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</si>
  <si>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</si>
  <si>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</si>
  <si>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</si>
  <si>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</si>
  <si>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</si>
  <si>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</si>
  <si>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</si>
  <si>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</si>
  <si>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</si>
  <si>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</si>
  <si>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</si>
  <si>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</si>
  <si>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</si>
  <si>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</si>
  <si>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</si>
  <si>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</si>
  <si>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</si>
  <si>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</si>
  <si>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</si>
  <si>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</si>
  <si>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</si>
  <si>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</si>
  <si>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</si>
  <si>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</si>
  <si>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</si>
  <si>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</si>
  <si>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</si>
  <si>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</si>
  <si>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</si>
  <si>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</si>
  <si>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</si>
  <si>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</si>
  <si>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</si>
  <si>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</si>
  <si>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</si>
  <si>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</si>
  <si>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</si>
  <si>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</si>
  <si>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</si>
  <si>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</si>
  <si>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</si>
  <si>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</si>
  <si>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</si>
  <si>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</si>
  <si>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</si>
  <si>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</si>
  <si>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</si>
  <si>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</si>
  <si>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</si>
  <si>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</si>
  <si>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</si>
  <si>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</si>
  <si>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</si>
  <si>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</si>
  <si>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</si>
  <si>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</si>
  <si>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</si>
  <si>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</si>
  <si>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</si>
  <si>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</si>
  <si>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</si>
  <si>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</si>
  <si>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</si>
  <si>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</si>
  <si>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</si>
  <si>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</si>
  <si>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</si>
  <si>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</si>
  <si>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</si>
  <si>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</si>
  <si>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</si>
  <si>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</si>
  <si>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</si>
  <si>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</si>
  <si>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</si>
  <si>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</si>
  <si>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</si>
  <si>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</si>
  <si>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</si>
  <si>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</si>
  <si>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</si>
  <si>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</si>
  <si>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</si>
  <si>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</si>
  <si>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</si>
  <si>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</si>
  <si>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</si>
  <si>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</si>
  <si>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</si>
  <si>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</si>
  <si>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</si>
  <si>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</si>
  <si>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</si>
  <si>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</si>
  <si>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</si>
  <si>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</si>
  <si>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</si>
  <si>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</si>
  <si>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</si>
  <si>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</si>
  <si>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</si>
  <si>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</si>
  <si>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</si>
  <si>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</si>
  <si>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</si>
  <si>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</si>
  <si>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</si>
  <si>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</si>
  <si>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</si>
  <si>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</si>
  <si>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</si>
  <si>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</si>
  <si>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</si>
  <si>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</si>
  <si>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</si>
  <si>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</si>
  <si>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</si>
  <si>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</si>
  <si>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</si>
  <si>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</si>
  <si>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</si>
  <si>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</si>
  <si>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</si>
  <si>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</si>
  <si>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</si>
  <si>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</si>
  <si>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</si>
  <si>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</si>
  <si>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</si>
  <si>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</si>
  <si>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</si>
  <si>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</si>
  <si>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</si>
  <si>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</si>
  <si>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</si>
  <si>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</si>
  <si>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</si>
  <si>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</si>
  <si>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</si>
  <si>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</si>
  <si>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</si>
  <si>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</si>
  <si>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</si>
  <si>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</si>
  <si>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</si>
  <si>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</si>
  <si>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</si>
  <si>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</si>
  <si>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</si>
  <si>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</si>
  <si>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</si>
  <si>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</si>
  <si>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</si>
  <si>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</si>
  <si>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</si>
  <si>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</si>
  <si>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</si>
  <si>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</si>
  <si>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</si>
  <si>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</si>
  <si>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</si>
  <si>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</si>
  <si>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</si>
  <si>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</si>
  <si>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</si>
  <si>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</si>
  <si>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</si>
  <si>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</si>
  <si>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</si>
  <si>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</si>
  <si>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</si>
  <si>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</si>
  <si>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</si>
  <si>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</si>
  <si>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</si>
  <si>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</si>
  <si>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</si>
  <si>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</si>
  <si>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</si>
  <si>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</si>
  <si>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</si>
  <si>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</si>
  <si>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</si>
  <si>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</si>
  <si>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</si>
  <si>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</si>
  <si>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</si>
  <si>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</si>
  <si>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</si>
  <si>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</si>
  <si>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</si>
  <si>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</si>
  <si>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</si>
  <si>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</si>
  <si>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</si>
  <si>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</si>
  <si>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</si>
  <si>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</si>
  <si>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</si>
  <si>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</si>
  <si>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</si>
  <si>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</si>
  <si>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</si>
  <si>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</si>
  <si>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</si>
  <si>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</si>
  <si>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</si>
  <si>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</si>
  <si>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</si>
  <si>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</si>
  <si>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</si>
  <si>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</si>
  <si>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</si>
  <si>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</si>
  <si>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</si>
  <si>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</si>
  <si>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</si>
  <si>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</si>
  <si>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</si>
  <si>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</si>
  <si>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</si>
  <si>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</si>
  <si>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</si>
  <si>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</si>
  <si>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</si>
  <si>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</si>
  <si>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</si>
  <si>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</si>
  <si>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</si>
  <si>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</si>
  <si>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</si>
  <si>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</si>
  <si>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</si>
  <si>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</si>
  <si>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</si>
  <si>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</si>
  <si>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</si>
  <si>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</si>
  <si>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</si>
  <si>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</si>
  <si>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</si>
  <si>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</si>
  <si>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</si>
  <si>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</si>
  <si>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</si>
  <si>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</si>
  <si>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</si>
  <si>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</si>
  <si>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</si>
  <si>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</si>
  <si>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</si>
  <si>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</si>
  <si>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</si>
  <si>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</si>
  <si>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</si>
  <si>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</si>
  <si>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</si>
  <si>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</si>
  <si>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</si>
  <si>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</si>
  <si>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</si>
  <si>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</si>
  <si>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</si>
  <si>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</si>
  <si>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</si>
  <si>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</si>
  <si>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</si>
  <si>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</si>
  <si>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</si>
  <si>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</si>
  <si>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</si>
  <si>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</si>
  <si>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</si>
  <si>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</si>
  <si>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</si>
  <si>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</si>
  <si>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</si>
  <si>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</si>
  <si>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</si>
  <si>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</si>
  <si>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</si>
  <si>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</si>
  <si>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</si>
  <si>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</si>
  <si>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</si>
  <si>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</si>
  <si>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</si>
  <si>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</si>
  <si>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</si>
  <si>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</si>
  <si>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</si>
  <si>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</si>
  <si>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</si>
  <si>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</si>
  <si>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</si>
  <si>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</si>
  <si>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</si>
  <si>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</si>
  <si>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</si>
  <si>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</si>
  <si>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</si>
  <si>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</si>
  <si>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</si>
  <si>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</si>
  <si>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</si>
  <si>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</si>
  <si>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</si>
  <si>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</si>
  <si>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</si>
  <si>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</si>
  <si>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</si>
  <si>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</si>
  <si>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</si>
  <si>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</si>
  <si>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</si>
  <si>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</si>
  <si>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</si>
  <si>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</si>
  <si>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</si>
  <si>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</si>
  <si>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</si>
  <si>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</si>
  <si>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</si>
  <si>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</si>
  <si>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</si>
  <si>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</si>
  <si>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</si>
  <si>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</si>
  <si>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</si>
  <si>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</si>
  <si>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</si>
  <si>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</si>
  <si>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</si>
  <si>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</si>
  <si>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</si>
  <si>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</si>
  <si>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</si>
  <si>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</si>
  <si>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</si>
  <si>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</si>
  <si>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</si>
  <si>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</si>
  <si>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</si>
  <si>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</si>
  <si>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</si>
  <si>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</si>
  <si>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</si>
  <si>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</si>
  <si>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</si>
  <si>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</si>
  <si>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</si>
  <si>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</si>
  <si>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</si>
  <si>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</si>
  <si>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</si>
  <si>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</si>
  <si>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</si>
  <si>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</si>
  <si>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</si>
  <si>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</si>
  <si>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</si>
  <si>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</si>
  <si>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</si>
  <si>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</si>
  <si>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</si>
  <si>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</si>
  <si>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</si>
  <si>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</si>
  <si>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</si>
  <si>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</si>
  <si>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</si>
  <si>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</si>
  <si>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</si>
  <si>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</si>
  <si>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</si>
  <si>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</si>
  <si>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</si>
  <si>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</si>
  <si>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</si>
  <si>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</si>
  <si>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</si>
  <si>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</si>
  <si>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</si>
  <si>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</si>
  <si>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</si>
  <si>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</si>
  <si>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</si>
  <si>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</si>
  <si>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</si>
  <si>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</si>
  <si>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</si>
  <si>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</si>
  <si>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</si>
  <si>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</si>
  <si>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</si>
  <si>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</si>
  <si>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</si>
  <si>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</si>
  <si>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</si>
  <si>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</si>
  <si>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</si>
  <si>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</si>
  <si>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</si>
  <si>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</si>
  <si>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</si>
  <si>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</si>
  <si>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</si>
  <si>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</si>
  <si>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</si>
  <si>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</si>
  <si>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</si>
  <si>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</si>
  <si>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</si>
  <si>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</si>
  <si>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</si>
  <si>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</si>
  <si>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</si>
  <si>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</si>
  <si>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</si>
  <si>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</si>
  <si>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</si>
  <si>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</si>
  <si>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</si>
  <si>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</si>
  <si>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</si>
  <si>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</si>
  <si>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</si>
  <si>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</si>
  <si>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</si>
  <si>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</si>
  <si>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</si>
  <si>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</si>
  <si>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</si>
  <si>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</si>
  <si>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</si>
  <si>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</si>
  <si>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</si>
  <si>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</si>
  <si>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</si>
  <si>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</si>
  <si>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</si>
  <si>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</si>
  <si>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</si>
  <si>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</si>
  <si>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</si>
  <si>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</si>
  <si>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</si>
  <si>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</si>
  <si>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</si>
  <si>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</si>
  <si>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</si>
  <si>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</si>
  <si>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</si>
  <si>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</si>
  <si>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</si>
  <si>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</si>
  <si>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</si>
  <si>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</si>
  <si>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</si>
  <si>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</si>
  <si>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</si>
  <si>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</si>
  <si>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</si>
  <si>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</si>
  <si>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</si>
  <si>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</si>
  <si>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</si>
  <si>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</si>
  <si>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</si>
  <si>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</si>
  <si>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</si>
  <si>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</si>
  <si>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</si>
  <si>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</si>
  <si>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</si>
  <si>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</si>
  <si>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</si>
  <si>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</si>
  <si>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</si>
  <si>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</si>
  <si>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</si>
  <si>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</si>
  <si>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</si>
  <si>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</si>
  <si>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</si>
  <si>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</si>
  <si>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</si>
  <si>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</si>
  <si>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</si>
  <si>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</si>
  <si>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</si>
  <si>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</si>
  <si>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</si>
  <si>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</si>
  <si>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</si>
  <si>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</si>
  <si>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</si>
  <si>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</si>
  <si>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</si>
  <si>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</si>
  <si>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</si>
  <si>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</si>
  <si>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</si>
  <si>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</si>
  <si>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</si>
  <si>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</si>
  <si>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</si>
  <si>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</si>
  <si>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</si>
  <si>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</si>
  <si>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</si>
  <si>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</si>
  <si>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</si>
  <si>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</si>
  <si>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</si>
  <si>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</si>
  <si>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</si>
  <si>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</si>
  <si>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</si>
  <si>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</si>
  <si>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</si>
  <si>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</si>
  <si>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</si>
  <si>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</si>
  <si>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</si>
  <si>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</si>
  <si>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</si>
  <si>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</si>
  <si>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</si>
  <si>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</si>
  <si>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</si>
  <si>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</si>
  <si>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</si>
  <si>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</si>
  <si>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</si>
  <si>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</si>
  <si>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</si>
  <si>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</si>
  <si>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</si>
  <si>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</si>
  <si>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</si>
  <si>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</si>
  <si>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</si>
  <si>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</si>
  <si>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</si>
  <si>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</si>
  <si>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</si>
  <si>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</si>
  <si>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</si>
  <si>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</si>
  <si>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</si>
  <si>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</si>
  <si>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</si>
  <si>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</si>
  <si>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</si>
  <si>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</si>
  <si>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</si>
  <si>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</si>
  <si>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</si>
  <si>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</si>
  <si>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</si>
  <si>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</si>
  <si>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</si>
  <si>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</si>
  <si>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</si>
  <si>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</si>
  <si>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</si>
  <si>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</si>
  <si>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</si>
  <si>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</si>
  <si>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</si>
  <si>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</si>
  <si>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</si>
  <si>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</si>
  <si>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</si>
  <si>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</si>
  <si>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</si>
  <si>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</si>
  <si>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</si>
  <si>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</si>
  <si>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</si>
  <si>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</si>
  <si>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</si>
  <si>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</si>
  <si>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</si>
  <si>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</si>
  <si>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</si>
  <si>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</si>
  <si>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</si>
  <si>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</si>
  <si>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</si>
  <si>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</si>
  <si>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</si>
  <si>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</si>
  <si>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</si>
  <si>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</si>
  <si>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</si>
  <si>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</si>
  <si>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</si>
  <si>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</si>
  <si>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</si>
  <si>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</si>
  <si>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</si>
  <si>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</si>
  <si>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</si>
  <si>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</si>
  <si>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</si>
  <si>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</si>
  <si>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</si>
  <si>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</si>
  <si>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</si>
  <si>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</si>
  <si>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</si>
  <si>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</si>
  <si>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</si>
  <si>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</si>
  <si>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</si>
  <si>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</si>
  <si>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</si>
  <si>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</si>
  <si>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</si>
  <si>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</si>
  <si>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</si>
  <si>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</si>
  <si>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</si>
  <si>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</si>
  <si>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</si>
  <si>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</si>
  <si>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</si>
  <si>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</si>
  <si>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</si>
  <si>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</si>
  <si>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</si>
  <si>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</si>
  <si>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</si>
  <si>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</si>
  <si>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</si>
  <si>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</si>
  <si>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</si>
  <si>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</si>
  <si>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</si>
  <si>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</si>
  <si>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</si>
  <si>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</si>
  <si>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</si>
  <si>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</si>
  <si>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</si>
  <si>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</si>
  <si>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</si>
  <si>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</si>
  <si>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</si>
  <si>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</si>
  <si>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</si>
  <si>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</si>
  <si>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</si>
  <si>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</si>
  <si>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</si>
  <si>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</si>
  <si>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</si>
  <si>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</si>
  <si>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</si>
  <si>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</si>
  <si>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</si>
  <si>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</si>
  <si>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</si>
  <si>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</si>
  <si>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</si>
  <si>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</si>
  <si>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</si>
  <si>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</si>
  <si>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</si>
  <si>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</si>
  <si>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</si>
  <si>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</si>
  <si>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</si>
  <si>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</si>
  <si>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</si>
  <si>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</si>
  <si>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</si>
  <si>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</si>
  <si>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</si>
  <si>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</si>
  <si>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</si>
  <si>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</si>
  <si>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</si>
  <si>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</si>
  <si>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</si>
  <si>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</si>
  <si>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</si>
  <si>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</si>
  <si>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</si>
  <si>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</si>
  <si>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</si>
  <si>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</si>
  <si>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</si>
  <si>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</si>
  <si>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</si>
  <si>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</si>
  <si>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</si>
  <si>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</si>
  <si>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</si>
  <si>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</si>
  <si>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</si>
  <si>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</si>
  <si>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</si>
  <si>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</si>
  <si>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</si>
  <si>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</si>
  <si>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</si>
  <si>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</si>
  <si>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</si>
  <si>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</si>
  <si>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</si>
  <si>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</si>
  <si>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</si>
  <si>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</si>
  <si>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</si>
  <si>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</si>
  <si>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</si>
  <si>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</si>
  <si>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</si>
  <si>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</si>
  <si>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</si>
  <si>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</si>
  <si>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</si>
  <si>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</si>
  <si>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</si>
  <si>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</si>
  <si>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</si>
  <si>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</si>
  <si>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</si>
  <si>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</si>
  <si>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</si>
  <si>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</si>
  <si>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</si>
  <si>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</si>
  <si>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</si>
  <si>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</si>
  <si>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</si>
  <si>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</si>
  <si>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</si>
  <si>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</si>
  <si>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</si>
  <si>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</si>
  <si>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</si>
  <si>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</si>
  <si>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</si>
  <si>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</si>
  <si>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</si>
  <si>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</si>
  <si>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</si>
  <si>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</si>
  <si>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</si>
  <si>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</si>
  <si>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</si>
  <si>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</si>
  <si>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</si>
  <si>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</si>
  <si>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</si>
  <si>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</si>
  <si>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</si>
  <si>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</si>
  <si>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</si>
  <si>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</si>
  <si>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</si>
  <si>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</si>
  <si>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</si>
  <si>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</si>
  <si>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</si>
  <si>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</si>
  <si>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</si>
  <si>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</si>
  <si>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</si>
  <si>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</si>
  <si>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</si>
  <si>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</si>
  <si>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</si>
  <si>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</si>
  <si>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</si>
  <si>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</si>
  <si>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</si>
  <si>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</si>
  <si>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</si>
  <si>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</si>
  <si>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</si>
  <si>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</si>
  <si>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</si>
  <si>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</si>
  <si>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</si>
  <si>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</si>
  <si>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</si>
  <si>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</si>
  <si>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</si>
  <si>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</si>
  <si>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</si>
  <si>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</si>
  <si>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</si>
  <si>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</si>
  <si>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</si>
  <si>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</si>
  <si>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</si>
  <si>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</si>
  <si>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</si>
  <si>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</si>
  <si>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</si>
  <si>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</si>
  <si>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</si>
  <si>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</si>
  <si>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</si>
  <si>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</si>
  <si>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</si>
  <si>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</si>
  <si>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</si>
  <si>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</si>
  <si>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</si>
  <si>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</si>
  <si>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</si>
  <si>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</si>
  <si>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</si>
  <si>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</si>
  <si>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</si>
  <si>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</si>
  <si>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</si>
  <si>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</si>
  <si>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</si>
  <si>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</si>
  <si>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</si>
  <si>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</si>
  <si>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</si>
  <si>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</si>
  <si>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</si>
  <si>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</si>
  <si>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</si>
  <si>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</si>
  <si>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</si>
  <si>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</si>
  <si>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</si>
  <si>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</si>
  <si>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</si>
  <si>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</si>
  <si>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</si>
  <si>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</si>
  <si>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</si>
  <si>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</si>
  <si>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</si>
  <si>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</si>
  <si>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</si>
  <si>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</si>
  <si>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</si>
  <si>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</si>
  <si>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</si>
  <si>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</si>
  <si>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</si>
  <si>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</si>
  <si>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</si>
  <si>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</si>
  <si>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</si>
  <si>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</si>
  <si>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</si>
  <si>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</si>
  <si>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</si>
  <si>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</si>
  <si>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</si>
  <si>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</si>
  <si>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</si>
  <si>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</si>
  <si>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</si>
  <si>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</si>
  <si>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</si>
  <si>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</si>
  <si>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</si>
  <si>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</si>
  <si>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</si>
  <si>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</si>
  <si>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</si>
  <si>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</si>
  <si>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</si>
  <si>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</si>
  <si>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</si>
  <si>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</si>
  <si>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</si>
  <si>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</si>
  <si>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</si>
  <si>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</si>
  <si>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</si>
  <si>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</si>
  <si>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</si>
  <si>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</si>
  <si>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</si>
  <si>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</si>
  <si>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</si>
  <si>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</si>
  <si>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</si>
  <si>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</si>
  <si>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</si>
  <si>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</si>
  <si>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</si>
  <si>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</si>
  <si>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</si>
  <si>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</si>
  <si>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</si>
  <si>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</si>
  <si>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</si>
  <si>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</si>
  <si>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</si>
  <si>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</si>
  <si>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</si>
  <si>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</si>
  <si>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</si>
  <si>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</si>
  <si>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</si>
  <si>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</si>
  <si>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</si>
  <si>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</si>
  <si>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</si>
  <si>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</si>
  <si>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</si>
  <si>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</si>
  <si>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</si>
  <si>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</si>
  <si>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</si>
  <si>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</si>
  <si>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</si>
  <si>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</si>
  <si>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</si>
  <si>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</si>
  <si>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</si>
  <si>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</si>
  <si>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</si>
  <si>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</si>
  <si>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</si>
  <si>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</si>
  <si>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</si>
  <si>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</si>
  <si>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</si>
  <si>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</si>
  <si>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</si>
  <si>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</si>
  <si>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</si>
  <si>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</si>
  <si>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</si>
  <si>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</si>
  <si>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</si>
  <si>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</si>
  <si>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</si>
  <si>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</si>
  <si>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</si>
  <si>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</si>
  <si>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</si>
  <si>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</si>
  <si>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</si>
  <si>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</si>
  <si>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</si>
  <si>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</si>
  <si>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</si>
  <si>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</si>
  <si>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</si>
  <si>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</si>
  <si>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</si>
  <si>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</si>
  <si>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</si>
  <si>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</si>
  <si>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</si>
  <si>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</si>
  <si>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</si>
  <si>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</si>
  <si>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</si>
  <si>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</si>
  <si>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</si>
  <si>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</si>
  <si>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</si>
  <si>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</si>
  <si>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</si>
  <si>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</si>
  <si>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</si>
  <si>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</si>
  <si>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</si>
  <si>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</si>
  <si>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</si>
  <si>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</si>
  <si>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</si>
  <si>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</si>
  <si>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</si>
  <si>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</si>
  <si>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</si>
  <si>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</si>
  <si>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</si>
  <si>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</si>
  <si>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</si>
  <si>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</si>
  <si>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</si>
  <si>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</si>
  <si>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</si>
  <si>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</si>
  <si>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</si>
  <si>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</si>
  <si>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</si>
  <si>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</si>
  <si>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</si>
  <si>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</si>
  <si>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</si>
  <si>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</si>
  <si>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</si>
  <si>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</si>
  <si>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</si>
  <si>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</si>
  <si>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</si>
  <si>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</si>
  <si>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</si>
  <si>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</si>
  <si>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</si>
  <si>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</si>
  <si>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</si>
  <si>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</si>
  <si>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</si>
  <si>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</si>
  <si>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</si>
  <si>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</si>
  <si>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</si>
  <si>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</si>
  <si>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</si>
  <si>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</si>
  <si>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</si>
  <si>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</si>
  <si>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</si>
  <si>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</si>
  <si>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</si>
  <si>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</si>
  <si>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</si>
  <si>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</si>
  <si>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</si>
  <si>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</si>
  <si>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</si>
  <si>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</si>
  <si>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</si>
  <si>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</si>
  <si>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</si>
  <si>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</si>
  <si>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</si>
  <si>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</si>
  <si>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</si>
  <si>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</si>
  <si>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</si>
  <si>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</si>
  <si>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</si>
  <si>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</si>
  <si>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</si>
  <si>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</si>
  <si>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</si>
  <si>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</si>
  <si>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</si>
  <si>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</si>
  <si>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</si>
  <si>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</si>
  <si>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</si>
  <si>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</si>
  <si>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</si>
  <si>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</si>
  <si>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</si>
  <si>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</si>
  <si>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</si>
  <si>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</si>
  <si>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</si>
  <si>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</si>
  <si>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</si>
  <si>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</si>
  <si>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</si>
  <si>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</si>
  <si>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</si>
  <si>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</si>
  <si>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</si>
  <si>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</si>
  <si>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</si>
  <si>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</si>
  <si>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</si>
  <si>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</si>
  <si>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</si>
  <si>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</si>
  <si>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</si>
  <si>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</si>
  <si>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</si>
  <si>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</si>
  <si>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</si>
  <si>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</si>
  <si>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</si>
  <si>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</si>
  <si>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</si>
  <si>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</si>
  <si>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</si>
  <si>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</si>
  <si>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</si>
  <si>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</si>
  <si>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</si>
  <si>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</si>
  <si>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</si>
  <si>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</si>
  <si>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</si>
  <si>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</si>
  <si>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</si>
  <si>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</si>
  <si>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</si>
  <si>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</si>
  <si>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</si>
  <si>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</si>
  <si>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</si>
  <si>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</si>
  <si>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</si>
  <si>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</si>
  <si>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</si>
  <si>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</si>
  <si>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</si>
  <si>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</si>
  <si>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</si>
  <si>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</si>
  <si>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</si>
  <si>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</si>
  <si>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</si>
  <si>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</si>
  <si>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</si>
  <si>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</si>
  <si>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</si>
  <si>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</si>
  <si>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</si>
  <si>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</si>
  <si>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</si>
  <si>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</si>
  <si>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</si>
  <si>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</si>
  <si>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</si>
  <si>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</si>
  <si>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</si>
  <si>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</si>
  <si>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</si>
  <si>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</si>
  <si>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</si>
  <si>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</si>
  <si>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</si>
  <si>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</si>
  <si>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</si>
  <si>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</si>
  <si>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</si>
  <si>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</si>
  <si>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</si>
  <si>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</si>
  <si>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</si>
  <si>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</si>
  <si>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</si>
  <si>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</si>
  <si>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</si>
  <si>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</si>
  <si>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</si>
  <si>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</si>
  <si>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</si>
  <si>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</si>
  <si>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</si>
  <si>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</si>
  <si>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</si>
  <si>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</si>
  <si>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</si>
  <si>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</si>
  <si>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</si>
  <si>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</si>
  <si>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</si>
  <si>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</si>
  <si>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</si>
  <si>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</si>
  <si>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</si>
  <si>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</si>
  <si>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</si>
  <si>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</si>
  <si>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</si>
  <si>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</si>
  <si>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</si>
  <si>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</si>
  <si>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</si>
  <si>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</si>
  <si>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</si>
  <si>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</si>
  <si>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</si>
  <si>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</si>
  <si>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</si>
  <si>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</si>
  <si>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</si>
  <si>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</si>
  <si>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</si>
  <si>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</si>
  <si>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</si>
  <si>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</si>
  <si>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</si>
  <si>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</si>
  <si>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</si>
  <si>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</si>
  <si>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</si>
  <si>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</si>
  <si>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</si>
  <si>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</si>
  <si>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</si>
  <si>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</si>
  <si>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</si>
  <si>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</si>
  <si>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</si>
  <si>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</si>
  <si>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</si>
  <si>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</si>
  <si>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</si>
  <si>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</si>
  <si>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</si>
  <si>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</si>
  <si>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</si>
  <si>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</si>
  <si>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</si>
  <si>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</si>
  <si>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</si>
  <si>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</si>
  <si>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</si>
  <si>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</si>
  <si>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</si>
  <si>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</si>
  <si>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</si>
  <si>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</si>
  <si>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</si>
  <si>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</si>
  <si>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</si>
  <si>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</si>
  <si>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</si>
  <si>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</si>
  <si>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</si>
  <si>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</si>
  <si>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</si>
  <si>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</si>
  <si>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</si>
  <si>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</si>
  <si>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</si>
  <si>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</si>
  <si>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</si>
  <si>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</si>
  <si>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</si>
  <si>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</si>
  <si>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</si>
  <si>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</si>
  <si>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</si>
  <si>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</si>
  <si>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</si>
  <si>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</si>
  <si>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</si>
  <si>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</si>
  <si>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</si>
  <si>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</si>
  <si>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</si>
  <si>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</si>
  <si>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</si>
  <si>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</si>
  <si>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</si>
  <si>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</si>
  <si>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</si>
  <si>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</si>
  <si>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</si>
  <si>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</si>
  <si>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</si>
  <si>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</si>
  <si>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</si>
  <si>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</si>
  <si>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</si>
  <si>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</si>
  <si>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</si>
  <si>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</si>
  <si>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</si>
  <si>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</si>
  <si>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</si>
  <si>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</si>
  <si>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</si>
  <si>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</si>
  <si>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</si>
  <si>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</si>
  <si>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</si>
  <si>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</si>
  <si>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</si>
  <si>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</si>
  <si>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</si>
  <si>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</si>
  <si>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</si>
  <si>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</si>
  <si>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</si>
  <si>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</si>
  <si>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</si>
  <si>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</si>
  <si>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</si>
  <si>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</si>
  <si>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</si>
  <si>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</si>
  <si>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</si>
  <si>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</si>
  <si>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</si>
  <si>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</si>
  <si>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</si>
  <si>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</si>
  <si>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</si>
  <si>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</si>
  <si>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</si>
  <si>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</si>
  <si>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</si>
  <si>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</si>
  <si>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</si>
  <si>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</si>
  <si>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</si>
  <si>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</si>
  <si>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</si>
  <si>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</si>
  <si>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</si>
  <si>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</si>
  <si>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</si>
  <si>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</si>
  <si>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</si>
  <si>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</si>
  <si>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</si>
  <si>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</si>
  <si>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</si>
  <si>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</si>
  <si>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</si>
  <si>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</si>
  <si>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</si>
  <si>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</si>
  <si>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</si>
  <si>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</si>
  <si>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</si>
  <si>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</si>
  <si>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</si>
  <si>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</si>
  <si>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</si>
  <si>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</si>
  <si>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</si>
  <si>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</si>
  <si>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</si>
  <si>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</si>
  <si>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</si>
  <si>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</si>
  <si>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</si>
  <si>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</si>
  <si>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</si>
  <si>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</si>
  <si>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</si>
  <si>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</si>
  <si>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</si>
  <si>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</si>
  <si>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</si>
  <si>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</si>
  <si>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</si>
  <si>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</si>
  <si>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</si>
  <si>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</si>
  <si>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</si>
  <si>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</si>
  <si>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</si>
  <si>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</si>
  <si>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</si>
  <si>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</si>
  <si>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</si>
  <si>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</si>
  <si>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</si>
  <si>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</si>
  <si>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</si>
  <si>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</si>
  <si>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</si>
  <si>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</si>
  <si>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</si>
  <si>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</si>
  <si>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</si>
  <si>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</si>
  <si>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</si>
  <si>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</si>
  <si>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</si>
  <si>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</si>
  <si>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</si>
  <si>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</si>
  <si>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</si>
  <si>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</si>
  <si>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</si>
  <si>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</si>
  <si>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</si>
  <si>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</si>
  <si>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</si>
  <si>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</si>
  <si>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</si>
  <si>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</si>
  <si>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</si>
  <si>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</si>
  <si>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</si>
  <si>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</si>
  <si>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</si>
  <si>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</si>
  <si>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</si>
  <si>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</si>
  <si>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</si>
  <si>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</si>
  <si>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</si>
  <si>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</si>
  <si>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</si>
  <si>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</si>
  <si>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</si>
  <si>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</si>
  <si>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</si>
  <si>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</si>
  <si>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</si>
  <si>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</si>
  <si>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</si>
  <si>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</si>
  <si>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</si>
  <si>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</si>
  <si>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</si>
  <si>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</si>
  <si>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</si>
  <si>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</si>
  <si>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</si>
  <si>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</si>
  <si>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</si>
  <si>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</si>
  <si>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</si>
  <si>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</si>
  <si>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</si>
  <si>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</si>
  <si>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</si>
  <si>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</si>
  <si>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</si>
  <si>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</si>
  <si>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</si>
  <si>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</si>
  <si>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</si>
  <si>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</si>
  <si>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</si>
  <si>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</si>
  <si>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</si>
  <si>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</si>
  <si>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</si>
  <si>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</si>
  <si>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</si>
  <si>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</si>
  <si>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</si>
  <si>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</si>
  <si>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</si>
  <si>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</si>
  <si>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</si>
  <si>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</si>
  <si>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</si>
  <si>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</si>
  <si>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</si>
  <si>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</si>
  <si>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</si>
  <si>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</si>
  <si>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</si>
  <si>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</si>
  <si>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</si>
  <si>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</si>
  <si>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</si>
  <si>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</si>
  <si>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</si>
  <si>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</si>
  <si>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</si>
  <si>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</si>
  <si>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</si>
  <si>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</si>
  <si>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</si>
  <si>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</si>
  <si>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</si>
  <si>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</si>
  <si>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</si>
  <si>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</si>
  <si>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</si>
  <si>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</si>
  <si>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</si>
  <si>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</si>
  <si>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</si>
  <si>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</si>
  <si>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</si>
  <si>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</si>
  <si>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</si>
  <si>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</si>
  <si>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</si>
  <si>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</si>
  <si>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</si>
  <si>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</si>
  <si>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</si>
  <si>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</si>
  <si>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</si>
  <si>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</si>
  <si>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</si>
  <si>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</si>
  <si>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</si>
  <si>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</si>
  <si>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</si>
  <si>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</si>
  <si>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</si>
  <si>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</si>
  <si>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</si>
  <si>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</si>
  <si>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</si>
  <si>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</si>
  <si>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</si>
  <si>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</si>
  <si>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</si>
  <si>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</si>
  <si>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</si>
  <si>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</si>
  <si>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</si>
  <si>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</si>
  <si>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</si>
  <si>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</si>
  <si>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</si>
  <si>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</si>
  <si>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</si>
  <si>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</si>
  <si>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</si>
  <si>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</si>
  <si>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</si>
  <si>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</si>
  <si>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</si>
  <si>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</si>
  <si>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</si>
  <si>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</si>
  <si>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</si>
  <si>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</si>
  <si>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</si>
  <si>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</si>
  <si>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</si>
  <si>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</si>
  <si>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</si>
  <si>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</si>
  <si>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</si>
  <si>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</si>
  <si>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</si>
  <si>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</si>
  <si>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</si>
  <si>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</si>
  <si>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</si>
  <si>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</si>
  <si>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</si>
  <si>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</si>
  <si>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</si>
  <si>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</si>
  <si>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</si>
  <si>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</si>
  <si>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</si>
  <si>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</si>
  <si>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</si>
  <si>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</si>
  <si>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</si>
  <si>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</si>
  <si>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</si>
  <si>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</si>
  <si>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</si>
  <si>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</si>
  <si>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</si>
  <si>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</si>
  <si>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</si>
  <si>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</si>
  <si>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</si>
  <si>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</si>
  <si>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</si>
  <si>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</si>
  <si>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</si>
  <si>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</si>
  <si>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</si>
  <si>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</si>
  <si>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</si>
  <si>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</si>
  <si>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</si>
  <si>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</si>
  <si>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</si>
  <si>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</si>
  <si>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</si>
  <si>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</si>
  <si>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</si>
  <si>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</si>
  <si>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</si>
  <si>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</si>
  <si>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</si>
  <si>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</si>
  <si>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</si>
  <si>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</si>
  <si>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</si>
  <si>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</si>
  <si>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</si>
  <si>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</si>
  <si>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</si>
  <si>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</si>
  <si>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</si>
  <si>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</si>
  <si>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</si>
  <si>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</si>
  <si>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</si>
  <si>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</si>
  <si>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</si>
  <si>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</si>
  <si>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</si>
  <si>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</si>
  <si>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</si>
  <si>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</si>
  <si>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</si>
  <si>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</si>
  <si>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</si>
  <si>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</si>
  <si>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</si>
  <si>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</si>
  <si>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</si>
  <si>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</si>
  <si>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</si>
  <si>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</si>
  <si>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</si>
  <si>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</si>
  <si>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</si>
  <si>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</si>
  <si>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</si>
  <si>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</si>
  <si>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</si>
  <si>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</si>
  <si>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</si>
  <si>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</si>
  <si>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</si>
  <si>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</si>
  <si>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</si>
  <si>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</si>
  <si>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</si>
  <si>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</si>
  <si>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</si>
  <si>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</si>
  <si>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</si>
  <si>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</si>
  <si>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</si>
  <si>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</si>
  <si>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</si>
  <si>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</si>
  <si>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</si>
  <si>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</si>
  <si>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</si>
  <si>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</si>
  <si>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</si>
  <si>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</si>
  <si>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</si>
  <si>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</si>
  <si>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</si>
  <si>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</si>
  <si>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</si>
  <si>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</si>
  <si>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</si>
  <si>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</si>
  <si>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</si>
  <si>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</si>
  <si>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</si>
  <si>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</si>
  <si>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</si>
  <si>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</si>
  <si>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</si>
  <si>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</si>
  <si>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</si>
  <si>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</si>
  <si>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</si>
  <si>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</si>
  <si>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</si>
  <si>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</si>
  <si>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</si>
  <si>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</si>
  <si>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</si>
  <si>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</si>
  <si>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</si>
  <si>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</si>
  <si>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</si>
  <si>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</si>
  <si>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</si>
  <si>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</si>
  <si>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</si>
  <si>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</si>
  <si>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</si>
  <si>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</si>
  <si>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</si>
  <si>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</si>
  <si>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</si>
  <si>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</si>
  <si>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</si>
  <si>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</si>
  <si>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</si>
  <si>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</si>
  <si>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</si>
  <si>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</si>
  <si>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</si>
  <si>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</si>
  <si>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</si>
  <si>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</si>
  <si>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</si>
  <si>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</si>
  <si>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</si>
  <si>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</si>
  <si>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</si>
  <si>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</si>
  <si>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</si>
  <si>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</si>
  <si>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</si>
  <si>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</si>
  <si>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</si>
  <si>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</si>
  <si>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</si>
  <si>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</si>
  <si>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</si>
  <si>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</si>
  <si>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</si>
  <si>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</si>
  <si>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</si>
  <si>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</si>
  <si>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</si>
  <si>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</si>
  <si>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</si>
  <si>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</si>
  <si>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</si>
  <si>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</si>
  <si>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</si>
  <si>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</si>
  <si>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</si>
  <si>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</si>
  <si>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</si>
  <si>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</si>
  <si>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</si>
  <si>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</si>
  <si>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</si>
  <si>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</si>
  <si>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</si>
  <si>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</si>
  <si>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</si>
  <si>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</si>
  <si>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</si>
  <si>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</si>
  <si>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</si>
  <si>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</si>
  <si>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</si>
  <si>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</si>
  <si>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</si>
  <si>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</si>
  <si>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</si>
  <si>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</si>
  <si>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</si>
  <si>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</si>
  <si>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</si>
  <si>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</si>
  <si>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</si>
  <si>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</si>
  <si>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</si>
  <si>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</si>
  <si>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</si>
  <si>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</si>
  <si>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</si>
  <si>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</si>
  <si>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</si>
  <si>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</si>
  <si>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</si>
  <si>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</si>
  <si>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</si>
  <si>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</si>
  <si>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</si>
  <si>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</si>
  <si>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</si>
  <si>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</si>
  <si>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</si>
  <si>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</si>
  <si>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</si>
  <si>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</si>
  <si>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</si>
  <si>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</si>
  <si>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</si>
  <si>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</si>
  <si>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</si>
  <si>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</si>
  <si>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</si>
  <si>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</si>
  <si>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</si>
  <si>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</si>
  <si>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</si>
  <si>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</si>
  <si>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</si>
  <si>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</si>
  <si>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</si>
  <si>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</si>
  <si>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</si>
  <si>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</si>
  <si>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</si>
  <si>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</si>
  <si>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</si>
  <si>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</si>
  <si>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</si>
  <si>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</si>
  <si>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</si>
  <si>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</si>
  <si>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</si>
  <si>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</si>
  <si>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</si>
  <si>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</si>
  <si>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</si>
  <si>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</si>
  <si>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</si>
  <si>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</si>
  <si>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</si>
  <si>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</si>
  <si>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</si>
  <si>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</si>
  <si>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</si>
  <si>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</si>
  <si>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</si>
  <si>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</si>
  <si>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</si>
  <si>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</si>
  <si>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</si>
  <si>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</si>
  <si>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</si>
  <si>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</si>
  <si>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</si>
  <si>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</si>
  <si>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</si>
  <si>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</si>
  <si>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</si>
  <si>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</si>
  <si>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</si>
  <si>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</si>
  <si>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</si>
  <si>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</si>
  <si>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</si>
  <si>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</si>
  <si>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</si>
  <si>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</si>
  <si>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</si>
  <si>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</si>
  <si>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</si>
  <si>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</si>
  <si>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</si>
  <si>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</si>
  <si>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</si>
  <si>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</si>
  <si>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</si>
  <si>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</si>
  <si>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</si>
  <si>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</si>
  <si>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</si>
  <si>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</si>
  <si>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</si>
  <si>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</si>
  <si>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</si>
  <si>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</si>
  <si>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</si>
  <si>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</si>
  <si>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</si>
  <si>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</si>
  <si>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</si>
  <si>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</si>
  <si>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</si>
  <si>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</si>
  <si>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</si>
  <si>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</si>
  <si>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</si>
  <si>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</si>
  <si>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</si>
  <si>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</si>
  <si>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</si>
  <si>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</si>
  <si>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</si>
  <si>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</si>
  <si>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</si>
  <si>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</si>
  <si>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</si>
  <si>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</si>
  <si>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</si>
  <si>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</si>
  <si>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</si>
  <si>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</si>
  <si>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</si>
  <si>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</si>
  <si>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</si>
  <si>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</si>
  <si>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</si>
  <si>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</si>
  <si>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</si>
  <si>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</si>
  <si>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</si>
  <si>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</si>
  <si>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</si>
  <si>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</si>
  <si>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</si>
  <si>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</si>
  <si>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</si>
  <si>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</si>
  <si>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</si>
  <si>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</si>
  <si>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</si>
  <si>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</si>
  <si>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</si>
  <si>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</si>
  <si>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</si>
  <si>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</si>
  <si>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</si>
  <si>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</si>
  <si>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</si>
  <si>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</si>
  <si>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</si>
  <si>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</si>
  <si>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</si>
  <si>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</si>
  <si>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</si>
  <si>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</si>
  <si>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</si>
  <si>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</si>
  <si>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</si>
  <si>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</si>
  <si>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</si>
  <si>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</si>
  <si>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</si>
  <si>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</si>
  <si>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</si>
  <si>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</si>
  <si>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</si>
  <si>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</si>
  <si>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</si>
  <si>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</si>
  <si>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</si>
  <si>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</si>
  <si>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</si>
  <si>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</si>
  <si>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</si>
  <si>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</si>
  <si>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</si>
  <si>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</si>
  <si>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</si>
  <si>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</si>
  <si>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</si>
  <si>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</si>
  <si>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</si>
  <si>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</si>
  <si>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</si>
  <si>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</si>
  <si>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</si>
  <si>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</si>
  <si>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</si>
  <si>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</si>
  <si>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</si>
  <si>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</si>
  <si>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</si>
  <si>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</si>
  <si>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</si>
  <si>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</si>
  <si>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</si>
  <si>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</si>
  <si>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</si>
  <si>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</si>
  <si>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</si>
  <si>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</si>
  <si>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</si>
  <si>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</si>
  <si>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</si>
  <si>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</si>
  <si>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</si>
  <si>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</si>
  <si>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</si>
  <si>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</si>
  <si>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</si>
  <si>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</si>
  <si>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</si>
  <si>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</si>
  <si>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</si>
  <si>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</si>
  <si>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</si>
  <si>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</si>
  <si>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</si>
  <si>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</si>
  <si>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</si>
  <si>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</si>
  <si>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</si>
  <si>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</si>
  <si>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</si>
  <si>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</si>
  <si>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</si>
  <si>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</si>
  <si>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</si>
  <si>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</si>
  <si>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</si>
  <si>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</si>
  <si>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</si>
  <si>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</si>
  <si>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</si>
  <si>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</si>
  <si>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</si>
  <si>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</si>
  <si>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</si>
  <si>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</si>
  <si>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</si>
  <si>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</si>
  <si>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</si>
  <si>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</si>
  <si>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</si>
  <si>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</si>
  <si>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</si>
  <si>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</si>
  <si>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</si>
  <si>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</si>
  <si>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</si>
  <si>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</si>
  <si>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</si>
  <si>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</si>
  <si>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</si>
  <si>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</si>
  <si>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</si>
  <si>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</si>
  <si>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</si>
  <si>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</si>
  <si>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</si>
  <si>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</si>
  <si>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</si>
  <si>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</si>
  <si>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</si>
  <si>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</si>
  <si>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</si>
  <si>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</si>
  <si>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</si>
  <si>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</si>
  <si>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</si>
  <si>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</si>
  <si>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</si>
  <si>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</si>
  <si>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</si>
  <si>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</si>
  <si>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</si>
  <si>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</si>
  <si>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</si>
  <si>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</si>
  <si>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</si>
  <si>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</si>
  <si>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</si>
  <si>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</si>
  <si>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</si>
  <si>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</si>
  <si>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</si>
  <si>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</si>
  <si>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</si>
  <si>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</si>
  <si>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</si>
  <si>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</si>
  <si>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</si>
  <si>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</si>
  <si>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</si>
  <si>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</si>
  <si>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</si>
  <si>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</si>
  <si>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</si>
  <si>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</si>
  <si>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</si>
  <si>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</si>
  <si>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</si>
  <si>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</si>
  <si>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</si>
  <si>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</si>
  <si>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</si>
  <si>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</si>
  <si>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</si>
  <si>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</si>
  <si>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</si>
  <si>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</si>
  <si>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</si>
  <si>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</si>
  <si>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</si>
  <si>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</si>
  <si>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</si>
  <si>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</si>
  <si>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</si>
  <si>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</si>
  <si>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</si>
  <si>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</si>
  <si>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</si>
  <si>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</si>
  <si>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</si>
  <si>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</si>
  <si>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</si>
  <si>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</si>
  <si>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</si>
  <si>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</si>
  <si>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</si>
  <si>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</si>
  <si>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</si>
  <si>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</si>
  <si>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</si>
  <si>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</si>
  <si>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</si>
  <si>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</si>
  <si>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</si>
  <si>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</si>
  <si>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</si>
  <si>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</si>
  <si>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</si>
  <si>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</si>
  <si>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</si>
  <si>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</si>
  <si>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</si>
  <si>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</si>
  <si>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</si>
  <si>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</si>
  <si>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</si>
  <si>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</si>
  <si>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</si>
  <si>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</si>
  <si>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</si>
  <si>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</si>
  <si>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</si>
  <si>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</si>
  <si>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</si>
  <si>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</si>
  <si>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</si>
  <si>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</si>
  <si>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</si>
  <si>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</si>
  <si>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</si>
  <si>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</si>
  <si>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</si>
  <si>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</si>
  <si>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</si>
  <si>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</si>
  <si>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</si>
  <si>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</si>
  <si>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</si>
  <si>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</si>
  <si>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</si>
  <si>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</si>
  <si>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</si>
  <si>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</si>
  <si>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</si>
  <si>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</si>
  <si>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</si>
  <si>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</si>
  <si>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</si>
  <si>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</si>
  <si>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</si>
  <si>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</si>
  <si>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</si>
  <si>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</si>
  <si>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</si>
  <si>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</si>
  <si>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</si>
  <si>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</si>
  <si>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</si>
  <si>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</si>
  <si>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</si>
  <si>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</si>
  <si>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</si>
  <si>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</si>
  <si>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</si>
  <si>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</si>
  <si>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</si>
  <si>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</si>
  <si>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</si>
  <si>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</si>
  <si>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</si>
  <si>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</si>
  <si>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</si>
  <si>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</si>
  <si>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</si>
  <si>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</si>
  <si>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</si>
  <si>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</si>
  <si>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</si>
  <si>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</si>
  <si>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</si>
  <si>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</si>
  <si>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</si>
  <si>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</si>
  <si>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</si>
  <si>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</si>
  <si>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</si>
  <si>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</si>
  <si>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</si>
  <si>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</si>
  <si>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</si>
  <si>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</si>
  <si>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</si>
  <si>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</si>
  <si>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</si>
  <si>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</si>
  <si>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</si>
  <si>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</si>
  <si>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</si>
  <si>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</si>
  <si>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</si>
  <si>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</si>
  <si>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</si>
  <si>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</si>
  <si>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</si>
  <si>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</si>
  <si>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</si>
  <si>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</si>
  <si>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</si>
  <si>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</si>
  <si>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</si>
  <si>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</si>
  <si>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</si>
  <si>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</si>
  <si>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</si>
  <si>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</si>
  <si>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</si>
  <si>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</si>
  <si>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</si>
  <si>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</si>
  <si>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</si>
  <si>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</si>
  <si>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</si>
  <si>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</si>
  <si>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</si>
  <si>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</si>
  <si>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</si>
  <si>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</si>
  <si>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</si>
  <si>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</si>
  <si>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</si>
  <si>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</si>
  <si>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</si>
  <si>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</si>
  <si>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</si>
  <si>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</si>
  <si>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</si>
  <si>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</si>
  <si>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</si>
  <si>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</si>
  <si>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</si>
  <si>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</si>
  <si>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</si>
  <si>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</si>
  <si>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</si>
  <si>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</si>
  <si>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</si>
  <si>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</si>
  <si>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</si>
  <si>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</si>
  <si>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</si>
  <si>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</si>
  <si>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</si>
  <si>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</si>
  <si>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</si>
  <si>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</si>
  <si>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</si>
  <si>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</si>
  <si>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</si>
  <si>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</si>
  <si>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</si>
  <si>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</si>
  <si>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</si>
  <si>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</si>
  <si>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</si>
  <si>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</si>
  <si>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</si>
  <si>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</si>
  <si>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</si>
  <si>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</si>
  <si>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</si>
  <si>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</si>
  <si>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</si>
  <si>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</si>
  <si>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</si>
  <si>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</si>
  <si>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</si>
  <si>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</si>
  <si>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</si>
  <si>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</si>
  <si>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</si>
  <si>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</si>
  <si>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</si>
  <si>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</si>
  <si>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</si>
  <si>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</si>
  <si>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</si>
  <si>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</si>
  <si>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</si>
  <si>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</si>
  <si>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</si>
  <si>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</si>
  <si>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</si>
  <si>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</si>
  <si>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</si>
  <si>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</si>
  <si>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</si>
  <si>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</si>
  <si>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</si>
  <si>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</si>
  <si>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</si>
  <si>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</si>
  <si>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</si>
  <si>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</si>
  <si>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</si>
  <si>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</si>
  <si>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</si>
  <si>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</si>
  <si>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</si>
  <si>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</si>
  <si>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</si>
  <si>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</si>
  <si>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</si>
  <si>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</si>
  <si>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</si>
  <si>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</si>
  <si>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</si>
  <si>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</si>
  <si>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</si>
  <si>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</si>
  <si>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</si>
  <si>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</si>
  <si>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</si>
  <si>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</si>
  <si>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</si>
  <si>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</si>
  <si>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</si>
  <si>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</si>
  <si>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</si>
  <si>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</si>
  <si>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</si>
  <si>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</si>
  <si>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</si>
  <si>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</si>
  <si>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</si>
  <si>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</si>
  <si>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</si>
  <si>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</si>
  <si>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</si>
  <si>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</si>
  <si>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</si>
  <si>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</si>
  <si>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</si>
  <si>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</si>
  <si>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</si>
  <si>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</si>
  <si>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</si>
  <si>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</si>
  <si>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</si>
  <si>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</si>
  <si>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</si>
  <si>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</si>
  <si>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</si>
  <si>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</si>
  <si>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</si>
  <si>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</si>
  <si>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</si>
  <si>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</si>
  <si>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</si>
  <si>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</si>
  <si>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</si>
  <si>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</si>
  <si>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</si>
  <si>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</si>
  <si>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</si>
  <si>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</si>
  <si>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</si>
  <si>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</si>
  <si>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</si>
  <si>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</si>
  <si>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</si>
  <si>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</si>
  <si>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</si>
  <si>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</si>
  <si>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</si>
  <si>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</si>
  <si>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</si>
  <si>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</si>
  <si>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</si>
  <si>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</si>
  <si>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</si>
  <si>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</si>
  <si>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</si>
  <si>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</si>
  <si>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</si>
  <si>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</si>
  <si>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</si>
  <si>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</si>
  <si>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</si>
  <si>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</si>
  <si>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</si>
  <si>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</si>
  <si>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</si>
  <si>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</si>
  <si>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</si>
  <si>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</si>
  <si>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</si>
  <si>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</si>
  <si>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</si>
  <si>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</si>
  <si>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</si>
  <si>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</si>
  <si>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</si>
  <si>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</si>
  <si>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</si>
  <si>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</si>
  <si>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</si>
  <si>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</si>
  <si>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</si>
  <si>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</si>
  <si>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</si>
  <si>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</si>
  <si>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</si>
  <si>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</si>
  <si>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</si>
  <si>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</si>
  <si>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</si>
  <si>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</si>
  <si>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</si>
  <si>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</si>
  <si>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</si>
  <si>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</si>
  <si>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</si>
  <si>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</si>
  <si>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</si>
  <si>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</si>
  <si>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</si>
  <si>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</si>
  <si>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</si>
  <si>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</si>
  <si>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</si>
  <si>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</si>
  <si>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</si>
  <si>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</si>
  <si>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</si>
  <si>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</si>
  <si>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</si>
  <si>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</si>
  <si>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</si>
  <si>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</si>
  <si>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</si>
  <si>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</si>
  <si>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</si>
  <si>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</si>
  <si>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</si>
  <si>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</si>
  <si>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</si>
  <si>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</si>
  <si>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</si>
  <si>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</si>
  <si>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</si>
  <si>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</si>
  <si>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</si>
  <si>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</si>
  <si>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</si>
  <si>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</si>
  <si>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</si>
  <si>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</si>
  <si>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</si>
  <si>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</si>
  <si>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</si>
  <si>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</si>
  <si>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</si>
  <si>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</si>
  <si>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</si>
  <si>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</si>
  <si>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</si>
  <si>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</si>
  <si>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</si>
  <si>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</si>
  <si>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</si>
  <si>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</si>
  <si>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</si>
  <si>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</si>
  <si>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</si>
  <si>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</si>
  <si>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</si>
  <si>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</si>
  <si>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</si>
  <si>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</si>
  <si>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</si>
  <si>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</si>
  <si>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</si>
  <si>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</si>
  <si>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</si>
  <si>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</si>
  <si>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</si>
  <si>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</si>
  <si>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</si>
  <si>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</si>
  <si>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</si>
  <si>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</si>
  <si>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</si>
  <si>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</si>
  <si>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</si>
  <si>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</si>
  <si>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</si>
  <si>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</si>
  <si>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</si>
  <si>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</si>
  <si>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</si>
  <si>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</si>
  <si>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</si>
  <si>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</si>
  <si>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</si>
  <si>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</si>
  <si>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</si>
  <si>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</si>
  <si>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</si>
  <si>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</si>
  <si>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</si>
  <si>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</si>
  <si>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</si>
  <si>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</si>
  <si>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</si>
  <si>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</si>
  <si>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</si>
  <si>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</si>
  <si>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</si>
  <si>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</si>
  <si>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</si>
  <si>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</si>
  <si>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</si>
  <si>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</si>
  <si>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</si>
  <si>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</si>
  <si>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</si>
  <si>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</si>
  <si>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</si>
  <si>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</si>
  <si>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</si>
  <si>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</si>
  <si>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</si>
  <si>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</si>
  <si>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</si>
  <si>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</si>
  <si>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</si>
  <si>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</si>
  <si>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</si>
  <si>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</si>
  <si>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</si>
  <si>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</si>
  <si>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</si>
  <si>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</si>
  <si>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</si>
  <si>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</si>
  <si>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</si>
  <si>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</si>
  <si>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</si>
  <si>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</si>
  <si>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</si>
  <si>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</si>
  <si>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</si>
  <si>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</si>
  <si>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</si>
  <si>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</si>
  <si>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</si>
  <si>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</si>
  <si>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</si>
  <si>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</si>
  <si>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</si>
  <si>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</si>
  <si>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</si>
  <si>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</si>
  <si>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</si>
  <si>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</si>
  <si>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</si>
  <si>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</si>
  <si>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</si>
  <si>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</si>
  <si>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</si>
  <si>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</si>
  <si>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</si>
  <si>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</si>
  <si>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</si>
  <si>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</si>
  <si>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</si>
  <si>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</si>
  <si>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</si>
  <si>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</si>
  <si>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</si>
  <si>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</si>
  <si>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</si>
  <si>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</si>
  <si>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</si>
  <si>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</si>
  <si>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</si>
  <si>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</si>
  <si>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</si>
  <si>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</si>
  <si>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</si>
  <si>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</si>
  <si>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</si>
  <si>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</si>
  <si>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</si>
  <si>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</si>
  <si>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</si>
  <si>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</si>
  <si>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</si>
  <si>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</si>
  <si>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</si>
  <si>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</si>
  <si>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</si>
  <si>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</si>
  <si>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</si>
  <si>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</si>
  <si>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</si>
  <si>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</si>
  <si>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</si>
  <si>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</si>
  <si>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</si>
  <si>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</si>
  <si>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</si>
  <si>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</si>
  <si>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</si>
  <si>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</si>
  <si>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</si>
  <si>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</si>
  <si>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</si>
  <si>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</si>
  <si>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</si>
  <si>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</si>
  <si>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</si>
  <si>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</si>
  <si>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</si>
  <si>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</si>
  <si>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</si>
  <si>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</si>
  <si>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</si>
  <si>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</si>
  <si>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</si>
  <si>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</si>
  <si>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</si>
  <si>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</si>
  <si>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</si>
  <si>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</si>
  <si>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</si>
  <si>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</si>
  <si>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</si>
  <si>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</si>
  <si>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</si>
  <si>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</si>
  <si>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</si>
  <si>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</si>
  <si>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</si>
  <si>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</si>
  <si>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</si>
  <si>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</si>
  <si>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</si>
  <si>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</si>
  <si>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</si>
  <si>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</si>
  <si>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</si>
  <si>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</si>
  <si>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</si>
  <si>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</si>
  <si>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</si>
  <si>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</si>
  <si>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</si>
  <si>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</si>
  <si>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</si>
  <si>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</si>
  <si>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</si>
  <si>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</si>
  <si>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</si>
  <si>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</si>
  <si>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</si>
  <si>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</si>
  <si>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</si>
  <si>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</si>
  <si>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</si>
  <si>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</si>
  <si>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</si>
  <si>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</si>
  <si>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</si>
  <si>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</si>
  <si>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</si>
  <si>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</si>
  <si>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</si>
  <si>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</si>
  <si>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</si>
  <si>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</si>
  <si>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</si>
  <si>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</si>
  <si>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</si>
  <si>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</si>
  <si>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</si>
  <si>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</si>
  <si>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</si>
  <si>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</si>
  <si>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</si>
  <si>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</si>
  <si>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</si>
  <si>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</si>
  <si>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</si>
  <si>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</si>
  <si>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</si>
  <si>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</si>
  <si>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</si>
  <si>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</si>
  <si>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</si>
  <si>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</si>
  <si>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</si>
  <si>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</si>
  <si>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</si>
  <si>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</si>
  <si>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</si>
  <si>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</si>
  <si>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</si>
  <si>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</si>
  <si>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</si>
  <si>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</si>
  <si>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</si>
  <si>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</si>
  <si>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</si>
  <si>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</si>
  <si>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</si>
  <si>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</si>
  <si>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</si>
  <si>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</si>
  <si>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</si>
  <si>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</si>
  <si>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</si>
  <si>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</si>
  <si>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</si>
  <si>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</si>
  <si>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</si>
  <si>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</si>
  <si>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</si>
  <si>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</si>
  <si>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</si>
  <si>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</si>
  <si>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</si>
  <si>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</si>
  <si>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</si>
  <si>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</si>
  <si>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</si>
  <si>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</si>
  <si>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</si>
  <si>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</si>
  <si>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</si>
  <si>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</si>
  <si>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</si>
  <si>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</si>
  <si>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</si>
  <si>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</si>
  <si>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</si>
  <si>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</si>
  <si>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</si>
  <si>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</si>
  <si>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</si>
  <si>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</si>
  <si>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</si>
  <si>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</si>
  <si>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</si>
  <si>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</si>
  <si>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</si>
  <si>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</si>
  <si>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</si>
  <si>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</si>
  <si>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</si>
  <si>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</si>
  <si>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</si>
  <si>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</si>
  <si>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</si>
  <si>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</si>
  <si>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</si>
  <si>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</si>
  <si>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</si>
  <si>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</si>
  <si>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</si>
  <si>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</si>
  <si>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</si>
  <si>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</si>
  <si>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</si>
  <si>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</si>
  <si>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</si>
  <si>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</si>
  <si>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</si>
  <si>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</si>
  <si>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</si>
  <si>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</si>
  <si>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</si>
  <si>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</si>
  <si>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</si>
  <si>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</si>
  <si>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</si>
  <si>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</si>
  <si>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</si>
  <si>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</si>
  <si>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</si>
  <si>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</si>
  <si>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</si>
  <si>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</si>
  <si>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</si>
  <si>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</si>
  <si>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</si>
  <si>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</si>
  <si>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</si>
  <si>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</si>
  <si>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</si>
  <si>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</si>
  <si>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</si>
  <si>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</si>
  <si>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</si>
  <si>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</si>
  <si>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</si>
  <si>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</si>
  <si>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</si>
  <si>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</si>
  <si>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</si>
  <si>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</si>
  <si>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</si>
  <si>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</si>
  <si>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</si>
  <si>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</si>
  <si>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</si>
  <si>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</si>
  <si>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</si>
  <si>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</si>
  <si>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</si>
  <si>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</si>
  <si>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</si>
  <si>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</si>
  <si>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</si>
  <si>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</si>
  <si>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</si>
  <si>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</si>
  <si>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</si>
  <si>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</si>
  <si>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</si>
  <si>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</si>
  <si>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</si>
  <si>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</si>
  <si>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</si>
  <si>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</si>
  <si>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</si>
  <si>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</si>
  <si>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</si>
  <si>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</si>
  <si>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</si>
  <si>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</si>
  <si>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</si>
  <si>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</si>
  <si>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</si>
  <si>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</si>
  <si>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</si>
  <si>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</si>
  <si>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</si>
  <si>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</si>
  <si>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</si>
  <si>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</si>
  <si>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</si>
  <si>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</si>
  <si>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</si>
  <si>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</si>
  <si>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</si>
  <si>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</si>
  <si>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</si>
  <si>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</si>
  <si>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</si>
  <si>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</si>
  <si>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</si>
  <si>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</si>
  <si>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</si>
  <si>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</si>
  <si>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</si>
  <si>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</si>
  <si>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</si>
  <si>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</si>
  <si>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</si>
  <si>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</si>
  <si>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</si>
  <si>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</si>
  <si>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</si>
  <si>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</si>
  <si>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</si>
  <si>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</si>
  <si>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</si>
  <si>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</si>
  <si>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</si>
  <si>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</si>
  <si>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</si>
  <si>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</si>
  <si>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</si>
  <si>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</si>
  <si>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</si>
  <si>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</si>
  <si>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</si>
  <si>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</si>
  <si>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</si>
  <si>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</si>
  <si>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</si>
  <si>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</si>
  <si>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</si>
  <si>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</si>
  <si>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</si>
  <si>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</si>
  <si>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</si>
  <si>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</si>
  <si>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</si>
  <si>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</si>
  <si>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</si>
  <si>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</si>
  <si>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</si>
  <si>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</si>
  <si>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</si>
  <si>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</si>
  <si>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</si>
  <si>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</si>
  <si>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</si>
  <si>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</si>
  <si>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</si>
  <si>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</si>
  <si>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</si>
  <si>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</si>
  <si>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</si>
  <si>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</si>
  <si>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</si>
  <si>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</si>
  <si>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</si>
  <si>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</si>
  <si>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</si>
  <si>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</si>
  <si>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</si>
  <si>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</si>
  <si>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</si>
  <si>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</si>
  <si>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</si>
  <si>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</si>
  <si>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</si>
  <si>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</si>
  <si>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</si>
  <si>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</si>
  <si>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</si>
  <si>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</si>
  <si>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</si>
  <si>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</si>
  <si>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</si>
  <si>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</si>
  <si>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</si>
  <si>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</si>
  <si>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</si>
  <si>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</si>
  <si>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</si>
  <si>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</si>
  <si>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</si>
  <si>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</si>
  <si>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</si>
  <si>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</si>
  <si>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</si>
  <si>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</si>
  <si>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</si>
  <si>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</si>
  <si>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</si>
  <si>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</si>
  <si>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</si>
  <si>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</si>
  <si>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</si>
  <si>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</si>
  <si>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</si>
  <si>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</si>
  <si>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</si>
  <si>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</si>
  <si>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</si>
  <si>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</si>
  <si>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</si>
  <si>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</si>
  <si>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</si>
  <si>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</si>
  <si>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</si>
  <si>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</si>
  <si>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</si>
  <si>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</si>
  <si>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</si>
  <si>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</si>
  <si>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</si>
  <si>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</si>
  <si>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</si>
  <si>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</si>
  <si>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</si>
  <si>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</si>
  <si>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</si>
  <si>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</si>
  <si>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</si>
  <si>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</si>
  <si>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</si>
  <si>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</si>
  <si>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</si>
  <si>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</si>
  <si>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</si>
  <si>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</si>
  <si>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</si>
  <si>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</si>
  <si>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</si>
  <si>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</si>
  <si>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</si>
  <si>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</si>
  <si>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</si>
  <si>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</si>
  <si>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</si>
  <si>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</si>
  <si>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</si>
  <si>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</si>
  <si>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</si>
  <si>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</si>
  <si>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</si>
  <si>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</si>
  <si>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</si>
  <si>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</si>
  <si>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</si>
  <si>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</si>
  <si>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</si>
  <si>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</si>
  <si>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</si>
  <si>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</si>
  <si>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</si>
  <si>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</si>
  <si>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</si>
  <si>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</si>
  <si>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</si>
  <si>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</si>
  <si>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</si>
  <si>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</si>
  <si>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</si>
  <si>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</si>
  <si>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</si>
  <si>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</si>
  <si>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</si>
  <si>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</si>
  <si>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</si>
  <si>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</si>
  <si>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</si>
  <si>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</si>
  <si>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</si>
  <si>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</si>
  <si>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</si>
  <si>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</si>
  <si>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</si>
  <si>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</si>
  <si>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</si>
  <si>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</si>
  <si>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</si>
  <si>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</si>
  <si>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</si>
  <si>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</si>
  <si>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</si>
  <si>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</si>
  <si>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</si>
  <si>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</si>
  <si>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</si>
  <si>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</si>
  <si>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</si>
  <si>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</si>
  <si>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</si>
  <si>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</si>
  <si>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</si>
  <si>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</si>
  <si>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</si>
  <si>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</si>
  <si>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</si>
  <si>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</si>
  <si>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</si>
  <si>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</si>
  <si>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</si>
  <si>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</si>
  <si>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</si>
  <si>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</si>
  <si>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</si>
  <si>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</si>
  <si>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</si>
  <si>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</si>
  <si>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</si>
  <si>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</si>
  <si>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</si>
  <si>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</si>
  <si>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</si>
  <si>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</si>
  <si>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</si>
  <si>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</si>
  <si>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</si>
  <si>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</si>
  <si>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</si>
  <si>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</si>
  <si>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</si>
  <si>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</si>
  <si>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</si>
  <si>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</si>
  <si>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</si>
  <si>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</si>
  <si>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</si>
  <si>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</si>
  <si>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</si>
  <si>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</si>
  <si>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</si>
  <si>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</si>
  <si>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</si>
  <si>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</si>
  <si>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</si>
  <si>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</si>
  <si>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</si>
  <si>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</si>
  <si>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</si>
  <si>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</si>
  <si>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</si>
  <si>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</si>
  <si>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</si>
  <si>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</si>
  <si>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</si>
  <si>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</si>
  <si>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</si>
  <si>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</si>
  <si>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</si>
  <si>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</si>
  <si>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</si>
  <si>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</si>
  <si>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</si>
  <si>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</si>
  <si>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</si>
  <si>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</si>
  <si>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</si>
  <si>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</si>
  <si>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</si>
  <si>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</si>
  <si>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</si>
  <si>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</si>
  <si>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</si>
  <si>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</si>
  <si>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</si>
  <si>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</si>
  <si>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</si>
  <si>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</si>
  <si>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</si>
  <si>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</si>
  <si>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</si>
  <si>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</si>
  <si>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</si>
  <si>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</si>
  <si>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</si>
  <si>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</si>
  <si>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</si>
  <si>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</si>
  <si>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</si>
  <si>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</si>
  <si>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</si>
  <si>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</si>
  <si>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</si>
  <si>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</si>
  <si>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</si>
  <si>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</si>
  <si>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</si>
  <si>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</si>
  <si>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</si>
  <si>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</si>
  <si>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</si>
  <si>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</si>
  <si>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</si>
  <si>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</si>
  <si>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</si>
  <si>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</si>
  <si>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</si>
  <si>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</si>
  <si>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</si>
  <si>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</si>
  <si>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</si>
  <si>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</si>
  <si>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</si>
  <si>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</si>
  <si>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</si>
  <si>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</si>
  <si>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</si>
  <si>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</si>
  <si>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</si>
  <si>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</si>
  <si>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</si>
  <si>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</si>
  <si>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</si>
  <si>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</si>
  <si>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</si>
  <si>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</si>
  <si>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</si>
  <si>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</si>
  <si>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</si>
  <si>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</si>
  <si>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</si>
  <si>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</si>
  <si>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</si>
  <si>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</si>
  <si>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</si>
  <si>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</si>
  <si>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</si>
  <si>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</si>
  <si>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</si>
  <si>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</si>
  <si>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</si>
  <si>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</si>
  <si>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</si>
  <si>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</si>
  <si>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</si>
  <si>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</si>
  <si>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</si>
  <si>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</si>
  <si>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</si>
  <si>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</si>
  <si>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</si>
  <si>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</si>
  <si>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</si>
  <si>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</si>
  <si>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</si>
  <si>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</si>
  <si>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</si>
  <si>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</si>
  <si>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</si>
  <si>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</si>
  <si>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</si>
  <si>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</si>
  <si>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</si>
  <si>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</si>
  <si>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</si>
  <si>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</si>
  <si>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</si>
  <si>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</si>
  <si>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</si>
  <si>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</si>
  <si>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</si>
  <si>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</si>
  <si>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</si>
  <si>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</si>
  <si>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</si>
  <si>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</si>
  <si>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</si>
  <si>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</si>
  <si>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</si>
  <si>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</si>
  <si>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</si>
  <si>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</si>
  <si>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</si>
  <si>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</si>
  <si>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</si>
  <si>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</si>
  <si>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</si>
  <si>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</si>
  <si>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</si>
  <si>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</si>
  <si>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</si>
  <si>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</si>
  <si>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</si>
  <si>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</si>
  <si>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</si>
  <si>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</si>
  <si>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</si>
  <si>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</si>
  <si>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</si>
  <si>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</si>
  <si>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</si>
  <si>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</si>
  <si>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</si>
  <si>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</si>
  <si>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</si>
  <si>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</si>
  <si>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</si>
  <si>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</si>
  <si>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</si>
  <si>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</si>
  <si>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</si>
  <si>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</si>
  <si>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</si>
  <si>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</si>
  <si>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</si>
  <si>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</si>
  <si>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</si>
  <si>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</si>
  <si>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</si>
  <si>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</si>
  <si>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</si>
  <si>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</si>
  <si>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</si>
  <si>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</si>
  <si>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</si>
  <si>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</si>
  <si>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</si>
  <si>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</si>
  <si>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</si>
  <si>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</si>
  <si>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</si>
  <si>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</si>
  <si>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</si>
  <si>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</si>
  <si>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</si>
  <si>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</si>
  <si>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</si>
  <si>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</si>
  <si>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</si>
  <si>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</si>
  <si>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</si>
  <si>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</si>
  <si>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</si>
  <si>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</si>
  <si>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</si>
  <si>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</si>
  <si>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</si>
  <si>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</si>
  <si>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</si>
  <si>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</si>
  <si>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</si>
  <si>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</si>
  <si>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</si>
  <si>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</si>
  <si>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</si>
  <si>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</si>
  <si>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</si>
  <si>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</si>
  <si>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</si>
  <si>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</si>
  <si>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</si>
  <si>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</si>
  <si>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</si>
  <si>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</si>
  <si>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</si>
  <si>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</si>
  <si>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</si>
  <si>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</si>
  <si>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</si>
  <si>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</si>
  <si>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</si>
  <si>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</si>
  <si>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</si>
  <si>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</si>
  <si>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</si>
  <si>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</si>
  <si>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</si>
  <si>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</si>
  <si>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</si>
  <si>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</si>
  <si>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</si>
  <si>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</si>
  <si>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</si>
  <si>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</si>
  <si>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</si>
  <si>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</si>
  <si>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</si>
  <si>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</si>
  <si>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</si>
  <si>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</si>
  <si>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</si>
  <si>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</si>
  <si>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</si>
  <si>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</si>
  <si>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</si>
  <si>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</si>
  <si>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</si>
  <si>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</si>
  <si>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</si>
  <si>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</si>
  <si>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</si>
  <si>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</si>
  <si>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</si>
  <si>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</si>
  <si>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</si>
  <si>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</si>
  <si>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</si>
  <si>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</si>
  <si>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</si>
  <si>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</si>
  <si>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</si>
  <si>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</si>
  <si>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</si>
  <si>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</si>
  <si>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</si>
  <si>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</si>
  <si>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</si>
  <si>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</si>
  <si>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</si>
  <si>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</si>
  <si>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</si>
  <si>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</si>
  <si>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</si>
  <si>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</si>
  <si>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</si>
  <si>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</si>
  <si>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</si>
  <si>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</si>
  <si>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</si>
  <si>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</si>
  <si>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</si>
  <si>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</si>
  <si>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</si>
  <si>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</si>
  <si>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</si>
  <si>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</si>
  <si>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</si>
  <si>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</si>
  <si>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</si>
  <si>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</si>
  <si>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</si>
  <si>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</si>
  <si>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</si>
  <si>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</si>
  <si>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</si>
  <si>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</si>
  <si>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</si>
  <si>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</si>
  <si>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</si>
  <si>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</si>
  <si>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</si>
  <si>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</si>
  <si>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</si>
  <si>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</si>
  <si>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</si>
  <si>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</si>
  <si>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</si>
  <si>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</si>
  <si>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</si>
  <si>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</si>
  <si>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</si>
  <si>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</si>
  <si>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</si>
  <si>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</si>
  <si>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</si>
  <si>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</si>
  <si>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</si>
  <si>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</si>
  <si>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</si>
  <si>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</si>
  <si>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</si>
  <si>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</si>
  <si>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</si>
  <si>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</si>
  <si>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</si>
  <si>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</si>
  <si>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</si>
  <si>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</si>
  <si>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</si>
  <si>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</si>
  <si>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</si>
  <si>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</si>
  <si>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</si>
  <si>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</si>
  <si>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</si>
  <si>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</si>
  <si>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</si>
  <si>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</si>
  <si>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</si>
  <si>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</si>
  <si>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</si>
  <si>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</si>
  <si>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</si>
  <si>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</si>
  <si>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</si>
  <si>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</si>
  <si>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</si>
  <si>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</si>
  <si>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</si>
  <si>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</si>
  <si>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</si>
  <si>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</si>
  <si>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</si>
  <si>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</si>
  <si>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</si>
  <si>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</si>
  <si>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</si>
  <si>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</si>
  <si>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</si>
  <si>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</si>
  <si>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</si>
  <si>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</si>
  <si>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</si>
  <si>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</si>
  <si>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</si>
  <si>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</si>
  <si>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</si>
  <si>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</si>
  <si>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</si>
  <si>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</si>
  <si>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</si>
  <si>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</si>
  <si>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</si>
  <si>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</si>
  <si>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</si>
  <si>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</si>
  <si>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</si>
  <si>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</si>
  <si>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</si>
  <si>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</si>
  <si>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</si>
  <si>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</si>
  <si>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</si>
  <si>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</si>
  <si>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</si>
  <si>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</si>
  <si>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</si>
  <si>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</si>
  <si>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</si>
  <si>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</si>
  <si>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</si>
  <si>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</si>
  <si>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</si>
  <si>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</si>
  <si>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</si>
  <si>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</si>
  <si>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</si>
  <si>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</si>
  <si>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</si>
  <si>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</si>
  <si>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</si>
  <si>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</si>
  <si>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</si>
  <si>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</si>
  <si>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</si>
  <si>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</si>
  <si>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</si>
  <si>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</si>
  <si>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</si>
  <si>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</si>
  <si>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</si>
  <si>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</si>
  <si>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</si>
  <si>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</si>
  <si>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</si>
  <si>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</si>
  <si>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</si>
  <si>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</si>
  <si>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</si>
  <si>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</si>
  <si>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</si>
  <si>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</si>
  <si>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</si>
  <si>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</si>
  <si>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</si>
  <si>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</si>
  <si>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</si>
  <si>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</si>
  <si>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</si>
  <si>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</si>
  <si>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</si>
  <si>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</si>
  <si>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</si>
  <si>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</si>
  <si>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</si>
  <si>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</si>
  <si>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</si>
  <si>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</si>
  <si>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</si>
  <si>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</si>
  <si>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</si>
  <si>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</si>
  <si>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</si>
  <si>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</si>
  <si>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</si>
  <si>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</si>
  <si>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</si>
  <si>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</si>
  <si>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</si>
  <si>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</si>
  <si>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</si>
  <si>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</si>
  <si>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</si>
  <si>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</si>
  <si>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</si>
  <si>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</si>
  <si>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</si>
  <si>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</si>
  <si>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</si>
  <si>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</si>
  <si>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</si>
  <si>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</si>
  <si>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</si>
  <si>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</si>
  <si>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</si>
  <si>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</si>
  <si>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</si>
  <si>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</si>
  <si>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</si>
  <si>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</si>
  <si>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</si>
  <si>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</si>
  <si>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</si>
  <si>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</si>
  <si>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</si>
  <si>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</si>
  <si>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</si>
  <si>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</si>
  <si>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</si>
  <si>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</si>
  <si>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</si>
  <si>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</si>
  <si>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</si>
  <si>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</si>
  <si>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</si>
  <si>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</si>
  <si>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</si>
  <si>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</si>
  <si>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</si>
  <si>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</si>
  <si>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</si>
  <si>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</si>
  <si>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</si>
  <si>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</si>
  <si>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</si>
  <si>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</si>
  <si>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</si>
  <si>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</si>
  <si>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</si>
  <si>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</si>
  <si>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</si>
  <si>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</si>
  <si>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</si>
  <si>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</si>
  <si>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</si>
  <si>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</si>
  <si>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</si>
  <si>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</si>
  <si>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</si>
  <si>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</si>
  <si>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</si>
  <si>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</si>
  <si>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</si>
  <si>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</si>
  <si>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</si>
  <si>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</si>
  <si>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</si>
  <si>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</si>
  <si>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</si>
  <si>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</si>
  <si>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</si>
  <si>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</si>
  <si>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</si>
  <si>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</si>
  <si>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</si>
  <si>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</si>
  <si>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</si>
  <si>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</si>
  <si>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</si>
  <si>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</si>
  <si>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</si>
  <si>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</si>
  <si>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</si>
  <si>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</si>
  <si>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</si>
  <si>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</si>
  <si>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</si>
  <si>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</si>
  <si>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</si>
  <si>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</si>
  <si>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</si>
  <si>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</si>
  <si>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</si>
  <si>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</si>
  <si>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</si>
  <si>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</si>
  <si>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</si>
  <si>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</si>
  <si>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</si>
  <si>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</si>
  <si>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</si>
  <si>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</si>
  <si>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</si>
  <si>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</si>
  <si>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</si>
  <si>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</si>
  <si>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</si>
  <si>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</si>
  <si>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</si>
  <si>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</si>
  <si>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</si>
  <si>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</si>
  <si>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</si>
  <si>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</si>
  <si>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</si>
  <si>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</si>
  <si>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</si>
  <si>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</si>
  <si>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</si>
  <si>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</si>
  <si>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</si>
  <si>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</si>
  <si>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</si>
  <si>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</si>
  <si>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</si>
  <si>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</si>
  <si>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</si>
  <si>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</si>
  <si>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</si>
  <si>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</si>
  <si>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</si>
  <si>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</si>
  <si>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</si>
  <si>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</si>
  <si>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</si>
  <si>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</si>
  <si>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</si>
  <si>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</si>
  <si>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</si>
  <si>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</si>
  <si>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</si>
  <si>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</si>
  <si>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</si>
  <si>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</si>
  <si>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</si>
  <si>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</si>
  <si>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</si>
  <si>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</si>
  <si>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</si>
  <si>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</si>
  <si>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</si>
  <si>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</si>
  <si>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</si>
  <si>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</si>
  <si>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</si>
  <si>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</si>
  <si>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</si>
  <si>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</si>
  <si>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</si>
  <si>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</si>
  <si>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</si>
  <si>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</si>
  <si>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</si>
  <si>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</si>
  <si>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</si>
  <si>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</si>
  <si>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</si>
  <si>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</si>
  <si>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</si>
  <si>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</si>
  <si>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</si>
  <si>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</si>
  <si>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</si>
  <si>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</si>
  <si>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</si>
  <si>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</si>
  <si>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</si>
  <si>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</si>
  <si>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</si>
  <si>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</si>
  <si>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</si>
  <si>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</si>
  <si>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</si>
  <si>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</si>
  <si>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</si>
  <si>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</si>
  <si>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</si>
  <si>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</si>
  <si>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</si>
  <si>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</si>
  <si>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</si>
  <si>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</si>
  <si>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</si>
  <si>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</si>
  <si>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</si>
  <si>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</si>
  <si>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</si>
  <si>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</si>
  <si>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</si>
  <si>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</si>
  <si>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</si>
  <si>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</si>
  <si>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</si>
  <si>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</si>
  <si>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</si>
  <si>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</si>
  <si>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</si>
  <si>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</si>
  <si>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</si>
  <si>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</si>
  <si>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</si>
  <si>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</si>
  <si>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</si>
  <si>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</si>
  <si>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</si>
  <si>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</si>
  <si>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</si>
  <si>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</si>
  <si>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</si>
  <si>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</si>
  <si>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</si>
  <si>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</si>
  <si>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</si>
  <si>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</si>
  <si>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</si>
  <si>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</si>
  <si>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</si>
  <si>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</si>
  <si>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</si>
  <si>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</si>
  <si>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</si>
  <si>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</si>
  <si>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</si>
  <si>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</si>
  <si>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</si>
  <si>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</si>
  <si>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</si>
  <si>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</si>
  <si>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</si>
  <si>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</si>
  <si>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</si>
  <si>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</si>
  <si>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</si>
  <si>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</si>
  <si>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</si>
  <si>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</si>
  <si>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</si>
  <si>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</si>
  <si>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</si>
  <si>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</si>
  <si>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</si>
  <si>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</si>
  <si>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</si>
  <si>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</si>
  <si>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</si>
  <si>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</si>
  <si>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</si>
  <si>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</si>
  <si>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</si>
  <si>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</si>
  <si>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</si>
  <si>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</si>
  <si>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</si>
  <si>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</si>
  <si>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</si>
  <si>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</si>
  <si>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</si>
  <si>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</si>
  <si>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</si>
  <si>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</si>
  <si>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</si>
  <si>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</si>
  <si>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</si>
  <si>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</si>
  <si>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</si>
  <si>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</si>
  <si>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</si>
  <si>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</si>
  <si>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</si>
  <si>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</si>
  <si>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</si>
  <si>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</si>
  <si>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</si>
  <si>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</si>
  <si>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</si>
  <si>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</si>
  <si>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</si>
  <si>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</si>
  <si>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</si>
  <si>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</si>
  <si>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</si>
  <si>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</si>
  <si>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</si>
  <si>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</si>
  <si>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</si>
  <si>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</si>
  <si>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</si>
  <si>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</si>
  <si>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</si>
  <si>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</si>
  <si>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</si>
  <si>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</si>
  <si>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</si>
  <si>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</si>
  <si>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</si>
  <si>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</si>
  <si>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</si>
  <si>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</si>
  <si>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</si>
  <si>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</si>
  <si>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</si>
  <si>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</si>
  <si>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</si>
  <si>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</si>
  <si>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</si>
  <si>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</si>
  <si>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</si>
  <si>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</si>
  <si>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</si>
  <si>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</si>
  <si>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</si>
  <si>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</si>
  <si>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</si>
  <si>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</si>
  <si>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</si>
  <si>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</si>
  <si>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</si>
  <si>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</si>
  <si>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</si>
  <si>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</si>
  <si>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</si>
  <si>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</si>
  <si>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</si>
  <si>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</si>
  <si>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</si>
  <si>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</si>
  <si>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</si>
  <si>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</si>
  <si>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</si>
  <si>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</si>
  <si>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</si>
  <si>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</si>
  <si>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</si>
  <si>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</si>
  <si>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</si>
  <si>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</si>
  <si>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</si>
  <si>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</si>
  <si>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</si>
  <si>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</si>
  <si>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</si>
  <si>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</si>
  <si>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</si>
  <si>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</si>
  <si>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</si>
  <si>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</si>
  <si>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</si>
  <si>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</si>
  <si>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</si>
  <si>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</si>
  <si>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</si>
  <si>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</si>
  <si>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</si>
  <si>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</si>
  <si>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</si>
  <si>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</si>
  <si>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</si>
  <si>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</si>
  <si>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</si>
  <si>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</si>
  <si>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</si>
  <si>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</si>
  <si>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</si>
  <si>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</si>
  <si>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</si>
  <si>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</si>
  <si>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</si>
  <si>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</si>
  <si>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</si>
  <si>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</si>
  <si>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</si>
  <si>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</si>
  <si>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</si>
  <si>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</si>
  <si>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</si>
  <si>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</si>
  <si>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</si>
  <si>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</si>
  <si>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</si>
  <si>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</si>
  <si>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</si>
  <si>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</si>
  <si>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</si>
  <si>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</si>
  <si>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</si>
  <si>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</si>
  <si>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</si>
  <si>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</si>
  <si>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</si>
  <si>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</si>
  <si>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</si>
  <si>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</si>
  <si>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</si>
  <si>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</si>
  <si>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</si>
  <si>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</si>
  <si>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</si>
  <si>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</si>
  <si>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</si>
  <si>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</si>
  <si>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</si>
  <si>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</si>
  <si>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</si>
  <si>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</si>
  <si>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</si>
  <si>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</si>
  <si>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</si>
  <si>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</si>
  <si>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</si>
  <si>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</si>
  <si>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</si>
  <si>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</si>
  <si>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</si>
  <si>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</si>
  <si>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</si>
  <si>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</si>
  <si>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</si>
  <si>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</si>
  <si>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</si>
  <si>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</si>
  <si>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</si>
  <si>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</si>
  <si>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</si>
  <si>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</si>
  <si>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</si>
  <si>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</si>
  <si>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</si>
  <si>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</si>
  <si>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</si>
  <si>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</si>
  <si>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</si>
  <si>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</si>
  <si>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</si>
  <si>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</si>
  <si>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</si>
  <si>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</si>
  <si>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</si>
  <si>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</si>
  <si>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</si>
  <si>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</si>
  <si>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</si>
  <si>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</si>
  <si>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</si>
  <si>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</si>
  <si>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</si>
  <si>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</si>
  <si>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</si>
  <si>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</si>
  <si>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</si>
  <si>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</si>
  <si>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</si>
  <si>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</si>
  <si>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</si>
  <si>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</si>
  <si>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</si>
  <si>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</si>
  <si>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</si>
  <si>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</si>
  <si>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</si>
  <si>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</si>
  <si>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</si>
  <si>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</si>
  <si>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</si>
  <si>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</si>
  <si>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</si>
  <si>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</si>
  <si>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</si>
  <si>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</si>
  <si>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</si>
  <si>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</si>
  <si>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</si>
  <si>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</si>
  <si>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</si>
  <si>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</si>
  <si>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</si>
  <si>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</si>
  <si>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</si>
  <si>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</si>
  <si>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</si>
  <si>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</si>
  <si>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</si>
  <si>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</si>
  <si>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</si>
  <si>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</si>
  <si>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</si>
  <si>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</si>
  <si>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</si>
  <si>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</si>
  <si>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</si>
  <si>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</si>
  <si>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</si>
  <si>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</si>
  <si>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</si>
  <si>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</si>
  <si>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</si>
  <si>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</si>
  <si>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</si>
  <si>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</si>
  <si>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</si>
  <si>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</si>
  <si>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</si>
  <si>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</si>
  <si>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</si>
  <si>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</si>
  <si>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</si>
  <si>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</si>
  <si>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</si>
  <si>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</si>
  <si>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</si>
  <si>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</si>
  <si>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</si>
  <si>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</si>
  <si>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</si>
  <si>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</si>
  <si>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</si>
  <si>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</si>
  <si>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</si>
  <si>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</si>
  <si>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</si>
  <si>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</si>
  <si>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</si>
  <si>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</si>
  <si>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</si>
  <si>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</si>
  <si>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</si>
  <si>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</si>
  <si>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</si>
  <si>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</si>
  <si>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</si>
  <si>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</si>
  <si>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</si>
  <si>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</si>
  <si>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</si>
  <si>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</si>
  <si>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</si>
  <si>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</si>
  <si>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</si>
  <si>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</si>
  <si>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</si>
  <si>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</si>
  <si>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</si>
  <si>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</si>
  <si>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</si>
  <si>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</si>
  <si>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</si>
  <si>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</si>
  <si>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</si>
  <si>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</si>
  <si>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</si>
  <si>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</si>
  <si>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</si>
  <si>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</si>
  <si>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</si>
  <si>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</si>
  <si>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</si>
  <si>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</si>
  <si>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</si>
  <si>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</si>
  <si>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</si>
  <si>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</si>
  <si>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</si>
  <si>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</si>
  <si>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</si>
  <si>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</si>
  <si>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</si>
  <si>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</si>
  <si>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</si>
  <si>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</si>
  <si>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</si>
  <si>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</si>
  <si>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</si>
  <si>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</si>
  <si>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</si>
  <si>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</si>
  <si>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</si>
  <si>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</si>
  <si>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</si>
  <si>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</si>
  <si>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</si>
  <si>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</si>
  <si>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</si>
  <si>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</si>
  <si>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</si>
  <si>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</si>
  <si>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</si>
  <si>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</si>
  <si>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</si>
  <si>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</si>
  <si>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</si>
  <si>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</si>
  <si>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</si>
  <si>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</si>
  <si>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</si>
  <si>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</si>
  <si>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</si>
  <si>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</si>
  <si>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</si>
  <si>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</si>
  <si>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</si>
  <si>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</si>
  <si>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</si>
  <si>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</si>
  <si>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</si>
  <si>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</si>
  <si>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</si>
  <si>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</si>
  <si>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</si>
  <si>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</si>
  <si>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</si>
  <si>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</si>
  <si>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</si>
  <si>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</si>
  <si>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</si>
  <si>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</si>
  <si>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</si>
  <si>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</si>
  <si>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</si>
  <si>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</si>
  <si>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</si>
  <si>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</si>
  <si>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</si>
  <si>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</si>
  <si>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</si>
  <si>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</si>
  <si>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</si>
  <si>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</si>
  <si>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</si>
  <si>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</si>
  <si>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</si>
  <si>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</si>
  <si>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</si>
  <si>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</si>
  <si>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</si>
  <si>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</si>
  <si>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</si>
  <si>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</si>
  <si>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</si>
  <si>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</si>
  <si>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</si>
  <si>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</si>
  <si>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</si>
  <si>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</si>
  <si>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</si>
  <si>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</si>
  <si>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</si>
  <si>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</si>
  <si>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</si>
  <si>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</si>
  <si>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</si>
  <si>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</si>
  <si>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</si>
  <si>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</si>
  <si>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</si>
  <si>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</si>
  <si>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</si>
  <si>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</si>
  <si>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</si>
  <si>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</si>
  <si>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</si>
  <si>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</si>
  <si>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</si>
  <si>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</si>
  <si>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</si>
  <si>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</si>
  <si>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</si>
  <si>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</si>
  <si>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</si>
  <si>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</si>
  <si>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</si>
  <si>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</si>
  <si>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</si>
  <si>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</si>
  <si>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</si>
  <si>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</si>
  <si>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</si>
  <si>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</si>
  <si>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</si>
  <si>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</si>
  <si>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</si>
  <si>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</si>
  <si>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</si>
  <si>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</si>
  <si>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</si>
  <si>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</si>
  <si>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</si>
  <si>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</si>
  <si>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</si>
  <si>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</si>
  <si>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</si>
  <si>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</si>
  <si>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</si>
  <si>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</si>
  <si>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</si>
  <si>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</si>
  <si>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</si>
  <si>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</si>
  <si>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</si>
  <si>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</si>
  <si>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</si>
  <si>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</si>
  <si>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</si>
  <si>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</si>
  <si>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</si>
  <si>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</si>
  <si>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</si>
  <si>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</si>
  <si>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</si>
  <si>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</si>
  <si>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</si>
  <si>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</si>
  <si>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</si>
  <si>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</si>
  <si>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</si>
  <si>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</si>
  <si>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</si>
  <si>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</si>
  <si>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</si>
  <si>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</si>
  <si>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</si>
  <si>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</si>
  <si>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</si>
  <si>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</si>
  <si>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</si>
  <si>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</si>
  <si>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</si>
  <si>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</si>
  <si>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</si>
  <si>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</si>
  <si>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</si>
  <si>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</si>
  <si>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</si>
  <si>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</si>
  <si>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</si>
  <si>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</si>
  <si>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</si>
  <si>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</si>
  <si>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</si>
  <si>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</si>
  <si>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</si>
  <si>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</si>
  <si>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</si>
  <si>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</si>
  <si>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</si>
  <si>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</si>
  <si>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</si>
  <si>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</si>
  <si>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</si>
  <si>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</si>
  <si>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</si>
  <si>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</si>
  <si>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</si>
  <si>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</si>
  <si>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</si>
  <si>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</si>
  <si>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</si>
  <si>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</si>
  <si>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</si>
  <si>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</si>
  <si>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</si>
  <si>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</si>
  <si>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</si>
  <si>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</si>
  <si>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</si>
  <si>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</si>
  <si>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</si>
  <si>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</si>
  <si>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</si>
  <si>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</si>
  <si>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</si>
  <si>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</si>
  <si>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</si>
  <si>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</si>
  <si>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</si>
  <si>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</si>
  <si>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</si>
  <si>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</si>
  <si>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</si>
  <si>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</si>
  <si>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</si>
  <si>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</si>
  <si>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</si>
  <si>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</si>
  <si>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</si>
  <si>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</si>
  <si>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</si>
  <si>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</si>
  <si>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</si>
  <si>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</si>
  <si>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</si>
  <si>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</si>
  <si>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</si>
  <si>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</si>
  <si>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</si>
  <si>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</si>
  <si>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</si>
  <si>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</si>
  <si>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</si>
  <si>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</si>
  <si>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</si>
  <si>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</si>
  <si>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</si>
  <si>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</si>
  <si>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</si>
  <si>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</si>
  <si>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</si>
  <si>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</si>
  <si>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</si>
  <si>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</si>
  <si>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</si>
  <si>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</si>
  <si>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</si>
  <si>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</si>
  <si>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</si>
  <si>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</si>
  <si>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</si>
  <si>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</si>
  <si>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</si>
  <si>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</si>
  <si>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</si>
  <si>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</si>
  <si>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</si>
  <si>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</si>
  <si>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</si>
  <si>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</si>
  <si>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</si>
  <si>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</si>
  <si>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</si>
  <si>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</si>
  <si>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</si>
  <si>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</si>
  <si>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</si>
  <si>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</si>
  <si>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</si>
  <si>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</si>
  <si>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</si>
  <si>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</si>
  <si>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</si>
  <si>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</si>
  <si>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</si>
  <si>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</si>
  <si>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</si>
  <si>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</si>
  <si>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</si>
  <si>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</si>
  <si>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</si>
  <si>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</si>
  <si>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</si>
  <si>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</si>
  <si>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</si>
  <si>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</si>
  <si>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</si>
  <si>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</si>
  <si>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</si>
  <si>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</si>
  <si>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</si>
  <si>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</si>
  <si>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</si>
  <si>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</si>
  <si>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</si>
  <si>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</si>
  <si>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</si>
  <si>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</si>
  <si>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</si>
  <si>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</si>
  <si>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</si>
  <si>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</si>
  <si>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</si>
  <si>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</si>
  <si>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</si>
  <si>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</si>
  <si>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</si>
  <si>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</si>
  <si>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</si>
  <si>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</si>
  <si>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</si>
  <si>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</si>
  <si>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</si>
  <si>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</si>
  <si>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</si>
  <si>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</si>
  <si>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</si>
  <si>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</si>
  <si>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</si>
  <si>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</si>
  <si>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</si>
  <si>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</si>
  <si>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</si>
  <si>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</si>
  <si>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</si>
  <si>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</si>
  <si>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</si>
  <si>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</si>
  <si>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</si>
  <si>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</si>
  <si>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</si>
  <si>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</si>
  <si>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</si>
  <si>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</si>
  <si>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</si>
  <si>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</si>
  <si>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</si>
  <si>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</si>
  <si>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</si>
  <si>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</si>
  <si>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</si>
  <si>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</si>
  <si>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</si>
  <si>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</si>
  <si>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</si>
  <si>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</si>
  <si>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</si>
  <si>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</si>
  <si>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</si>
  <si>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</si>
  <si>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</si>
  <si>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</si>
  <si>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</si>
  <si>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</si>
  <si>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</si>
  <si>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</si>
  <si>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</si>
  <si>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</si>
  <si>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</si>
  <si>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</si>
  <si>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</si>
  <si>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</si>
  <si>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</si>
  <si>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</si>
  <si>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</si>
  <si>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</si>
  <si>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</si>
  <si>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</si>
  <si>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</si>
  <si>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</si>
  <si>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</si>
  <si>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</si>
  <si>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</si>
  <si>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</si>
  <si>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</si>
  <si>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</si>
  <si>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</si>
  <si>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</si>
  <si>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</si>
  <si>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</si>
  <si>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</si>
  <si>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</si>
  <si>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</si>
  <si>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</si>
  <si>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</si>
  <si>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</si>
  <si>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</si>
  <si>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</si>
  <si>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</si>
  <si>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</si>
  <si>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</si>
  <si>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</si>
  <si>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</si>
  <si>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</si>
  <si>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</si>
  <si>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</si>
  <si>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</si>
  <si>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</si>
  <si>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</si>
  <si>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</si>
  <si>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</si>
  <si>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</si>
  <si>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</si>
  <si>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</si>
  <si>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</si>
  <si>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</si>
  <si>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</si>
  <si>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</si>
  <si>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</si>
  <si>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</si>
  <si>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</si>
  <si>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</si>
  <si>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</si>
  <si>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</si>
  <si>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</si>
  <si>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</si>
  <si>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</si>
  <si>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</si>
  <si>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</si>
  <si>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</si>
  <si>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</si>
  <si>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</si>
  <si>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</si>
  <si>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</si>
  <si>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</si>
  <si>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</si>
  <si>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</si>
  <si>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</si>
  <si>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</si>
  <si>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</si>
  <si>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</si>
  <si>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</si>
  <si>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</si>
  <si>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</si>
  <si>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</si>
  <si>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</si>
  <si>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</si>
  <si>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</si>
  <si>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</si>
  <si>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</si>
  <si>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</si>
  <si>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</si>
  <si>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</si>
  <si>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</si>
  <si>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</si>
  <si>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</si>
  <si>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</si>
  <si>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</si>
  <si>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</si>
  <si>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</si>
  <si>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</si>
  <si>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</si>
  <si>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</si>
  <si>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</si>
  <si>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</si>
  <si>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</si>
  <si>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</si>
  <si>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</si>
  <si>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</si>
  <si>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</si>
  <si>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</si>
  <si>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</si>
  <si>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</si>
  <si>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</si>
  <si>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</si>
  <si>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</si>
  <si>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</si>
  <si>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</si>
  <si>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</si>
  <si>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</si>
  <si>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</si>
  <si>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</si>
  <si>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</si>
  <si>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</si>
  <si>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</si>
  <si>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</si>
  <si>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</si>
  <si>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</si>
  <si>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</si>
  <si>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</si>
  <si>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</si>
  <si>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</si>
  <si>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</si>
  <si>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</si>
  <si>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</si>
  <si>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</si>
  <si>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</si>
  <si>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</si>
  <si>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</si>
  <si>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</si>
  <si>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</si>
  <si>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</si>
  <si>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</si>
  <si>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</si>
  <si>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</si>
  <si>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</si>
  <si>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</si>
  <si>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</si>
  <si>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</si>
  <si>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</si>
  <si>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</si>
  <si>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</si>
  <si>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</si>
  <si>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</si>
  <si>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</si>
  <si>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</si>
  <si>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</si>
  <si>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</si>
  <si>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</si>
  <si>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</si>
  <si>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</si>
  <si>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</si>
  <si>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</si>
  <si>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</si>
  <si>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</si>
  <si>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</si>
  <si>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</si>
  <si>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</si>
  <si>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</si>
  <si>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</si>
  <si>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</si>
  <si>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</si>
  <si>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</si>
  <si>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</si>
  <si>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</si>
  <si>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</si>
  <si>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</si>
  <si>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</si>
  <si>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</si>
  <si>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</si>
  <si>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</si>
  <si>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</si>
  <si>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</si>
  <si>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</si>
  <si>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</si>
  <si>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</si>
  <si>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</si>
  <si>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</si>
  <si>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</si>
  <si>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</si>
  <si>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</si>
  <si>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</si>
  <si>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</si>
  <si>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</si>
  <si>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</si>
  <si>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</si>
  <si>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</si>
  <si>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</si>
  <si>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</si>
  <si>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</si>
  <si>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</si>
  <si>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</si>
  <si>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</si>
  <si>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</si>
  <si>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</si>
  <si>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</si>
  <si>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</si>
  <si>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</si>
  <si>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</si>
  <si>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</si>
  <si>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</si>
  <si>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</si>
  <si>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</si>
  <si>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</si>
  <si>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</si>
  <si>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</si>
  <si>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</si>
  <si>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</si>
  <si>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</si>
  <si>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</si>
  <si>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</si>
  <si>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</si>
  <si>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</si>
  <si>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</si>
  <si>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</si>
  <si>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</si>
  <si>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</si>
  <si>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</si>
  <si>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</si>
  <si>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</si>
  <si>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</si>
  <si>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</si>
  <si>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</si>
  <si>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</si>
  <si>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</si>
  <si>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</si>
  <si>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</si>
  <si>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</si>
  <si>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</si>
  <si>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</si>
  <si>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</si>
  <si>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</si>
  <si>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</si>
  <si>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</si>
  <si>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</si>
  <si>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</si>
  <si>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</si>
  <si>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</si>
  <si>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</si>
  <si>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</si>
  <si>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</si>
  <si>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</si>
  <si>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</si>
  <si>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</si>
  <si>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</si>
  <si>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</si>
  <si>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</si>
  <si>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</si>
  <si>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</si>
  <si>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</si>
  <si>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</si>
  <si>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</si>
  <si>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</si>
  <si>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</si>
  <si>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</si>
  <si>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</si>
  <si>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</si>
  <si>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</si>
  <si>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</si>
  <si>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</si>
  <si>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</si>
  <si>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</si>
  <si>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</si>
  <si>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</si>
  <si>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</si>
  <si>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</si>
  <si>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</si>
  <si>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</si>
  <si>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</si>
  <si>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</si>
  <si>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</si>
  <si>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</si>
  <si>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</si>
  <si>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</si>
  <si>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</si>
  <si>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</si>
  <si>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</si>
  <si>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</si>
  <si>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</si>
  <si>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</si>
  <si>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</si>
  <si>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</si>
  <si>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</si>
  <si>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</si>
  <si>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</si>
  <si>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</si>
  <si>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</si>
  <si>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</si>
  <si>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</si>
  <si>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</si>
  <si>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</si>
  <si>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</si>
  <si>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</si>
  <si>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</si>
  <si>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</si>
  <si>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</si>
  <si>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</si>
  <si>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</si>
  <si>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</si>
  <si>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</si>
  <si>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</si>
  <si>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</si>
  <si>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</si>
  <si>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</si>
  <si>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</si>
  <si>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</si>
  <si>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</si>
  <si>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</si>
  <si>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</si>
  <si>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</si>
  <si>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</si>
  <si>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</si>
  <si>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</si>
  <si>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</si>
  <si>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</si>
  <si>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</si>
  <si>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</si>
  <si>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</si>
  <si>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</si>
  <si>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</si>
  <si>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</si>
  <si>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</si>
  <si>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</si>
  <si>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</si>
  <si>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</si>
  <si>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</si>
  <si>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</si>
  <si>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</si>
  <si>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</si>
  <si>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</si>
  <si>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</si>
  <si>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</si>
  <si>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</si>
  <si>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</si>
  <si>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</si>
  <si>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</si>
  <si>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</si>
  <si>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</si>
  <si>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</si>
  <si>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</si>
  <si>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</si>
  <si>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</si>
  <si>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</si>
  <si>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</si>
  <si>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</si>
  <si>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</si>
  <si>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</si>
  <si>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</si>
  <si>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</si>
  <si>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</si>
  <si>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</si>
  <si>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</si>
  <si>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</si>
  <si>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</si>
  <si>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</si>
  <si>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</si>
  <si>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</si>
  <si>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</si>
  <si>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</si>
  <si>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</si>
  <si>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</si>
  <si>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</si>
  <si>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</si>
  <si>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</si>
  <si>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</si>
  <si>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</si>
  <si>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</si>
  <si>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</si>
  <si>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</si>
  <si>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</si>
  <si>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</si>
  <si>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</si>
  <si>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</si>
  <si>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</si>
  <si>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</si>
  <si>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</si>
  <si>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</si>
  <si>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</si>
  <si>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</si>
  <si>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</si>
  <si>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</si>
  <si>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</si>
  <si>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</si>
  <si>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</si>
  <si>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</si>
  <si>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</si>
  <si>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</si>
  <si>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</si>
  <si>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</si>
  <si>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</si>
  <si>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</si>
  <si>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</si>
  <si>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</si>
  <si>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</si>
  <si>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</si>
  <si>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</si>
  <si>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</si>
  <si>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</si>
  <si>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</si>
  <si>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</si>
  <si>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</si>
  <si>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</si>
  <si>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</si>
  <si>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</si>
  <si>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</si>
  <si>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</si>
  <si>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</si>
  <si>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</si>
  <si>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</si>
  <si>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</si>
  <si>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</si>
  <si>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</si>
  <si>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</si>
  <si>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</si>
  <si>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</si>
  <si>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</si>
  <si>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</si>
  <si>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</si>
  <si>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</si>
  <si>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</si>
  <si>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</si>
  <si>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</si>
  <si>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</si>
  <si>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</si>
  <si>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</si>
  <si>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</si>
  <si>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</si>
  <si>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</si>
  <si>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</si>
  <si>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</si>
  <si>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</si>
  <si>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</si>
  <si>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</si>
  <si>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</si>
  <si>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</si>
  <si>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</si>
  <si>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</si>
  <si>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</si>
  <si>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</si>
  <si>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</si>
  <si>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</si>
  <si>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</si>
  <si>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</si>
  <si>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</si>
  <si>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</si>
  <si>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</si>
  <si>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</si>
  <si>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</si>
  <si>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</si>
  <si>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</si>
  <si>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</si>
  <si>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</si>
  <si>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</si>
  <si>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</si>
  <si>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</si>
  <si>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</si>
  <si>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</si>
  <si>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</si>
  <si>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</si>
  <si>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</si>
  <si>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</si>
  <si>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</si>
  <si>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</si>
  <si>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</si>
  <si>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</si>
  <si>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</si>
  <si>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</si>
  <si>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</si>
  <si>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</si>
  <si>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</si>
  <si>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</si>
  <si>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</si>
  <si>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</si>
  <si>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</si>
  <si>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</si>
  <si>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</si>
  <si>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</si>
  <si>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</si>
  <si>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</si>
  <si>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</si>
  <si>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</si>
  <si>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</si>
  <si>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</si>
  <si>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</si>
  <si>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</si>
  <si>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</si>
  <si>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</si>
  <si>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</si>
  <si>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</si>
  <si>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</si>
  <si>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</si>
  <si>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</si>
  <si>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</si>
  <si>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</si>
  <si>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</si>
  <si>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</si>
  <si>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</si>
  <si>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</si>
  <si>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</si>
  <si>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</si>
  <si>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</si>
  <si>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</si>
  <si>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</si>
  <si>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</si>
  <si>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</si>
  <si>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</si>
  <si>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</si>
  <si>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</si>
  <si>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</si>
  <si>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</si>
  <si>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</si>
  <si>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</si>
  <si>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</si>
  <si>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</si>
  <si>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</si>
  <si>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</si>
  <si>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</si>
  <si>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</si>
  <si>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</si>
  <si>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</si>
  <si>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</si>
  <si>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</si>
  <si>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</si>
  <si>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</si>
  <si>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</si>
  <si>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</si>
  <si>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</si>
  <si>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</si>
  <si>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</si>
  <si>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</si>
  <si>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</si>
  <si>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</si>
  <si>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</si>
  <si>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</si>
  <si>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</si>
  <si>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</si>
  <si>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</si>
  <si>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</si>
  <si>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</si>
  <si>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</si>
  <si>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</si>
  <si>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</si>
  <si>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</si>
  <si>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</si>
  <si>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</si>
  <si>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</si>
  <si>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</si>
  <si>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</si>
  <si>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</si>
  <si>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</si>
  <si>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</si>
  <si>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</si>
  <si>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</si>
  <si>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</si>
  <si>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</si>
  <si>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</si>
  <si>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</si>
  <si>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</si>
  <si>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</si>
  <si>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</si>
  <si>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</si>
  <si>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</si>
  <si>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</si>
  <si>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</si>
  <si>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</si>
  <si>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</si>
  <si>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</si>
  <si>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</si>
  <si>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</si>
  <si>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</si>
  <si>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</si>
  <si>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</si>
  <si>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</si>
  <si>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</si>
  <si>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</si>
  <si>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</si>
  <si>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</si>
  <si>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</si>
  <si>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</si>
  <si>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</si>
  <si>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</si>
  <si>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</si>
  <si>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</si>
  <si>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</si>
  <si>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</si>
  <si>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</si>
  <si>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</si>
  <si>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</si>
  <si>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</si>
  <si>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</si>
  <si>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</si>
  <si>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</si>
  <si>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</si>
  <si>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</si>
  <si>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</si>
  <si>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</si>
  <si>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</si>
  <si>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</si>
  <si>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</si>
  <si>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</si>
  <si>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</si>
  <si>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</si>
  <si>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</si>
  <si>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</si>
  <si>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</si>
  <si>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</si>
  <si>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</si>
  <si>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</si>
  <si>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</si>
  <si>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</si>
  <si>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</si>
  <si>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</si>
  <si>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</si>
  <si>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</si>
  <si>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</si>
  <si>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</si>
  <si>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</si>
  <si>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</si>
  <si>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</si>
  <si>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</si>
  <si>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</si>
  <si>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</si>
  <si>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</si>
  <si>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</si>
  <si>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</si>
  <si>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</si>
  <si>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</si>
  <si>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</si>
  <si>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</si>
  <si>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</si>
  <si>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</si>
  <si>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</si>
  <si>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</si>
  <si>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</si>
  <si>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</si>
  <si>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</si>
  <si>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</si>
  <si>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</si>
  <si>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</si>
  <si>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</si>
  <si>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</si>
  <si>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</si>
  <si>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</si>
  <si>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</si>
  <si>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</si>
  <si>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</si>
  <si>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</si>
  <si>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</si>
  <si>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</si>
  <si>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</si>
  <si>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</si>
  <si>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</si>
  <si>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</si>
  <si>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</si>
  <si>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</si>
  <si>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</si>
  <si>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</si>
  <si>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</si>
  <si>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</si>
  <si>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</si>
  <si>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</si>
  <si>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</si>
  <si>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</si>
  <si>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</si>
  <si>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</si>
  <si>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</si>
  <si>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</si>
  <si>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</si>
  <si>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</si>
  <si>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</si>
  <si>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</si>
  <si>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</si>
  <si>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</si>
  <si>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</si>
  <si>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</si>
  <si>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</si>
  <si>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</si>
  <si>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</si>
  <si>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</si>
  <si>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</si>
  <si>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</si>
  <si>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</si>
  <si>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</si>
  <si>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</si>
  <si>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</si>
  <si>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</si>
  <si>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</si>
  <si>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</si>
  <si>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</si>
  <si>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</si>
  <si>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</si>
  <si>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</si>
  <si>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</si>
  <si>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</si>
  <si>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</si>
  <si>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</si>
  <si>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</si>
  <si>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</si>
  <si>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</si>
  <si>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</si>
  <si>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</si>
  <si>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</si>
  <si>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</si>
  <si>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</si>
  <si>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</si>
  <si>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</si>
  <si>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</si>
  <si>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</si>
  <si>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</si>
  <si>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</si>
  <si>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</si>
  <si>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</si>
  <si>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</si>
  <si>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</si>
  <si>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</si>
  <si>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</si>
  <si>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</si>
  <si>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</si>
  <si>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</si>
  <si>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</si>
  <si>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</si>
  <si>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</si>
  <si>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</si>
  <si>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</si>
  <si>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</si>
  <si>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</si>
  <si>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</si>
  <si>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</si>
  <si>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</si>
  <si>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</si>
  <si>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</si>
  <si>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</si>
  <si>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</si>
  <si>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</si>
  <si>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</si>
  <si>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</si>
  <si>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</si>
  <si>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</si>
  <si>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</si>
  <si>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</si>
  <si>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</si>
  <si>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</si>
  <si>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</si>
  <si>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</si>
  <si>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</si>
  <si>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</si>
  <si>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</si>
  <si>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</si>
  <si>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</si>
  <si>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</si>
  <si>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</si>
  <si>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</si>
  <si>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</si>
  <si>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</si>
  <si>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</si>
  <si>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</si>
  <si>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</si>
  <si>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</si>
  <si>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</si>
  <si>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</si>
  <si>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</si>
  <si>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</si>
  <si>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</si>
  <si>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</si>
  <si>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</si>
  <si>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</si>
  <si>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</si>
  <si>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</si>
  <si>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</si>
  <si>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</si>
  <si>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</si>
  <si>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</si>
  <si>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</si>
  <si>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</si>
  <si>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</si>
  <si>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</si>
  <si>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</si>
  <si>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</si>
  <si>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</si>
  <si>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</si>
  <si>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</si>
  <si>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</si>
  <si>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</si>
  <si>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</si>
  <si>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</si>
  <si>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</si>
  <si>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</si>
  <si>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</si>
  <si>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</si>
  <si>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</si>
  <si>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</si>
  <si>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</si>
  <si>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</si>
  <si>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</si>
  <si>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</si>
  <si>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</si>
  <si>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</si>
  <si>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</si>
  <si>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</si>
  <si>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</si>
  <si>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</si>
  <si>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</si>
  <si>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</si>
  <si>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</si>
  <si>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</si>
  <si>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</si>
  <si>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</si>
  <si>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</si>
  <si>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</si>
  <si>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</si>
  <si>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</si>
  <si>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</si>
  <si>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</si>
  <si>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</si>
  <si>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</si>
  <si>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</si>
  <si>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</si>
  <si>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</si>
  <si>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</si>
  <si>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</si>
  <si>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</si>
  <si>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</si>
  <si>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</si>
  <si>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</si>
  <si>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</si>
  <si>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</si>
  <si>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</si>
  <si>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</si>
  <si>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</si>
  <si>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</si>
  <si>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</si>
  <si>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</si>
  <si>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</si>
  <si>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</si>
  <si>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</si>
  <si>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</si>
  <si>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</si>
  <si>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</si>
  <si>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</si>
  <si>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</si>
  <si>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</si>
  <si>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</si>
  <si>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</si>
  <si>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</si>
  <si>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</si>
  <si>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</si>
  <si>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</si>
  <si>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</si>
  <si>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</si>
  <si>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</si>
  <si>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</si>
  <si>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</si>
  <si>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</si>
  <si>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</si>
  <si>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</si>
  <si>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</si>
  <si>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</si>
  <si>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</si>
  <si>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</si>
  <si>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</si>
  <si>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</si>
  <si>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</si>
  <si>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</si>
  <si>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</si>
  <si>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</si>
  <si>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</si>
  <si>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</si>
  <si>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</si>
  <si>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</si>
  <si>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</si>
  <si>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</si>
  <si>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</si>
  <si>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</si>
  <si>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</si>
  <si>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</si>
  <si>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</si>
  <si>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</si>
  <si>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</si>
  <si>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</si>
  <si>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</si>
  <si>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</si>
  <si>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</si>
  <si>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</si>
  <si>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</si>
  <si>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</si>
  <si>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</si>
  <si>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</si>
  <si>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</si>
  <si>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</si>
  <si>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</si>
  <si>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</si>
  <si>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</si>
  <si>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</si>
  <si>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</si>
  <si>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</si>
  <si>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</si>
  <si>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</si>
  <si>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</si>
  <si>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</si>
  <si>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</si>
  <si>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</si>
  <si>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</si>
  <si>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</si>
  <si>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</si>
  <si>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</si>
  <si>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</si>
  <si>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</si>
  <si>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</si>
  <si>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</si>
  <si>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</si>
  <si>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</si>
  <si>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</si>
  <si>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</si>
  <si>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</si>
  <si>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</si>
  <si>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</si>
  <si>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</si>
  <si>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</si>
  <si>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</si>
  <si>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</si>
  <si>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</si>
  <si>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</si>
  <si>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</si>
  <si>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</si>
  <si>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</si>
  <si>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</si>
  <si>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</si>
  <si>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</si>
  <si>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</si>
  <si>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</si>
  <si>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</si>
  <si>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</si>
  <si>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</si>
  <si>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</si>
  <si>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</si>
  <si>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</si>
  <si>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</si>
  <si>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</si>
  <si>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</si>
  <si>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</si>
  <si>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</si>
  <si>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</si>
  <si>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</si>
  <si>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</si>
  <si>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</si>
  <si>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</si>
  <si>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</si>
  <si>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</si>
  <si>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</si>
  <si>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</si>
  <si>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</si>
  <si>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</si>
  <si>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</si>
  <si>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</si>
  <si>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</si>
  <si>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</si>
  <si>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</si>
  <si>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</si>
  <si>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</si>
  <si>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</si>
  <si>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</si>
  <si>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</si>
  <si>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</si>
  <si>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</si>
  <si>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</si>
  <si>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</si>
  <si>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</si>
  <si>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</si>
  <si>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</si>
  <si>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</si>
  <si>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</si>
  <si>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</si>
  <si>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</si>
  <si>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</si>
  <si>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</si>
  <si>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</si>
  <si>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</si>
  <si>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</si>
  <si>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</si>
  <si>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</si>
  <si>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</si>
  <si>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</si>
  <si>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</si>
  <si>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</si>
  <si>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</si>
  <si>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</si>
  <si>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</si>
  <si>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</si>
  <si>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</si>
  <si>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</si>
  <si>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</si>
  <si>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</si>
  <si>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</si>
  <si>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</si>
  <si>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</si>
  <si>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</si>
  <si>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</si>
  <si>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</si>
  <si>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</si>
  <si>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</si>
  <si>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</si>
  <si>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</si>
  <si>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</si>
  <si>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</si>
  <si>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</si>
  <si>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</si>
  <si>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</si>
  <si>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</si>
  <si>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</si>
  <si>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</si>
  <si>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</si>
  <si>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</si>
  <si>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</si>
  <si>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</si>
  <si>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</si>
  <si>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</si>
  <si>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</si>
  <si>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</si>
  <si>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</si>
  <si>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</si>
  <si>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</si>
  <si>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</si>
  <si>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</si>
  <si>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</si>
  <si>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</si>
  <si>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</si>
  <si>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</si>
  <si>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</si>
  <si>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</si>
  <si>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</si>
  <si>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</si>
  <si>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</si>
  <si>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</si>
  <si>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</si>
  <si>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</si>
  <si>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</si>
  <si>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</si>
  <si>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</si>
  <si>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</si>
  <si>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</si>
  <si>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</si>
  <si>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</si>
  <si>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</si>
  <si>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</si>
  <si>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</si>
  <si>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</si>
  <si>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</si>
  <si>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</si>
  <si>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</si>
  <si>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</si>
  <si>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</si>
  <si>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</si>
  <si>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</si>
  <si>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</si>
  <si>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</si>
  <si>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</si>
  <si>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</si>
  <si>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</si>
  <si>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</si>
  <si>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</si>
  <si>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</si>
  <si>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</si>
  <si>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</si>
  <si>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</si>
  <si>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</si>
  <si>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</si>
  <si>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</si>
  <si>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</si>
  <si>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</si>
  <si>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</si>
  <si>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</si>
  <si>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</si>
  <si>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</si>
  <si>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</si>
  <si>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</si>
  <si>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</si>
  <si>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</si>
  <si>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</si>
  <si>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</si>
  <si>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</si>
  <si>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</si>
  <si>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</si>
  <si>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</si>
  <si>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</si>
  <si>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</si>
  <si>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</si>
  <si>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</si>
  <si>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</si>
  <si>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</si>
  <si>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</si>
  <si>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</si>
  <si>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</si>
  <si>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</si>
  <si>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</si>
  <si>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</si>
  <si>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</si>
  <si>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</si>
  <si>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</si>
  <si>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</si>
  <si>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</si>
  <si>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</si>
  <si>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</si>
  <si>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</si>
  <si>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</si>
  <si>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</si>
  <si>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</si>
  <si>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</si>
  <si>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</si>
  <si>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</si>
  <si>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</si>
  <si>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</si>
  <si>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</si>
  <si>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</si>
  <si>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</si>
  <si>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</si>
  <si>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</si>
  <si>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</si>
  <si>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</si>
  <si>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</si>
  <si>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</si>
  <si>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</si>
  <si>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</si>
  <si>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</si>
  <si>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</si>
  <si>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</si>
  <si>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</si>
  <si>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</si>
  <si>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</si>
  <si>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</si>
  <si>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</si>
  <si>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</si>
  <si>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</si>
  <si>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</si>
  <si>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</si>
  <si>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</si>
  <si>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</si>
  <si>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</si>
  <si>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</si>
  <si>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</si>
  <si>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</si>
  <si>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</si>
  <si>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</si>
  <si>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</si>
  <si>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</si>
  <si>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</si>
  <si>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</si>
  <si>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</si>
  <si>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</si>
  <si>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</si>
  <si>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</si>
  <si>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</si>
  <si>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</si>
  <si>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</si>
  <si>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</si>
  <si>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</si>
  <si>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</si>
  <si>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</si>
  <si>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</si>
  <si>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</si>
  <si>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</si>
  <si>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</si>
  <si>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</si>
  <si>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</si>
  <si>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</si>
  <si>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</si>
  <si>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</si>
  <si>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</si>
  <si>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</si>
  <si>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</si>
  <si>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</si>
  <si>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</si>
  <si>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</si>
  <si>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</si>
  <si>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</si>
  <si>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</si>
  <si>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</si>
  <si>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</si>
  <si>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</si>
  <si>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</si>
  <si>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</si>
  <si>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</si>
  <si>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</si>
  <si>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</si>
  <si>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</si>
  <si>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</si>
  <si>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</si>
  <si>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</si>
  <si>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</si>
  <si>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</si>
  <si>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</si>
  <si>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</si>
  <si>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</si>
  <si>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</si>
  <si>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</si>
  <si>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</si>
  <si>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</si>
  <si>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</si>
  <si>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</si>
  <si>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</si>
  <si>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</si>
  <si>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</si>
  <si>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</si>
  <si>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</si>
  <si>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</si>
  <si>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</si>
  <si>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</si>
  <si>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</si>
  <si>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</si>
  <si>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</si>
  <si>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</si>
  <si>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</si>
  <si>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</si>
  <si>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</si>
  <si>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</si>
  <si>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</si>
  <si>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</si>
  <si>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</si>
  <si>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</si>
  <si>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</si>
  <si>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</si>
  <si>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</si>
  <si>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</si>
  <si>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</si>
  <si>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</si>
  <si>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</si>
  <si>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</si>
  <si>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</si>
  <si>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</si>
  <si>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</si>
  <si>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</si>
  <si>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</si>
  <si>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</si>
  <si>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</si>
  <si>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</si>
  <si>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</si>
  <si>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</si>
  <si>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</si>
  <si>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</si>
  <si>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</si>
  <si>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</si>
  <si>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</si>
  <si>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</si>
  <si>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</si>
  <si>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</si>
  <si>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</si>
  <si>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</si>
  <si>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</si>
  <si>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</si>
  <si>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</si>
  <si>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</si>
  <si>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</si>
  <si>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</si>
  <si>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</si>
  <si>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</si>
  <si>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</si>
  <si>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</si>
  <si>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</si>
  <si>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</si>
  <si>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</si>
  <si>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</si>
  <si>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</si>
  <si>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</si>
  <si>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</si>
  <si>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</si>
  <si>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</si>
  <si>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</si>
  <si>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</si>
  <si>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</si>
  <si>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</si>
  <si>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</si>
  <si>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</si>
  <si>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</si>
  <si>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</si>
  <si>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</si>
  <si>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</si>
  <si>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</si>
  <si>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</si>
  <si>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</si>
  <si>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</si>
  <si>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</si>
  <si>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</si>
  <si>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</si>
  <si>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</si>
  <si>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</si>
  <si>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</si>
  <si>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</si>
  <si>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</si>
  <si>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</si>
  <si>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</si>
  <si>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</si>
  <si>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</si>
  <si>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</si>
  <si>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</si>
  <si>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</si>
  <si>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</si>
  <si>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</si>
  <si>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</si>
  <si>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</si>
  <si>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</si>
  <si>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</si>
  <si>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</si>
  <si>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</si>
  <si>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</si>
  <si>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</si>
  <si>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</si>
  <si>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</si>
  <si>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</si>
  <si>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</si>
  <si>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</si>
  <si>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</si>
  <si>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</si>
  <si>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</si>
  <si>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</si>
  <si>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</si>
  <si>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</si>
  <si>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</si>
  <si>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</si>
  <si>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</si>
  <si>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</si>
  <si>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</si>
  <si>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</si>
  <si>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</si>
  <si>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</si>
  <si>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</si>
  <si>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</si>
  <si>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</si>
  <si>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</si>
  <si>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</si>
  <si>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</si>
  <si>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</si>
  <si>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</si>
  <si>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</si>
  <si>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</si>
  <si>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</si>
  <si>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</si>
  <si>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</si>
  <si>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</si>
  <si>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</si>
  <si>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</si>
  <si>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</si>
  <si>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</si>
  <si>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</si>
  <si>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</si>
  <si>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</si>
  <si>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</si>
  <si>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</si>
  <si>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</si>
  <si>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</si>
  <si>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</si>
  <si>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</si>
  <si>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</si>
  <si>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</si>
  <si>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</si>
  <si>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</si>
  <si>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</si>
  <si>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</si>
  <si>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</si>
  <si>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</si>
  <si>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</si>
  <si>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</si>
  <si>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</si>
  <si>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</si>
  <si>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</si>
  <si>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</si>
  <si>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</si>
  <si>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</si>
  <si>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</si>
  <si>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</si>
  <si>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</si>
  <si>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</si>
  <si>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</si>
  <si>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</si>
  <si>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</si>
  <si>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</si>
  <si>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</si>
  <si>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</si>
  <si>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</si>
  <si>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</si>
  <si>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</si>
  <si>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</si>
  <si>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</si>
  <si>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</si>
  <si>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</si>
  <si>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</si>
  <si>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</si>
  <si>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</si>
  <si>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</si>
  <si>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</si>
  <si>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</si>
  <si>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</si>
  <si>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</si>
  <si>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</si>
  <si>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</si>
  <si>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</si>
  <si>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</si>
  <si>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</si>
  <si>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</si>
  <si>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</si>
  <si>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</si>
  <si>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</si>
  <si>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</si>
  <si>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</si>
  <si>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</si>
  <si>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</si>
  <si>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</si>
  <si>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</si>
  <si>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</si>
  <si>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</si>
  <si>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</si>
  <si>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</si>
  <si>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</si>
  <si>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</si>
  <si>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</si>
  <si>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</si>
  <si>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</si>
  <si>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</si>
  <si>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</si>
  <si>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</si>
  <si>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</si>
  <si>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</si>
  <si>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</si>
  <si>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</si>
  <si>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</si>
  <si>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</si>
  <si>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</si>
  <si>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</si>
  <si>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</si>
  <si>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</si>
  <si>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</si>
  <si>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</si>
  <si>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</si>
  <si>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</si>
  <si>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</si>
  <si>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</si>
  <si>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</si>
  <si>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</si>
  <si>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</si>
  <si>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</si>
  <si>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</si>
  <si>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</si>
  <si>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</si>
  <si>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</si>
  <si>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</si>
  <si>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</si>
  <si>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</si>
  <si>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</si>
  <si>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</si>
  <si>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</si>
  <si>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</si>
  <si>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</si>
  <si>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</si>
  <si>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</si>
  <si>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</si>
  <si>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</si>
  <si>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</si>
  <si>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</si>
  <si>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</si>
  <si>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</si>
  <si>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</si>
  <si>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</si>
  <si>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</si>
  <si>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</si>
  <si>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</si>
  <si>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</si>
  <si>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</si>
  <si>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</si>
  <si>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</si>
  <si>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</si>
  <si>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</si>
  <si>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</si>
  <si>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</si>
  <si>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</si>
  <si>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</si>
  <si>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</si>
  <si>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</si>
  <si>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</si>
  <si>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</si>
  <si>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</si>
  <si>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</si>
  <si>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</si>
  <si>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</si>
  <si>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</si>
  <si>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</si>
  <si>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</si>
  <si>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</si>
  <si>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</si>
  <si>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</si>
  <si>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</si>
  <si>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</si>
  <si>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</si>
  <si>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</si>
  <si>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</si>
  <si>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</si>
  <si>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</si>
  <si>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</si>
  <si>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</si>
  <si>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</si>
  <si>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</si>
  <si>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</si>
  <si>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</si>
  <si>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</si>
  <si>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</si>
  <si>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</si>
  <si>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</si>
  <si>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</si>
  <si>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</si>
  <si>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</si>
  <si>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</si>
  <si>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</si>
  <si>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</si>
  <si>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</si>
  <si>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</si>
  <si>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</si>
  <si>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</si>
  <si>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</si>
  <si>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</si>
  <si>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</si>
  <si>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</si>
  <si>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</si>
  <si>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</si>
  <si>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</si>
  <si>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</si>
  <si>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</si>
  <si>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</si>
  <si>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</si>
  <si>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</si>
  <si>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</si>
  <si>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</si>
  <si>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</si>
  <si>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</si>
  <si>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</si>
  <si>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</si>
  <si>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</si>
  <si>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</si>
  <si>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</si>
  <si>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</si>
  <si>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</si>
  <si>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</si>
  <si>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</si>
  <si>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</si>
  <si>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</si>
  <si>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</si>
  <si>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</si>
  <si>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</si>
  <si>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</si>
  <si>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</si>
  <si>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</si>
  <si>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</si>
  <si>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</si>
  <si>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</si>
  <si>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</si>
  <si>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</si>
  <si>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</si>
  <si>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</si>
  <si>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</si>
  <si>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</si>
  <si>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</si>
  <si>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</si>
  <si>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</si>
  <si>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</si>
  <si>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</si>
  <si>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</si>
  <si>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</si>
  <si>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</si>
  <si>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</si>
  <si>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</si>
  <si>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</si>
  <si>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</si>
  <si>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</si>
  <si>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</si>
  <si>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</si>
  <si>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</si>
  <si>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</si>
  <si>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</si>
  <si>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</si>
  <si>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</si>
  <si>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</si>
  <si>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</si>
  <si>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</si>
  <si>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</si>
  <si>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</si>
  <si>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</si>
  <si>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</si>
  <si>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</si>
  <si>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</si>
  <si>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</si>
  <si>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</si>
  <si>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</si>
  <si>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</si>
  <si>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</si>
  <si>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</si>
  <si>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</si>
  <si>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</si>
  <si>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</si>
  <si>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</si>
  <si>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</si>
  <si>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</si>
  <si>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</si>
  <si>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</si>
  <si>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</si>
  <si>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</si>
  <si>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</si>
  <si>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</si>
  <si>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</si>
  <si>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</si>
  <si>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</si>
  <si>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</si>
  <si>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</si>
  <si>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</si>
  <si>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</si>
  <si>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</si>
  <si>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</si>
  <si>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</si>
  <si>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</si>
  <si>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</si>
  <si>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</si>
  <si>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</si>
  <si>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</si>
  <si>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</si>
  <si>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</si>
  <si>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</si>
  <si>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</si>
  <si>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</si>
  <si>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</si>
  <si>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</si>
  <si>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</si>
  <si>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</si>
  <si>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</si>
  <si>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</si>
  <si>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</si>
  <si>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</si>
  <si>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</si>
  <si>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</si>
  <si>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</si>
  <si>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</si>
  <si>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</si>
  <si>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</si>
  <si>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</si>
  <si>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</si>
  <si>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</si>
  <si>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</si>
  <si>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</si>
  <si>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</si>
  <si>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</si>
  <si>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</si>
  <si>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</si>
  <si>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</si>
  <si>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</si>
  <si>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</si>
  <si>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</si>
  <si>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</si>
  <si>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</si>
  <si>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</si>
  <si>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</si>
  <si>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</si>
  <si>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</si>
  <si>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</si>
  <si>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</si>
  <si>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</si>
  <si>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</si>
  <si>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</si>
  <si>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</si>
  <si>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</si>
  <si>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</si>
  <si>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</si>
  <si>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</si>
  <si>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</si>
  <si>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</si>
  <si>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</si>
  <si>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</si>
  <si>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</si>
  <si>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</si>
  <si>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</si>
  <si>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</si>
  <si>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</si>
  <si>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</si>
  <si>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</si>
  <si>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</si>
  <si>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</si>
  <si>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</si>
  <si>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</si>
  <si>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</si>
  <si>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</si>
  <si>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</si>
  <si>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</si>
  <si>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</si>
  <si>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</si>
  <si>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</si>
  <si>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</si>
  <si>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</si>
  <si>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</si>
  <si>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</si>
  <si>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</si>
  <si>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</si>
  <si>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</si>
  <si>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</si>
  <si>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</si>
  <si>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</si>
  <si>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</si>
  <si>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</si>
  <si>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</si>
  <si>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</si>
  <si>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</si>
  <si>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</si>
  <si>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</si>
  <si>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</si>
  <si>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</si>
  <si>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</si>
  <si>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</si>
  <si>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</si>
  <si>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</si>
  <si>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</si>
  <si>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</si>
  <si>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</si>
  <si>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</si>
  <si>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</si>
  <si>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</si>
  <si>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</si>
  <si>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</si>
  <si>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</si>
  <si>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</si>
  <si>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</si>
  <si>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</si>
  <si>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</si>
  <si>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</si>
  <si>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</si>
  <si>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</si>
  <si>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</si>
  <si>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</si>
  <si>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</si>
  <si>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</si>
  <si>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</si>
  <si>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</si>
  <si>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</si>
  <si>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</si>
  <si>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</si>
  <si>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</si>
  <si>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</si>
  <si>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</si>
  <si>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</si>
  <si>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</si>
  <si>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</si>
  <si>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</si>
  <si>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</si>
  <si>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</si>
  <si>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</si>
  <si>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</si>
  <si>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</si>
  <si>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</si>
  <si>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</si>
  <si>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</si>
  <si>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</si>
  <si>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</si>
  <si>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</si>
  <si>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</si>
  <si>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</si>
  <si>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</si>
  <si>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</si>
  <si>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</si>
  <si>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</si>
  <si>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</si>
  <si>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</si>
  <si>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</si>
  <si>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</si>
  <si>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</si>
  <si>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</si>
  <si>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</si>
  <si>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</si>
  <si>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</si>
  <si>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</si>
  <si>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</si>
  <si>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</si>
  <si>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</si>
  <si>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</si>
  <si>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</si>
  <si>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</si>
  <si>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</si>
  <si>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</si>
  <si>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</si>
  <si>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</si>
  <si>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</si>
  <si>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</si>
  <si>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</si>
  <si>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</si>
  <si>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</si>
  <si>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</si>
  <si>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</si>
  <si>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</si>
  <si>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</si>
  <si>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</si>
  <si>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</si>
  <si>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</si>
  <si>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</si>
  <si>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</si>
  <si>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</si>
  <si>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</si>
  <si>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</si>
  <si>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</si>
  <si>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</si>
  <si>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</si>
  <si>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</si>
  <si>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</si>
  <si>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</si>
  <si>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</si>
  <si>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</si>
  <si>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</si>
  <si>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</si>
  <si>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</si>
  <si>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</si>
  <si>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</si>
  <si>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</si>
  <si>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</si>
  <si>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</si>
  <si>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</si>
  <si>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</si>
  <si>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</si>
  <si>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</si>
  <si>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</si>
  <si>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</si>
  <si>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</si>
  <si>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</si>
  <si>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</si>
  <si>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</si>
  <si>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</si>
  <si>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</si>
  <si>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</si>
  <si>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</si>
  <si>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</si>
  <si>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</si>
  <si>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</si>
  <si>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</si>
  <si>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</si>
  <si>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</si>
  <si>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</si>
  <si>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</si>
  <si>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</si>
  <si>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</si>
  <si>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</si>
  <si>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</si>
  <si>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</si>
  <si>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</si>
  <si>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</si>
  <si>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</si>
  <si>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</si>
  <si>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</si>
  <si>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</si>
  <si>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</si>
  <si>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</si>
  <si>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</si>
  <si>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</si>
  <si>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</si>
  <si>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</si>
  <si>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</si>
  <si>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</si>
  <si>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</si>
  <si>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</si>
  <si>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</si>
  <si>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</si>
  <si>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</si>
  <si>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</si>
  <si>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</si>
  <si>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</si>
  <si>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</si>
  <si>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</si>
  <si>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</si>
  <si>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</si>
  <si>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</si>
  <si>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</si>
  <si>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</si>
  <si>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</si>
  <si>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</si>
  <si>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</si>
  <si>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</si>
  <si>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</si>
  <si>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</si>
  <si>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</si>
  <si>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</si>
  <si>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</si>
  <si>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</si>
  <si>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</si>
  <si>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</si>
  <si>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</si>
  <si>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</si>
  <si>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</si>
  <si>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</si>
  <si>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</si>
  <si>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</si>
  <si>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</si>
  <si>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</si>
  <si>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</si>
  <si>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</si>
  <si>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</si>
  <si>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</si>
  <si>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</si>
  <si>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</si>
  <si>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</si>
  <si>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</si>
  <si>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</si>
  <si>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</si>
  <si>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</si>
  <si>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</si>
  <si>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</si>
  <si>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</si>
  <si>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</si>
  <si>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</si>
  <si>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</si>
  <si>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</si>
  <si>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</si>
  <si>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</si>
  <si>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</si>
  <si>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</si>
  <si>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</si>
  <si>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</si>
  <si>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</si>
  <si>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</si>
  <si>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</si>
  <si>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</si>
  <si>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</si>
  <si>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</si>
  <si>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</si>
  <si>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</si>
  <si>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</si>
  <si>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</si>
  <si>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</si>
  <si>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</si>
  <si>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</si>
  <si>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</si>
  <si>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</si>
  <si>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</si>
  <si>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</si>
  <si>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</si>
  <si>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</si>
  <si>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</si>
  <si>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</si>
  <si>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</si>
  <si>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</si>
  <si>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</si>
  <si>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</si>
  <si>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</si>
  <si>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</si>
  <si>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</si>
  <si>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</si>
  <si>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</si>
  <si>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</si>
  <si>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</si>
  <si>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</si>
  <si>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</si>
  <si>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</si>
  <si>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</si>
  <si>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</si>
  <si>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</si>
  <si>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</si>
  <si>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</si>
  <si>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</si>
  <si>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</si>
  <si>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</si>
  <si>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</si>
  <si>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</si>
  <si>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</si>
  <si>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</si>
  <si>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</si>
  <si>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</si>
  <si>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</si>
  <si>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</si>
  <si>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</si>
  <si>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</si>
  <si>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</si>
  <si>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</si>
  <si>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</si>
  <si>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</si>
  <si>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</si>
  <si>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</si>
  <si>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</si>
  <si>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</si>
  <si>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</si>
  <si>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</si>
  <si>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</si>
  <si>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</si>
  <si>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</si>
  <si>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</si>
  <si>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</si>
  <si>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</si>
  <si>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</si>
  <si>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</si>
  <si>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</si>
  <si>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</si>
  <si>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</si>
  <si>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</si>
  <si>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</si>
  <si>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</si>
  <si>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</si>
  <si>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</si>
  <si>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</si>
  <si>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</si>
  <si>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</si>
  <si>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</si>
  <si>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</si>
  <si>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</si>
  <si>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</si>
  <si>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</si>
  <si>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</si>
  <si>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</si>
  <si>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</si>
  <si>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</si>
  <si>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</si>
  <si>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</si>
  <si>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</si>
  <si>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</si>
  <si>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</si>
  <si>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</si>
  <si>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</si>
  <si>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</si>
  <si>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</si>
  <si>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</si>
  <si>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</si>
  <si>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</si>
  <si>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</si>
  <si>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</si>
  <si>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</si>
  <si>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</si>
  <si>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</si>
  <si>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</si>
  <si>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</si>
  <si>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</si>
  <si>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</si>
  <si>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</si>
  <si>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</si>
  <si>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</si>
  <si>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</si>
  <si>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</si>
  <si>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</si>
  <si>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</si>
  <si>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</si>
  <si>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</si>
  <si>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</si>
  <si>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</si>
  <si>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</si>
  <si>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</si>
  <si>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</si>
  <si>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</si>
  <si>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</si>
  <si>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</si>
  <si>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</si>
  <si>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</si>
  <si>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</si>
  <si>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</si>
  <si>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</si>
  <si>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</si>
  <si>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</si>
  <si>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</si>
  <si>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</si>
  <si>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</si>
  <si>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</si>
  <si>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</si>
  <si>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</si>
  <si>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</si>
  <si>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</si>
  <si>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</si>
  <si>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</si>
  <si>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</si>
  <si>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</si>
  <si>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</si>
  <si>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</si>
  <si>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</si>
  <si>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</si>
  <si>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</si>
  <si>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</si>
  <si>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</si>
  <si>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</si>
  <si>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</si>
  <si>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</si>
  <si>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</si>
  <si>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</si>
  <si>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</si>
  <si>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</si>
  <si>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</si>
  <si>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</si>
  <si>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</si>
  <si>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</si>
  <si>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</si>
  <si>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</si>
  <si>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</si>
  <si>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</si>
  <si>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</si>
  <si>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</si>
  <si>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</si>
  <si>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</si>
  <si>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</si>
  <si>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</si>
  <si>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</si>
  <si>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</si>
  <si>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</si>
  <si>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</si>
  <si>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</si>
  <si>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</si>
  <si>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</si>
  <si>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</si>
  <si>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</si>
  <si>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</si>
  <si>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</si>
  <si>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</si>
  <si>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</si>
  <si>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</si>
  <si>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</si>
  <si>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</si>
  <si>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</si>
  <si>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</si>
  <si>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</si>
  <si>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</si>
  <si>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</si>
  <si>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</si>
  <si>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</si>
  <si>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</si>
  <si>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</si>
  <si>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</si>
  <si>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</si>
  <si>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</si>
  <si>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</si>
  <si>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</si>
  <si>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</si>
  <si>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</si>
  <si>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</si>
  <si>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</si>
  <si>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</si>
  <si>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</si>
  <si>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</si>
  <si>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</si>
  <si>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</si>
  <si>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</si>
  <si>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</si>
  <si>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</si>
  <si>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</si>
  <si>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</si>
  <si>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</si>
  <si>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</si>
  <si>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</si>
  <si>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</si>
  <si>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</si>
  <si>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</si>
  <si>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</si>
  <si>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</si>
  <si>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</si>
  <si>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</si>
  <si>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</si>
  <si>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</si>
  <si>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</si>
  <si>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</si>
  <si>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</si>
  <si>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</si>
  <si>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</si>
  <si>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</si>
  <si>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</si>
  <si>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</si>
  <si>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</si>
  <si>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</si>
  <si>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</si>
  <si>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</si>
  <si>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</si>
  <si>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</si>
  <si>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</si>
  <si>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</si>
  <si>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</si>
  <si>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</si>
  <si>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</si>
  <si>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</si>
  <si>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</si>
  <si>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</si>
  <si>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</si>
  <si>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</si>
  <si>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</si>
  <si>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</si>
  <si>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</si>
  <si>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</si>
  <si>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</si>
  <si>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</si>
  <si>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</si>
  <si>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</si>
  <si>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</si>
  <si>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</si>
  <si>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</si>
  <si>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</si>
  <si>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</si>
  <si>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</si>
  <si>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</si>
  <si>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</si>
  <si>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</si>
  <si>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</si>
  <si>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</si>
  <si>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</si>
  <si>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</si>
  <si>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</si>
  <si>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</si>
  <si>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</si>
  <si>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</si>
  <si>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</si>
  <si>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</si>
  <si>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</si>
  <si>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</si>
  <si>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</si>
  <si>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</si>
  <si>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</si>
  <si>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</si>
  <si>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</si>
  <si>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</si>
  <si>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</si>
  <si>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</si>
  <si>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</si>
  <si>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</si>
  <si>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</si>
  <si>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</si>
  <si>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</si>
  <si>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</si>
  <si>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</si>
  <si>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</si>
  <si>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</si>
  <si>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</si>
  <si>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</si>
  <si>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</si>
  <si>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</si>
  <si>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</si>
  <si>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</si>
  <si>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</si>
  <si>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</si>
  <si>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</si>
  <si>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</si>
  <si>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</si>
  <si>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</si>
  <si>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</si>
  <si>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</si>
  <si>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</si>
  <si>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</si>
  <si>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</si>
  <si>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</si>
  <si>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</si>
  <si>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</si>
  <si>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</si>
  <si>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</si>
  <si>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</si>
  <si>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</si>
  <si>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</si>
  <si>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</si>
  <si>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</si>
  <si>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</si>
  <si>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</si>
  <si>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</si>
  <si>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</si>
  <si>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</si>
  <si>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</si>
  <si>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</si>
  <si>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</si>
  <si>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</si>
  <si>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</si>
  <si>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</si>
  <si>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</si>
  <si>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</si>
  <si>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</si>
  <si>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</si>
  <si>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</si>
  <si>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</si>
  <si>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</si>
  <si>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</si>
  <si>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</si>
  <si>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</si>
  <si>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</si>
  <si>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</si>
  <si>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</si>
  <si>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</si>
  <si>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</si>
  <si>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</si>
  <si>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</si>
  <si>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</si>
  <si>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</si>
  <si>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</si>
  <si>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</si>
  <si>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</si>
  <si>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</si>
  <si>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</si>
  <si>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</si>
  <si>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</si>
  <si>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</si>
  <si>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</si>
  <si>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</si>
  <si>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</si>
  <si>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</si>
  <si>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</si>
  <si>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</si>
  <si>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</si>
  <si>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</si>
  <si>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</si>
  <si>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</si>
  <si>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</si>
  <si>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</si>
  <si>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</si>
  <si>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</si>
  <si>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</si>
  <si>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</si>
  <si>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</si>
  <si>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</si>
  <si>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</si>
  <si>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</si>
  <si>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</si>
  <si>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</si>
  <si>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</si>
  <si>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</si>
  <si>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</si>
  <si>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</si>
  <si>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</si>
  <si>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</si>
  <si>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</si>
  <si>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</si>
  <si>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</si>
  <si>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</si>
  <si>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</si>
  <si>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</si>
  <si>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</si>
  <si>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</si>
  <si>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</si>
  <si>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</si>
  <si>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</si>
  <si>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</si>
  <si>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</si>
  <si>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</si>
  <si>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</si>
  <si>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</si>
  <si>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</si>
  <si>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</si>
  <si>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</si>
  <si>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</si>
  <si>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</si>
  <si>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</si>
  <si>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</si>
  <si>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</si>
  <si>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</si>
  <si>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</si>
  <si>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</si>
  <si>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</si>
  <si>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</si>
  <si>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</si>
  <si>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</si>
  <si>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</si>
  <si>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</si>
  <si>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</si>
  <si>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</si>
  <si>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</si>
  <si>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</si>
  <si>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</si>
  <si>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</si>
  <si>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</si>
  <si>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</si>
  <si>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</si>
  <si>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</si>
  <si>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</si>
  <si>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</si>
  <si>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</si>
  <si>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</si>
  <si>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</si>
  <si>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</si>
  <si>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</si>
  <si>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</si>
  <si>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</si>
  <si>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</si>
  <si>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</si>
  <si>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</si>
  <si>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</si>
  <si>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</si>
  <si>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</si>
  <si>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</si>
  <si>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</si>
  <si>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</si>
  <si>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</si>
  <si>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</si>
  <si>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</si>
  <si>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</si>
  <si>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</si>
  <si>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</si>
  <si>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</si>
  <si>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</si>
  <si>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</si>
  <si>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</si>
  <si>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</si>
  <si>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</si>
  <si>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</si>
  <si>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</si>
  <si>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</si>
  <si>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</si>
  <si>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</si>
  <si>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</si>
  <si>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</si>
  <si>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</si>
  <si>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</si>
  <si>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</si>
  <si>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</si>
  <si>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</si>
  <si>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</si>
  <si>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</si>
  <si>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</si>
  <si>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</si>
  <si>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</si>
  <si>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</si>
  <si>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</si>
  <si>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</si>
  <si>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</si>
  <si>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</si>
  <si>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</si>
  <si>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</si>
  <si>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</si>
  <si>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</si>
  <si>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</si>
  <si>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</si>
  <si>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</si>
  <si>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</si>
  <si>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</si>
  <si>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</si>
  <si>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</si>
  <si>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</si>
  <si>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</si>
  <si>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</si>
  <si>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</si>
  <si>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</si>
  <si>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</si>
  <si>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</si>
  <si>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</si>
  <si>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</si>
  <si>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</si>
  <si>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</si>
  <si>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</si>
  <si>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</si>
  <si>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</si>
  <si>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</si>
  <si>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</si>
  <si>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</si>
  <si>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</si>
  <si>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</si>
  <si>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</si>
  <si>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</si>
  <si>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</si>
  <si>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</si>
  <si>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</si>
  <si>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</si>
  <si>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</si>
  <si>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</si>
  <si>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</si>
  <si>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</si>
  <si>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</si>
  <si>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</si>
  <si>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</si>
  <si>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</si>
  <si>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</si>
  <si>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</si>
  <si>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</si>
  <si>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</si>
  <si>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</si>
  <si>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</si>
  <si>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</si>
  <si>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</si>
  <si>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</si>
  <si>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</si>
  <si>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</si>
  <si>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</si>
  <si>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</si>
  <si>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</si>
  <si>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</si>
  <si>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</si>
  <si>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</si>
  <si>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</si>
  <si>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</si>
  <si>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</si>
  <si>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</si>
  <si>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</si>
  <si>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</si>
  <si>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</si>
  <si>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</si>
  <si>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</si>
  <si>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</si>
  <si>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</si>
  <si>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</si>
  <si>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</si>
  <si>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</si>
  <si>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</si>
  <si>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</si>
  <si>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</si>
  <si>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</si>
  <si>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</si>
  <si>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</si>
  <si>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</si>
  <si>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</si>
  <si>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</si>
  <si>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</si>
  <si>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</si>
  <si>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</si>
  <si>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</si>
  <si>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</si>
  <si>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</si>
  <si>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</si>
  <si>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</si>
  <si>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</si>
  <si>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</si>
  <si>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</si>
  <si>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</si>
  <si>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</si>
  <si>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</si>
  <si>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</si>
  <si>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</si>
  <si>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</si>
  <si>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</si>
  <si>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</si>
  <si>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</si>
  <si>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</si>
  <si>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</si>
  <si>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</si>
  <si>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</si>
  <si>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</si>
  <si>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</si>
  <si>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</si>
  <si>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</si>
  <si>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</si>
  <si>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</si>
  <si>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</si>
  <si>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</si>
  <si>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</si>
  <si>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</si>
  <si>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</si>
  <si>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</si>
  <si>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</si>
  <si>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</si>
  <si>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</si>
  <si>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</si>
  <si>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</si>
  <si>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</si>
  <si>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</si>
  <si>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</si>
  <si>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</si>
  <si>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</si>
  <si>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</si>
  <si>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</si>
  <si>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</si>
  <si>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</si>
  <si>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</si>
  <si>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</si>
  <si>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</si>
  <si>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</si>
  <si>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</si>
  <si>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</si>
  <si>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</si>
  <si>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</si>
  <si>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</si>
  <si>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</si>
  <si>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</si>
  <si>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</si>
  <si>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</si>
  <si>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</si>
  <si>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</si>
  <si>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</si>
  <si>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</si>
  <si>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</si>
  <si>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</si>
  <si>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</si>
  <si>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</si>
  <si>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</si>
  <si>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</si>
  <si>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</si>
  <si>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</si>
  <si>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</si>
  <si>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</si>
  <si>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</si>
  <si>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</si>
  <si>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</si>
  <si>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</si>
  <si>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</si>
  <si>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</si>
  <si>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</si>
  <si>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</si>
  <si>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</si>
  <si>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</si>
  <si>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</si>
  <si>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</si>
  <si>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</si>
  <si>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</si>
  <si>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</si>
  <si>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</si>
  <si>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</si>
  <si>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</si>
  <si>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</si>
  <si>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</si>
  <si>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</si>
  <si>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</si>
  <si>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</si>
  <si>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</si>
  <si>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</si>
  <si>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</si>
  <si>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</si>
  <si>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</si>
  <si>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</si>
  <si>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</si>
  <si>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</si>
  <si>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</si>
  <si>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</si>
  <si>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</si>
  <si>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</si>
  <si>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</si>
  <si>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</si>
  <si>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</si>
  <si>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</si>
  <si>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</si>
  <si>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</si>
  <si>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</si>
  <si>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</si>
  <si>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</si>
  <si>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</si>
  <si>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</si>
  <si>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</si>
  <si>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</si>
  <si>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</si>
  <si>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</si>
  <si>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</si>
  <si>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</si>
  <si>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</si>
  <si>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</si>
  <si>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</si>
  <si>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</si>
  <si>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</si>
  <si>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</si>
  <si>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</si>
  <si>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</si>
  <si>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</si>
  <si>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</si>
  <si>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</si>
  <si>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</si>
  <si>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</si>
  <si>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</si>
  <si>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</si>
  <si>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</si>
  <si>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</si>
  <si>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</si>
  <si>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</si>
  <si>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</si>
  <si>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</si>
  <si>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</si>
  <si>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</si>
  <si>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</si>
  <si>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</si>
  <si>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</si>
  <si>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</si>
  <si>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</si>
  <si>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</si>
  <si>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</si>
  <si>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</si>
  <si>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</si>
  <si>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</si>
  <si>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</si>
  <si>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</si>
  <si>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</si>
  <si>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</si>
  <si>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</si>
  <si>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</si>
  <si>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</si>
  <si>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</si>
  <si>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</si>
  <si>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</si>
  <si>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</si>
  <si>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</si>
  <si>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</si>
  <si>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</si>
  <si>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</si>
  <si>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</si>
  <si>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</si>
  <si>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</si>
  <si>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</si>
  <si>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</si>
  <si>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</si>
  <si>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</si>
  <si>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</si>
  <si>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</si>
  <si>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</si>
  <si>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</si>
  <si>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</si>
  <si>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</si>
  <si>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</si>
  <si>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</si>
  <si>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</si>
  <si>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</si>
  <si>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</si>
  <si>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</si>
  <si>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</si>
  <si>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</si>
  <si>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</si>
  <si>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</si>
  <si>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</si>
  <si>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</si>
  <si>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</si>
  <si>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</si>
  <si>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</si>
  <si>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</si>
  <si>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</si>
  <si>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</si>
  <si>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</si>
  <si>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</si>
  <si>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</si>
  <si>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</si>
  <si>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</si>
  <si>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</si>
  <si>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</si>
  <si>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</si>
  <si>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</si>
  <si>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</si>
  <si>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</si>
  <si>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</si>
  <si>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</si>
  <si>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</si>
  <si>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</si>
  <si>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</si>
  <si>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</si>
  <si>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</si>
  <si>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</si>
  <si>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</si>
  <si>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</si>
  <si>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</si>
  <si>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</si>
  <si>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</si>
  <si>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</si>
  <si>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</si>
  <si>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</si>
  <si>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</si>
  <si>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</si>
  <si>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</si>
  <si>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</si>
  <si>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</si>
  <si>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</si>
  <si>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</si>
  <si>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</si>
  <si>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</si>
  <si>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</si>
  <si>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</si>
  <si>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</si>
  <si>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</si>
  <si>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</si>
  <si>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</si>
  <si>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</si>
  <si>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</si>
  <si>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</si>
  <si>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</si>
  <si>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</si>
  <si>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</si>
  <si>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</si>
  <si>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</si>
  <si>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</si>
  <si>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</si>
  <si>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</si>
  <si>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</si>
  <si>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</si>
  <si>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</si>
  <si>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</si>
  <si>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</si>
  <si>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</si>
  <si>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</si>
  <si>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</si>
  <si>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</si>
  <si>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</si>
  <si>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</si>
  <si>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</si>
  <si>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</si>
  <si>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</si>
  <si>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</si>
  <si>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</si>
  <si>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</si>
  <si>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</si>
  <si>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</si>
  <si>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</si>
  <si>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</si>
  <si>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</si>
  <si>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</si>
  <si>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</si>
  <si>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</si>
  <si>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</si>
  <si>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</si>
  <si>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</si>
  <si>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</si>
  <si>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</si>
  <si>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</si>
  <si>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</si>
  <si>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</si>
  <si>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</si>
  <si>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</si>
  <si>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</si>
  <si>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</si>
  <si>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</si>
  <si>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</si>
  <si>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</si>
  <si>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</si>
  <si>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</si>
  <si>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</si>
  <si>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</si>
  <si>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</si>
  <si>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</si>
  <si>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</si>
  <si>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</si>
  <si>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</si>
  <si>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</si>
  <si>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</si>
  <si>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</si>
  <si>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</si>
  <si>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</si>
  <si>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</si>
  <si>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</si>
  <si>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</si>
  <si>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</si>
  <si>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</si>
  <si>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</si>
  <si>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</si>
  <si>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</si>
  <si>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</si>
  <si>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</si>
  <si>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</si>
  <si>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</si>
  <si>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</si>
  <si>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</si>
  <si>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</si>
  <si>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</si>
  <si>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</si>
  <si>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</si>
  <si>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</si>
  <si>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</si>
  <si>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</si>
  <si>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</si>
  <si>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</si>
  <si>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</si>
  <si>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</si>
  <si>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</si>
  <si>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</si>
  <si>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</si>
  <si>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</si>
  <si>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</si>
  <si>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</si>
  <si>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</si>
  <si>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</si>
  <si>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</si>
  <si>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</si>
  <si>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</si>
  <si>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</si>
  <si>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</si>
  <si>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</si>
  <si>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</si>
  <si>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</si>
  <si>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</si>
  <si>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</si>
  <si>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</si>
  <si>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</si>
  <si>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</si>
  <si>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</si>
  <si>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</si>
  <si>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</si>
  <si>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</si>
  <si>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</si>
  <si>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</si>
  <si>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</si>
  <si>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</si>
  <si>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</si>
  <si>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</si>
  <si>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</si>
  <si>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</si>
  <si>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</si>
  <si>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</si>
  <si>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</si>
  <si>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</si>
  <si>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</si>
  <si>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</si>
  <si>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</si>
  <si>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</si>
  <si>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</si>
  <si>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</si>
  <si>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</si>
  <si>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</si>
  <si>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</si>
  <si>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</si>
  <si>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</si>
  <si>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</si>
  <si>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</si>
  <si>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</si>
  <si>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</si>
  <si>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</si>
  <si>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</si>
  <si>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</si>
  <si>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</si>
  <si>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</si>
  <si>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</si>
  <si>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</si>
  <si>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</si>
  <si>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</si>
  <si>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</si>
  <si>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</si>
  <si>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</si>
  <si>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</si>
  <si>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</si>
  <si>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</si>
  <si>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</si>
  <si>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</si>
  <si>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</si>
  <si>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</si>
  <si>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</si>
  <si>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</si>
  <si>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</si>
  <si>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</si>
  <si>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</si>
  <si>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</si>
  <si>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</si>
  <si>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</si>
  <si>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</si>
  <si>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</si>
  <si>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</si>
  <si>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</si>
  <si>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</si>
  <si>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</si>
  <si>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</si>
  <si>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</si>
  <si>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</si>
  <si>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</si>
  <si>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</si>
  <si>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</si>
  <si>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</si>
  <si>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</si>
  <si>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</si>
  <si>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</si>
  <si>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</si>
  <si>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</si>
  <si>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</si>
  <si>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</si>
  <si>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</si>
  <si>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</si>
  <si>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</si>
  <si>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</si>
  <si>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</si>
  <si>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</si>
  <si>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</si>
  <si>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</si>
  <si>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</si>
  <si>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</si>
  <si>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</si>
  <si>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</si>
  <si>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</si>
  <si>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</si>
  <si>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</si>
  <si>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</si>
  <si>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</si>
  <si>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</si>
  <si>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</si>
  <si>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</si>
  <si>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</si>
  <si>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</si>
  <si>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</si>
  <si>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</si>
  <si>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</si>
  <si>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</si>
  <si>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</si>
  <si>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</si>
  <si>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</si>
  <si>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</si>
  <si>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</si>
  <si>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</si>
  <si>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</si>
  <si>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</si>
  <si>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</si>
  <si>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</si>
  <si>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</si>
  <si>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</si>
  <si>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</si>
  <si>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</si>
  <si>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</si>
  <si>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</si>
  <si>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</si>
  <si>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</si>
  <si>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</si>
  <si>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</si>
  <si>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</si>
  <si>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</si>
  <si>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</si>
  <si>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</si>
  <si>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</si>
  <si>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</si>
  <si>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</si>
  <si>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</si>
  <si>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</si>
  <si>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</si>
  <si>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</si>
  <si>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</si>
  <si>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</si>
  <si>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</si>
  <si>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</si>
  <si>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</si>
  <si>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</si>
  <si>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</si>
  <si>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</si>
  <si>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</si>
  <si>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</si>
  <si>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</si>
  <si>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</si>
  <si>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</si>
  <si>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</si>
  <si>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</si>
  <si>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</si>
  <si>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</si>
  <si>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</si>
  <si>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</si>
  <si>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</si>
  <si>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</si>
  <si>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</si>
  <si>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</si>
  <si>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</si>
  <si>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</si>
  <si>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</si>
  <si>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</si>
  <si>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</si>
  <si>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</si>
  <si>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</si>
  <si>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</si>
  <si>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</si>
  <si>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</si>
  <si>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</si>
  <si>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</si>
  <si>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</si>
  <si>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</si>
  <si>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</si>
  <si>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</si>
  <si>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</si>
  <si>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</si>
  <si>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</si>
  <si>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</si>
  <si>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</si>
  <si>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</si>
  <si>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</si>
  <si>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</si>
  <si>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</si>
  <si>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</si>
  <si>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</si>
  <si>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</si>
  <si>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</si>
  <si>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</si>
  <si>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</si>
  <si>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</si>
  <si>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</si>
  <si>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</si>
  <si>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</si>
  <si>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</si>
  <si>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</si>
  <si>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</si>
  <si>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</si>
  <si>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</si>
  <si>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</si>
  <si>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</si>
  <si>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</si>
  <si>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</si>
  <si>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</si>
  <si>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</si>
  <si>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</si>
  <si>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</si>
  <si>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</si>
  <si>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</si>
  <si>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</si>
  <si>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</si>
  <si>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</si>
  <si>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</si>
  <si>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</si>
  <si>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</si>
  <si>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</si>
  <si>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</si>
  <si>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</si>
  <si>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</si>
  <si>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</si>
  <si>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</si>
  <si>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</si>
  <si>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</si>
  <si>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</si>
  <si>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</si>
  <si>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</si>
  <si>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</si>
  <si>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</si>
  <si>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</si>
  <si>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</si>
  <si>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</si>
  <si>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</si>
  <si>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</si>
  <si>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</si>
  <si>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</si>
  <si>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</si>
  <si>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</si>
  <si>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</si>
  <si>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</si>
  <si>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</si>
  <si>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</si>
  <si>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</si>
  <si>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</si>
  <si>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</si>
  <si>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</si>
  <si>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</si>
  <si>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</si>
  <si>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</si>
  <si>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</si>
  <si>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</si>
  <si>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</si>
  <si>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</si>
  <si>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</si>
  <si>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</si>
  <si>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</si>
  <si>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</si>
  <si>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</si>
  <si>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</si>
  <si>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</si>
  <si>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</si>
  <si>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</si>
  <si>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</si>
  <si>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</si>
  <si>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</si>
  <si>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</si>
  <si>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</si>
  <si>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</si>
  <si>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</si>
  <si>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</si>
  <si>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</si>
  <si>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</si>
  <si>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</si>
  <si>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</si>
  <si>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</si>
  <si>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</si>
  <si>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</si>
  <si>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</si>
  <si>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</si>
  <si>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</si>
  <si>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</si>
  <si>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</si>
  <si>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</si>
  <si>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</si>
  <si>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</si>
  <si>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</si>
  <si>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</si>
  <si>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</si>
  <si>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</si>
  <si>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</si>
  <si>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</si>
  <si>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</si>
  <si>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</si>
  <si>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</si>
  <si>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</si>
  <si>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</si>
  <si>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</si>
  <si>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</si>
  <si>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</si>
  <si>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</si>
  <si>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</si>
  <si>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</si>
  <si>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</si>
  <si>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</si>
  <si>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</si>
  <si>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</si>
  <si>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</si>
  <si>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</si>
  <si>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</si>
  <si>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</si>
  <si>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</si>
  <si>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</si>
  <si>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</si>
  <si>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</si>
  <si>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</si>
  <si>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</si>
  <si>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</si>
  <si>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</si>
  <si>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A204</t>
  </si>
  <si>
    <t>Kuczek</t>
  </si>
  <si>
    <t>af</t>
  </si>
  <si>
    <t>pool pass 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</si>
</sst>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3" sqref="K3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41449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37888</v>
      </c>
      <c r="G3" s="55">
        <v>5</v>
      </c>
      <c r="H3" s="32" t="s">
        <v>45016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Amenity Fee</v>
      </c>
      <c r="K3" s="34" t="s">
        <v>45017</v>
      </c>
      <c r="L3" s="52"/>
      <c r="M3" s="52"/>
      <c r="N3" s="84">
        <f ca="1">TODAY()</f>
        <v>41449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 t="str">
        <f t="shared" ref="A4:A31" si="4">IF(C4="","",A3)</f>
        <v/>
      </c>
      <c r="B4" s="44" t="str">
        <f t="shared" ref="B4:B31" si="5">IF(C4="","",B3)</f>
        <v/>
      </c>
      <c r="C4" s="23"/>
      <c r="D4" s="60" t="str">
        <f t="shared" si="0"/>
        <v>INVALID</v>
      </c>
      <c r="E4" s="45"/>
      <c r="F4" s="31"/>
      <c r="G4" s="56"/>
      <c r="H4" s="21"/>
      <c r="I4" s="24" t="str">
        <f t="shared" si="1"/>
        <v>INVALID</v>
      </c>
      <c r="J4" s="46" t="str">
        <f t="shared" si="2"/>
        <v/>
      </c>
      <c r="K4" s="25"/>
      <c r="L4" s="52"/>
      <c r="M4" s="52"/>
      <c r="N4" s="84">
        <f ca="1">N3+60</f>
        <v>41509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INVALID</v>
      </c>
      <c r="BB4" s="54" t="str">
        <f t="shared" ref="BB4:BB67" si="7">IF(C4="","",IF(BA4="INVALID",BA4*1,1))</f>
        <v/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 t="str">
        <f t="shared" si="4"/>
        <v/>
      </c>
      <c r="B5" s="44" t="str">
        <f t="shared" si="5"/>
        <v/>
      </c>
      <c r="C5" s="22"/>
      <c r="D5" s="60" t="str">
        <f t="shared" si="0"/>
        <v>INVALID</v>
      </c>
      <c r="E5" s="45"/>
      <c r="F5" s="31"/>
      <c r="G5" s="56"/>
      <c r="H5" s="21"/>
      <c r="I5" s="24" t="str">
        <f t="shared" si="1"/>
        <v>INVALID</v>
      </c>
      <c r="J5" s="46" t="str">
        <f t="shared" si="2"/>
        <v/>
      </c>
      <c r="K5" s="25"/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INVALID</v>
      </c>
      <c r="BB5" s="54" t="str">
        <f t="shared" si="7"/>
        <v/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 t="str">
        <f t="shared" si="4"/>
        <v/>
      </c>
      <c r="B6" s="44" t="str">
        <f t="shared" si="5"/>
        <v/>
      </c>
      <c r="C6" s="22"/>
      <c r="D6" s="60" t="str">
        <f t="shared" si="0"/>
        <v>INVALID</v>
      </c>
      <c r="E6" s="45"/>
      <c r="F6" s="31"/>
      <c r="G6" s="56"/>
      <c r="H6" s="21"/>
      <c r="I6" s="24" t="str">
        <f t="shared" si="1"/>
        <v>INVALID</v>
      </c>
      <c r="J6" s="46" t="str">
        <f t="shared" si="2"/>
        <v/>
      </c>
      <c r="K6" s="25"/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INVALID</v>
      </c>
      <c r="BB6" s="54" t="str">
        <f t="shared" si="7"/>
        <v/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 t="str">
        <f t="shared" si="4"/>
        <v/>
      </c>
      <c r="B7" s="44" t="str">
        <f t="shared" si="5"/>
        <v/>
      </c>
      <c r="C7" s="22"/>
      <c r="D7" s="60" t="str">
        <f t="shared" si="0"/>
        <v>INVALID</v>
      </c>
      <c r="E7" s="45"/>
      <c r="F7" s="31"/>
      <c r="G7" s="56"/>
      <c r="H7" s="21"/>
      <c r="I7" s="24" t="str">
        <f t="shared" si="1"/>
        <v>INVALID</v>
      </c>
      <c r="J7" s="46" t="str">
        <f t="shared" si="2"/>
        <v/>
      </c>
      <c r="K7" s="25"/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INVALID</v>
      </c>
      <c r="BB7" s="54" t="str">
        <f t="shared" si="7"/>
        <v/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 t="str">
        <f t="shared" si="4"/>
        <v/>
      </c>
      <c r="B8" s="44" t="str">
        <f t="shared" si="5"/>
        <v/>
      </c>
      <c r="C8" s="22"/>
      <c r="D8" s="60" t="str">
        <f t="shared" si="0"/>
        <v>INVALID</v>
      </c>
      <c r="E8" s="45"/>
      <c r="F8" s="31"/>
      <c r="G8" s="56"/>
      <c r="H8" s="21"/>
      <c r="I8" s="24" t="str">
        <f t="shared" si="1"/>
        <v>INVALID</v>
      </c>
      <c r="J8" s="46" t="str">
        <f t="shared" si="2"/>
        <v/>
      </c>
      <c r="K8" s="25"/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INVALID</v>
      </c>
      <c r="BB8" s="54" t="str">
        <f t="shared" si="7"/>
        <v/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 t="str">
        <f t="shared" si="4"/>
        <v/>
      </c>
      <c r="B9" s="44" t="str">
        <f t="shared" si="5"/>
        <v/>
      </c>
      <c r="C9" s="22"/>
      <c r="D9" s="60" t="str">
        <f t="shared" si="0"/>
        <v>INVALID</v>
      </c>
      <c r="E9" s="45"/>
      <c r="F9" s="31"/>
      <c r="G9" s="56"/>
      <c r="H9" s="21"/>
      <c r="I9" s="24" t="str">
        <f t="shared" si="1"/>
        <v>INVALID</v>
      </c>
      <c r="J9" s="46" t="str">
        <f t="shared" si="2"/>
        <v/>
      </c>
      <c r="K9" s="25"/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INVALID</v>
      </c>
      <c r="BB9" s="54" t="str">
        <f t="shared" si="7"/>
        <v/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 t="str">
        <f t="shared" si="4"/>
        <v/>
      </c>
      <c r="B10" s="44" t="str">
        <f t="shared" si="5"/>
        <v/>
      </c>
      <c r="C10" s="22"/>
      <c r="D10" s="60" t="str">
        <f t="shared" si="0"/>
        <v>INVALID</v>
      </c>
      <c r="E10" s="45"/>
      <c r="F10" s="31"/>
      <c r="G10" s="56"/>
      <c r="H10" s="21"/>
      <c r="I10" s="24" t="str">
        <f t="shared" si="1"/>
        <v>INVALID</v>
      </c>
      <c r="J10" s="46" t="str">
        <f t="shared" si="2"/>
        <v/>
      </c>
      <c r="K10" s="25"/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INVALID</v>
      </c>
      <c r="BB10" s="54" t="str">
        <f t="shared" si="7"/>
        <v/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 t="str">
        <f t="shared" si="4"/>
        <v/>
      </c>
      <c r="B11" s="44" t="str">
        <f t="shared" si="5"/>
        <v/>
      </c>
      <c r="C11" s="22"/>
      <c r="D11" s="60" t="str">
        <f t="shared" si="0"/>
        <v>INVALID</v>
      </c>
      <c r="E11" s="45"/>
      <c r="F11" s="31"/>
      <c r="G11" s="56"/>
      <c r="H11" s="21"/>
      <c r="I11" s="24" t="str">
        <f t="shared" si="1"/>
        <v>INVALID</v>
      </c>
      <c r="J11" s="46" t="str">
        <f t="shared" si="2"/>
        <v/>
      </c>
      <c r="K11" s="25"/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INVALID</v>
      </c>
      <c r="BB11" s="54" t="str">
        <f t="shared" si="7"/>
        <v/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 t="str">
        <f t="shared" si="4"/>
        <v/>
      </c>
      <c r="B12" s="44" t="str">
        <f t="shared" si="5"/>
        <v/>
      </c>
      <c r="C12" s="22"/>
      <c r="D12" s="60" t="str">
        <f t="shared" si="0"/>
        <v>INVALID</v>
      </c>
      <c r="E12" s="45"/>
      <c r="F12" s="31"/>
      <c r="G12" s="56"/>
      <c r="H12" s="21"/>
      <c r="I12" s="24" t="str">
        <f t="shared" si="1"/>
        <v>INVALID</v>
      </c>
      <c r="J12" s="46" t="str">
        <f t="shared" si="2"/>
        <v/>
      </c>
      <c r="K12" s="25"/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INVALID</v>
      </c>
      <c r="BB12" s="54" t="str">
        <f t="shared" si="7"/>
        <v/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 t="str">
        <f t="shared" si="4"/>
        <v/>
      </c>
      <c r="B13" s="44" t="str">
        <f t="shared" si="5"/>
        <v/>
      </c>
      <c r="C13" s="22"/>
      <c r="D13" s="60" t="str">
        <f t="shared" si="0"/>
        <v>INVALID</v>
      </c>
      <c r="E13" s="45"/>
      <c r="F13" s="31"/>
      <c r="G13" s="56"/>
      <c r="H13" s="21"/>
      <c r="I13" s="24" t="str">
        <f t="shared" si="1"/>
        <v>INVALID</v>
      </c>
      <c r="J13" s="46" t="str">
        <f t="shared" si="2"/>
        <v/>
      </c>
      <c r="K13" s="25"/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INVALID</v>
      </c>
      <c r="BB13" s="54" t="str">
        <f t="shared" si="7"/>
        <v/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00"/>
  <sheetViews>
    <sheetView topLeftCell="A1263" workbookViewId="0">
      <selection activeCell="A1299" sqref="A1299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A204</v>
      </c>
      <c r="C2" s="3" t="str">
        <f>'Billing Adjustment'!D3</f>
        <v>01</v>
      </c>
      <c r="D2" t="str">
        <f>'Billing Adjustment'!H3</f>
        <v>af</v>
      </c>
      <c r="E2" s="59">
        <f>IF('Billing Adjustment'!A3="","",'Billing Adjustment'!A3)</f>
        <v>41449</v>
      </c>
      <c r="F2" s="12" t="str">
        <f>'Billing Adjustment'!K3</f>
        <v>pool pass replacement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5</v>
      </c>
    </row>
    <row r="3" spans="1:8" x14ac:dyDescent="0.2">
      <c r="A3" t="str">
        <f>"00-"&amp;'Billing Adjustment'!B4</f>
        <v>00-</v>
      </c>
      <c r="B3" s="3">
        <f>'Billing Adjustment'!C4</f>
        <v>0</v>
      </c>
      <c r="C3" s="3" t="str">
        <f>'Billing Adjustment'!D4</f>
        <v>INVALID</v>
      </c>
      <c r="D3">
        <f>'Billing Adjustment'!H4</f>
        <v>0</v>
      </c>
      <c r="E3" s="59" t="str">
        <f>'Billing Adjustment'!A4</f>
        <v/>
      </c>
      <c r="F3" s="12">
        <f>'Billing Adjustment'!K4</f>
        <v>0</v>
      </c>
      <c r="G3" t="str">
        <f t="shared" si="0"/>
        <v>CR</v>
      </c>
      <c r="H3" s="9" t="str">
        <f>IF('Billing Adjustment'!F4="Charge",'Billing Adjustment'!G4,IF('Billing Adjustment'!F4="Credit",-'Billing Adjustment'!G4,"Error"))</f>
        <v>Error</v>
      </c>
    </row>
    <row r="4" spans="1:8" x14ac:dyDescent="0.2">
      <c r="A4" t="str">
        <f>"00-"&amp;'Billing Adjustment'!B5</f>
        <v>00-</v>
      </c>
      <c r="B4" s="3">
        <f>'Billing Adjustment'!C5</f>
        <v>0</v>
      </c>
      <c r="C4" s="3" t="str">
        <f>'Billing Adjustment'!D5</f>
        <v>INVALID</v>
      </c>
      <c r="D4">
        <f>'Billing Adjustment'!H5</f>
        <v>0</v>
      </c>
      <c r="E4" s="59" t="str">
        <f>'Billing Adjustment'!A5</f>
        <v/>
      </c>
      <c r="F4" s="12">
        <f>'Billing Adjustment'!K5</f>
        <v>0</v>
      </c>
      <c r="G4" t="str">
        <f t="shared" si="0"/>
        <v>CR</v>
      </c>
      <c r="H4" s="9" t="str">
        <f>IF('Billing Adjustment'!F5="Charge",'Billing Adjustment'!G5,IF('Billing Adjustment'!F5="Credit",-'Billing Adjustment'!G5,"Error"))</f>
        <v>Error</v>
      </c>
    </row>
    <row r="5" spans="1:8" x14ac:dyDescent="0.2">
      <c r="A5" t="str">
        <f>"00-"&amp;'Billing Adjustment'!B6</f>
        <v>00-</v>
      </c>
      <c r="B5" s="3">
        <f>'Billing Adjustment'!C6</f>
        <v>0</v>
      </c>
      <c r="C5" s="3" t="str">
        <f>'Billing Adjustment'!D6</f>
        <v>INVALID</v>
      </c>
      <c r="D5">
        <f>'Billing Adjustment'!H6</f>
        <v>0</v>
      </c>
      <c r="E5" s="59" t="str">
        <f>'Billing Adjustment'!A6</f>
        <v/>
      </c>
      <c r="F5" s="12">
        <f>'Billing Adjustment'!K6</f>
        <v>0</v>
      </c>
      <c r="G5" t="str">
        <f t="shared" si="0"/>
        <v>CR</v>
      </c>
      <c r="H5" s="9" t="str">
        <f>IF('Billing Adjustment'!F6="Charge",'Billing Adjustment'!G6,IF('Billing Adjustment'!F6="Credit",-'Billing Adjustment'!G6,"Error"))</f>
        <v>Error</v>
      </c>
    </row>
    <row r="6" spans="1:8" x14ac:dyDescent="0.2">
      <c r="A6" t="str">
        <f>"00-"&amp;'Billing Adjustment'!B7</f>
        <v>00-</v>
      </c>
      <c r="B6" s="3">
        <f>'Billing Adjustment'!C7</f>
        <v>0</v>
      </c>
      <c r="C6" s="3" t="str">
        <f>'Billing Adjustment'!D7</f>
        <v>INVALID</v>
      </c>
      <c r="D6">
        <f>'Billing Adjustment'!H7</f>
        <v>0</v>
      </c>
      <c r="E6" s="59" t="str">
        <f>'Billing Adjustment'!A7</f>
        <v/>
      </c>
      <c r="F6" s="12">
        <f>'Billing Adjustment'!K7</f>
        <v>0</v>
      </c>
      <c r="G6" t="str">
        <f t="shared" si="0"/>
        <v>CR</v>
      </c>
      <c r="H6" s="9" t="str">
        <f>IF('Billing Adjustment'!F7="Charge",'Billing Adjustment'!G7,IF('Billing Adjustment'!F7="Credit",-'Billing Adjustment'!G7,"Error"))</f>
        <v>Error</v>
      </c>
    </row>
    <row r="7" spans="1:8" x14ac:dyDescent="0.2">
      <c r="A7" t="str">
        <f>"00-"&amp;'Billing Adjustment'!B8</f>
        <v>00-</v>
      </c>
      <c r="B7" s="3">
        <f>'Billing Adjustment'!C8</f>
        <v>0</v>
      </c>
      <c r="C7" s="3" t="str">
        <f>'Billing Adjustment'!D8</f>
        <v>INVALID</v>
      </c>
      <c r="D7">
        <f>'Billing Adjustment'!H8</f>
        <v>0</v>
      </c>
      <c r="E7" s="59" t="str">
        <f>'Billing Adjustment'!A8</f>
        <v/>
      </c>
      <c r="F7" s="12">
        <f>'Billing Adjustment'!K8</f>
        <v>0</v>
      </c>
      <c r="G7" t="str">
        <f t="shared" si="0"/>
        <v>CR</v>
      </c>
      <c r="H7" s="9" t="str">
        <f>IF('Billing Adjustment'!F8="Charge",'Billing Adjustment'!G8,IF('Billing Adjustment'!F8="Credit",-'Billing Adjustment'!G8,"Error"))</f>
        <v>Error</v>
      </c>
    </row>
    <row r="8" spans="1:8" x14ac:dyDescent="0.2">
      <c r="A8" t="str">
        <f>"00-"&amp;'Billing Adjustment'!B9</f>
        <v>00-</v>
      </c>
      <c r="B8" s="3">
        <f>'Billing Adjustment'!C9</f>
        <v>0</v>
      </c>
      <c r="C8" s="3" t="str">
        <f>'Billing Adjustment'!D9</f>
        <v>INVALID</v>
      </c>
      <c r="D8">
        <f>'Billing Adjustment'!H9</f>
        <v>0</v>
      </c>
      <c r="E8" s="59" t="str">
        <f>'Billing Adjustment'!A9</f>
        <v/>
      </c>
      <c r="F8" s="12">
        <f>'Billing Adjustment'!K9</f>
        <v>0</v>
      </c>
      <c r="G8" t="str">
        <f t="shared" si="0"/>
        <v>CR</v>
      </c>
      <c r="H8" s="9" t="str">
        <f>IF('Billing Adjustment'!F9="Charge",'Billing Adjustment'!G9,IF('Billing Adjustment'!F9="Credit",-'Billing Adjustment'!G9,"Error"))</f>
        <v>Error</v>
      </c>
    </row>
    <row r="9" spans="1:8" x14ac:dyDescent="0.2">
      <c r="A9" t="str">
        <f>"00-"&amp;'Billing Adjustment'!B10</f>
        <v>00-</v>
      </c>
      <c r="B9" s="3">
        <f>'Billing Adjustment'!C10</f>
        <v>0</v>
      </c>
      <c r="C9" s="3" t="str">
        <f>'Billing Adjustment'!D10</f>
        <v>INVALID</v>
      </c>
      <c r="D9">
        <f>'Billing Adjustment'!H10</f>
        <v>0</v>
      </c>
      <c r="E9" s="59" t="str">
        <f>'Billing Adjustment'!A10</f>
        <v/>
      </c>
      <c r="F9" s="12">
        <f>'Billing Adjustment'!K10</f>
        <v>0</v>
      </c>
      <c r="G9" t="str">
        <f t="shared" si="0"/>
        <v>CR</v>
      </c>
      <c r="H9" s="9" t="str">
        <f>IF('Billing Adjustment'!F10="Charge",'Billing Adjustment'!G10,IF('Billing Adjustment'!F10="Credit",-'Billing Adjustment'!G10,"Error"))</f>
        <v>Error</v>
      </c>
    </row>
    <row r="10" spans="1:8" x14ac:dyDescent="0.2">
      <c r="A10" t="str">
        <f>"00-"&amp;'Billing Adjustment'!B11</f>
        <v>00-</v>
      </c>
      <c r="B10" s="3">
        <f>'Billing Adjustment'!C11</f>
        <v>0</v>
      </c>
      <c r="C10" s="3" t="str">
        <f>'Billing Adjustment'!D11</f>
        <v>INVALID</v>
      </c>
      <c r="D10">
        <f>'Billing Adjustment'!H11</f>
        <v>0</v>
      </c>
      <c r="E10" s="59" t="str">
        <f>'Billing Adjustment'!A11</f>
        <v/>
      </c>
      <c r="F10" s="12">
        <f>'Billing Adjustment'!K11</f>
        <v>0</v>
      </c>
      <c r="G10" t="str">
        <f t="shared" si="0"/>
        <v>CR</v>
      </c>
      <c r="H10" s="9" t="str">
        <f>IF('Billing Adjustment'!F11="Charge",'Billing Adjustment'!G11,IF('Billing Adjustment'!F11="Credit",-'Billing Adjustment'!G11,"Error"))</f>
        <v>Error</v>
      </c>
    </row>
    <row r="11" spans="1:8" x14ac:dyDescent="0.2">
      <c r="A11" t="str">
        <f>"00-"&amp;'Billing Adjustment'!B12</f>
        <v>00-</v>
      </c>
      <c r="B11" s="3">
        <f>'Billing Adjustment'!C12</f>
        <v>0</v>
      </c>
      <c r="C11" s="3" t="str">
        <f>'Billing Adjustment'!D12</f>
        <v>INVALID</v>
      </c>
      <c r="D11">
        <f>'Billing Adjustment'!H12</f>
        <v>0</v>
      </c>
      <c r="E11" s="59" t="str">
        <f>'Billing Adjustment'!A12</f>
        <v/>
      </c>
      <c r="F11" s="12">
        <f>'Billing Adjustment'!K12</f>
        <v>0</v>
      </c>
      <c r="G11" t="str">
        <f t="shared" si="0"/>
        <v>CR</v>
      </c>
      <c r="H11" s="9" t="str">
        <f>IF('Billing Adjustment'!F12="Charge",'Billing Adjustment'!G12,IF('Billing Adjustment'!F12="Credit",-'Billing Adjustment'!G12,"Error"))</f>
        <v>Error</v>
      </c>
    </row>
    <row r="12" spans="1:8" x14ac:dyDescent="0.2">
      <c r="A12" t="str">
        <f>"00-"&amp;'Billing Adjustment'!B13</f>
        <v>00-</v>
      </c>
      <c r="B12" s="3">
        <f>'Billing Adjustment'!C13</f>
        <v>0</v>
      </c>
      <c r="C12" s="3" t="str">
        <f>'Billing Adjustment'!D13</f>
        <v>INVALID</v>
      </c>
      <c r="D12">
        <f>'Billing Adjustment'!H13</f>
        <v>0</v>
      </c>
      <c r="E12" s="59" t="str">
        <f>'Billing Adjustment'!A13</f>
        <v/>
      </c>
      <c r="F12" s="12">
        <f>'Billing Adjustment'!K13</f>
        <v>0</v>
      </c>
      <c r="G12" t="str">
        <f t="shared" si="0"/>
        <v>CR</v>
      </c>
      <c r="H12" s="9" t="str">
        <f>IF('Billing Adjustment'!F13="Charge",'Billing Adjustment'!G13,IF('Billing Adjustment'!F13="Credit",-'Billing Adjustment'!G13,"Error"))</f>
        <v>Error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50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  <row r="442" spans="1:8" x14ac:dyDescent="0.2">
      <c r="A442" t="str">
        <f>"00-"&amp;'Billing Adjustment'!B443</f>
        <v>00-</v>
      </c>
      <c r="B442" s="3">
        <f>'Billing Adjustment'!C443</f>
        <v>0</v>
      </c>
      <c r="C442" s="3" t="str">
        <f>'Billing Adjustment'!D443</f>
        <v>INVALID</v>
      </c>
      <c r="D442">
        <f>'Billing Adjustment'!H443</f>
        <v>0</v>
      </c>
      <c r="E442" s="59" t="str">
        <f>'Billing Adjustment'!A443</f>
        <v/>
      </c>
      <c r="F442" s="12">
        <f>'Billing Adjustment'!K443</f>
        <v>0</v>
      </c>
      <c r="G442" t="str">
        <f t="shared" si="6"/>
        <v>CR</v>
      </c>
      <c r="H442" s="9" t="str">
        <f>IF('Billing Adjustment'!F443="Charge",'Billing Adjustment'!G443,IF('Billing Adjustment'!F443="Credit",-'Billing Adjustment'!G443,"Error"))</f>
        <v>Error</v>
      </c>
    </row>
    <row r="443" spans="1:8" x14ac:dyDescent="0.2">
      <c r="A443" t="str">
        <f>"00-"&amp;'Billing Adjustment'!B444</f>
        <v>00-</v>
      </c>
      <c r="B443" s="3">
        <f>'Billing Adjustment'!C444</f>
        <v>0</v>
      </c>
      <c r="C443" s="3" t="str">
        <f>'Billing Adjustment'!D444</f>
        <v>INVALID</v>
      </c>
      <c r="D443">
        <f>'Billing Adjustment'!H444</f>
        <v>0</v>
      </c>
      <c r="E443" s="59" t="str">
        <f>'Billing Adjustment'!A444</f>
        <v/>
      </c>
      <c r="F443" s="12">
        <f>'Billing Adjustment'!K444</f>
        <v>0</v>
      </c>
      <c r="G443" t="str">
        <f t="shared" si="6"/>
        <v>CR</v>
      </c>
      <c r="H443" s="9" t="str">
        <f>IF('Billing Adjustment'!F444="Charge",'Billing Adjustment'!G444,IF('Billing Adjustment'!F444="Credit",-'Billing Adjustment'!G444,"Error"))</f>
        <v>Error</v>
      </c>
    </row>
    <row r="444" spans="1:8" x14ac:dyDescent="0.2">
      <c r="A444" t="str">
        <f>"00-"&amp;'Billing Adjustment'!B445</f>
        <v>00-</v>
      </c>
      <c r="B444" s="3">
        <f>'Billing Adjustment'!C445</f>
        <v>0</v>
      </c>
      <c r="C444" s="3" t="str">
        <f>'Billing Adjustment'!D445</f>
        <v>INVALID</v>
      </c>
      <c r="D444">
        <f>'Billing Adjustment'!H445</f>
        <v>0</v>
      </c>
      <c r="E444" s="59" t="str">
        <f>'Billing Adjustment'!A445</f>
        <v/>
      </c>
      <c r="F444" s="12">
        <f>'Billing Adjustment'!K445</f>
        <v>0</v>
      </c>
      <c r="G444" t="str">
        <f t="shared" si="6"/>
        <v>CR</v>
      </c>
      <c r="H444" s="9" t="str">
        <f>IF('Billing Adjustment'!F445="Charge",'Billing Adjustment'!G445,IF('Billing Adjustment'!F445="Credit",-'Billing Adjustment'!G445,"Error"))</f>
        <v>Error</v>
      </c>
    </row>
    <row r="445" spans="1:8" x14ac:dyDescent="0.2">
      <c r="A445" t="str">
        <f>"00-"&amp;'Billing Adjustment'!B446</f>
        <v>00-</v>
      </c>
      <c r="B445" s="3">
        <f>'Billing Adjustment'!C446</f>
        <v>0</v>
      </c>
      <c r="C445" s="3" t="str">
        <f>'Billing Adjustment'!D446</f>
        <v>INVALID</v>
      </c>
      <c r="D445">
        <f>'Billing Adjustment'!H446</f>
        <v>0</v>
      </c>
      <c r="E445" s="59" t="str">
        <f>'Billing Adjustment'!A446</f>
        <v/>
      </c>
      <c r="F445" s="12">
        <f>'Billing Adjustment'!K446</f>
        <v>0</v>
      </c>
      <c r="G445" t="str">
        <f t="shared" si="6"/>
        <v>CR</v>
      </c>
      <c r="H445" s="9" t="str">
        <f>IF('Billing Adjustment'!F446="Charge",'Billing Adjustment'!G446,IF('Billing Adjustment'!F446="Credit",-'Billing Adjustment'!G446,"Error"))</f>
        <v>Error</v>
      </c>
    </row>
    <row r="446" spans="1:8" x14ac:dyDescent="0.2">
      <c r="A446" t="str">
        <f>"00-"&amp;'Billing Adjustment'!B447</f>
        <v>00-</v>
      </c>
      <c r="B446" s="3">
        <f>'Billing Adjustment'!C447</f>
        <v>0</v>
      </c>
      <c r="C446" s="3" t="str">
        <f>'Billing Adjustment'!D447</f>
        <v>INVALID</v>
      </c>
      <c r="D446">
        <f>'Billing Adjustment'!H447</f>
        <v>0</v>
      </c>
      <c r="E446" s="59" t="str">
        <f>'Billing Adjustment'!A447</f>
        <v/>
      </c>
      <c r="F446" s="12">
        <f>'Billing Adjustment'!K447</f>
        <v>0</v>
      </c>
      <c r="G446" t="str">
        <f t="shared" si="6"/>
        <v>CR</v>
      </c>
      <c r="H446" s="9" t="str">
        <f>IF('Billing Adjustment'!F447="Charge",'Billing Adjustment'!G447,IF('Billing Adjustment'!F447="Credit",-'Billing Adjustment'!G447,"Error"))</f>
        <v>Error</v>
      </c>
    </row>
    <row r="447" spans="1:8" x14ac:dyDescent="0.2">
      <c r="A447" t="str">
        <f>"00-"&amp;'Billing Adjustment'!B448</f>
        <v>00-</v>
      </c>
      <c r="B447" s="3">
        <f>'Billing Adjustment'!C448</f>
        <v>0</v>
      </c>
      <c r="C447" s="3" t="str">
        <f>'Billing Adjustment'!D448</f>
        <v>INVALID</v>
      </c>
      <c r="D447">
        <f>'Billing Adjustment'!H448</f>
        <v>0</v>
      </c>
      <c r="E447" s="59" t="str">
        <f>'Billing Adjustment'!A448</f>
        <v/>
      </c>
      <c r="F447" s="12">
        <f>'Billing Adjustment'!K448</f>
        <v>0</v>
      </c>
      <c r="G447" t="str">
        <f t="shared" si="6"/>
        <v>CR</v>
      </c>
      <c r="H447" s="9" t="str">
        <f>IF('Billing Adjustment'!F448="Charge",'Billing Adjustment'!G448,IF('Billing Adjustment'!F448="Credit",-'Billing Adjustment'!G448,"Error"))</f>
        <v>Error</v>
      </c>
    </row>
    <row r="448" spans="1:8" x14ac:dyDescent="0.2">
      <c r="A448" t="str">
        <f>"00-"&amp;'Billing Adjustment'!B449</f>
        <v>00-</v>
      </c>
      <c r="B448" s="3">
        <f>'Billing Adjustment'!C449</f>
        <v>0</v>
      </c>
      <c r="C448" s="3" t="str">
        <f>'Billing Adjustment'!D449</f>
        <v>INVALID</v>
      </c>
      <c r="D448">
        <f>'Billing Adjustment'!H449</f>
        <v>0</v>
      </c>
      <c r="E448" s="59" t="str">
        <f>'Billing Adjustment'!A449</f>
        <v/>
      </c>
      <c r="F448" s="12">
        <f>'Billing Adjustment'!K449</f>
        <v>0</v>
      </c>
      <c r="G448" t="str">
        <f t="shared" si="6"/>
        <v>CR</v>
      </c>
      <c r="H448" s="9" t="str">
        <f>IF('Billing Adjustment'!F449="Charge",'Billing Adjustment'!G449,IF('Billing Adjustment'!F449="Credit",-'Billing Adjustment'!G449,"Error"))</f>
        <v>Error</v>
      </c>
    </row>
    <row r="449" spans="1:8" x14ac:dyDescent="0.2">
      <c r="A449" t="str">
        <f>"00-"&amp;'Billing Adjustment'!B450</f>
        <v>00-</v>
      </c>
      <c r="B449" s="3">
        <f>'Billing Adjustment'!C450</f>
        <v>0</v>
      </c>
      <c r="C449" s="3" t="str">
        <f>'Billing Adjustment'!D450</f>
        <v>INVALID</v>
      </c>
      <c r="D449">
        <f>'Billing Adjustment'!H450</f>
        <v>0</v>
      </c>
      <c r="E449" s="59" t="str">
        <f>'Billing Adjustment'!A450</f>
        <v/>
      </c>
      <c r="F449" s="12">
        <f>'Billing Adjustment'!K450</f>
        <v>0</v>
      </c>
      <c r="G449" t="str">
        <f t="shared" si="6"/>
        <v>CR</v>
      </c>
      <c r="H449" s="9" t="str">
        <f>IF('Billing Adjustment'!F450="Charge",'Billing Adjustment'!G450,IF('Billing Adjustment'!F450="Credit",-'Billing Adjustment'!G450,"Error"))</f>
        <v>Error</v>
      </c>
    </row>
    <row r="450" spans="1:8" x14ac:dyDescent="0.2">
      <c r="A450" t="str">
        <f>"00-"&amp;'Billing Adjustment'!B451</f>
        <v>00-</v>
      </c>
      <c r="B450" s="3">
        <f>'Billing Adjustment'!C451</f>
        <v>0</v>
      </c>
      <c r="C450" s="3" t="str">
        <f>'Billing Adjustment'!D451</f>
        <v>INVALID</v>
      </c>
      <c r="D450">
        <f>'Billing Adjustment'!H451</f>
        <v>0</v>
      </c>
      <c r="E450" s="59" t="str">
        <f>'Billing Adjustment'!A451</f>
        <v/>
      </c>
      <c r="F450" s="12">
        <f>'Billing Adjustment'!K451</f>
        <v>0</v>
      </c>
      <c r="G450" t="str">
        <f t="shared" si="6"/>
        <v>CR</v>
      </c>
      <c r="H450" s="9" t="str">
        <f>IF('Billing Adjustment'!F451="Charge",'Billing Adjustment'!G451,IF('Billing Adjustment'!F451="Credit",-'Billing Adjustment'!G451,"Error"))</f>
        <v>Error</v>
      </c>
    </row>
    <row r="451" spans="1:8" x14ac:dyDescent="0.2">
      <c r="A451" t="str">
        <f>"00-"&amp;'Billing Adjustment'!B452</f>
        <v>00-</v>
      </c>
      <c r="B451" s="3">
        <f>'Billing Adjustment'!C452</f>
        <v>0</v>
      </c>
      <c r="C451" s="3" t="str">
        <f>'Billing Adjustment'!D452</f>
        <v>INVALID</v>
      </c>
      <c r="D451">
        <f>'Billing Adjustment'!H452</f>
        <v>0</v>
      </c>
      <c r="E451" s="59" t="str">
        <f>'Billing Adjustment'!A452</f>
        <v/>
      </c>
      <c r="F451" s="12">
        <f>'Billing Adjustment'!K452</f>
        <v>0</v>
      </c>
      <c r="G451" t="str">
        <f t="shared" ref="G451:G514" si="7">"CR"</f>
        <v>CR</v>
      </c>
      <c r="H451" s="9" t="str">
        <f>IF('Billing Adjustment'!F452="Charge",'Billing Adjustment'!G452,IF('Billing Adjustment'!F452="Credit",-'Billing Adjustment'!G452,"Error"))</f>
        <v>Error</v>
      </c>
    </row>
    <row r="452" spans="1:8" x14ac:dyDescent="0.2">
      <c r="A452" t="str">
        <f>"00-"&amp;'Billing Adjustment'!B453</f>
        <v>00-</v>
      </c>
      <c r="B452" s="3">
        <f>'Billing Adjustment'!C453</f>
        <v>0</v>
      </c>
      <c r="C452" s="3" t="str">
        <f>'Billing Adjustment'!D453</f>
        <v>INVALID</v>
      </c>
      <c r="D452">
        <f>'Billing Adjustment'!H453</f>
        <v>0</v>
      </c>
      <c r="E452" s="59" t="str">
        <f>'Billing Adjustment'!A453</f>
        <v/>
      </c>
      <c r="F452" s="12">
        <f>'Billing Adjustment'!K453</f>
        <v>0</v>
      </c>
      <c r="G452" t="str">
        <f t="shared" si="7"/>
        <v>CR</v>
      </c>
      <c r="H452" s="9" t="str">
        <f>IF('Billing Adjustment'!F453="Charge",'Billing Adjustment'!G453,IF('Billing Adjustment'!F453="Credit",-'Billing Adjustment'!G453,"Error"))</f>
        <v>Error</v>
      </c>
    </row>
    <row r="453" spans="1:8" x14ac:dyDescent="0.2">
      <c r="A453" t="str">
        <f>"00-"&amp;'Billing Adjustment'!B454</f>
        <v>00-</v>
      </c>
      <c r="B453" s="3">
        <f>'Billing Adjustment'!C454</f>
        <v>0</v>
      </c>
      <c r="C453" s="3" t="str">
        <f>'Billing Adjustment'!D454</f>
        <v>INVALID</v>
      </c>
      <c r="D453">
        <f>'Billing Adjustment'!H454</f>
        <v>0</v>
      </c>
      <c r="E453" s="59" t="str">
        <f>'Billing Adjustment'!A454</f>
        <v/>
      </c>
      <c r="F453" s="12">
        <f>'Billing Adjustment'!K454</f>
        <v>0</v>
      </c>
      <c r="G453" t="str">
        <f t="shared" si="7"/>
        <v>CR</v>
      </c>
      <c r="H453" s="9" t="str">
        <f>IF('Billing Adjustment'!F454="Charge",'Billing Adjustment'!G454,IF('Billing Adjustment'!F454="Credit",-'Billing Adjustment'!G454,"Error"))</f>
        <v>Error</v>
      </c>
    </row>
    <row r="454" spans="1:8" x14ac:dyDescent="0.2">
      <c r="A454" t="str">
        <f>"00-"&amp;'Billing Adjustment'!B455</f>
        <v>00-</v>
      </c>
      <c r="B454" s="3">
        <f>'Billing Adjustment'!C455</f>
        <v>0</v>
      </c>
      <c r="C454" s="3" t="str">
        <f>'Billing Adjustment'!D455</f>
        <v>INVALID</v>
      </c>
      <c r="D454">
        <f>'Billing Adjustment'!H455</f>
        <v>0</v>
      </c>
      <c r="E454" s="59" t="str">
        <f>'Billing Adjustment'!A455</f>
        <v/>
      </c>
      <c r="F454" s="12">
        <f>'Billing Adjustment'!K455</f>
        <v>0</v>
      </c>
      <c r="G454" t="str">
        <f t="shared" si="7"/>
        <v>CR</v>
      </c>
      <c r="H454" s="9" t="str">
        <f>IF('Billing Adjustment'!F455="Charge",'Billing Adjustment'!G455,IF('Billing Adjustment'!F455="Credit",-'Billing Adjustment'!G455,"Error"))</f>
        <v>Error</v>
      </c>
    </row>
    <row r="455" spans="1:8" x14ac:dyDescent="0.2">
      <c r="A455" t="str">
        <f>"00-"&amp;'Billing Adjustment'!B456</f>
        <v>00-</v>
      </c>
      <c r="B455" s="3">
        <f>'Billing Adjustment'!C456</f>
        <v>0</v>
      </c>
      <c r="C455" s="3" t="str">
        <f>'Billing Adjustment'!D456</f>
        <v>INVALID</v>
      </c>
      <c r="D455">
        <f>'Billing Adjustment'!H456</f>
        <v>0</v>
      </c>
      <c r="E455" s="59" t="str">
        <f>'Billing Adjustment'!A456</f>
        <v/>
      </c>
      <c r="F455" s="12">
        <f>'Billing Adjustment'!K456</f>
        <v>0</v>
      </c>
      <c r="G455" t="str">
        <f t="shared" si="7"/>
        <v>CR</v>
      </c>
      <c r="H455" s="9" t="str">
        <f>IF('Billing Adjustment'!F456="Charge",'Billing Adjustment'!G456,IF('Billing Adjustment'!F456="Credit",-'Billing Adjustment'!G456,"Error"))</f>
        <v>Error</v>
      </c>
    </row>
    <row r="456" spans="1:8" x14ac:dyDescent="0.2">
      <c r="A456" t="str">
        <f>"00-"&amp;'Billing Adjustment'!B457</f>
        <v>00-</v>
      </c>
      <c r="B456" s="3">
        <f>'Billing Adjustment'!C457</f>
        <v>0</v>
      </c>
      <c r="C456" s="3" t="str">
        <f>'Billing Adjustment'!D457</f>
        <v>INVALID</v>
      </c>
      <c r="D456">
        <f>'Billing Adjustment'!H457</f>
        <v>0</v>
      </c>
      <c r="E456" s="59" t="str">
        <f>'Billing Adjustment'!A457</f>
        <v/>
      </c>
      <c r="F456" s="12">
        <f>'Billing Adjustment'!K457</f>
        <v>0</v>
      </c>
      <c r="G456" t="str">
        <f t="shared" si="7"/>
        <v>CR</v>
      </c>
      <c r="H456" s="9" t="str">
        <f>IF('Billing Adjustment'!F457="Charge",'Billing Adjustment'!G457,IF('Billing Adjustment'!F457="Credit",-'Billing Adjustment'!G457,"Error"))</f>
        <v>Error</v>
      </c>
    </row>
    <row r="457" spans="1:8" x14ac:dyDescent="0.2">
      <c r="A457" t="str">
        <f>"00-"&amp;'Billing Adjustment'!B458</f>
        <v>00-</v>
      </c>
      <c r="B457" s="3">
        <f>'Billing Adjustment'!C458</f>
        <v>0</v>
      </c>
      <c r="C457" s="3" t="str">
        <f>'Billing Adjustment'!D458</f>
        <v>INVALID</v>
      </c>
      <c r="D457">
        <f>'Billing Adjustment'!H458</f>
        <v>0</v>
      </c>
      <c r="E457" s="59" t="str">
        <f>'Billing Adjustment'!A458</f>
        <v/>
      </c>
      <c r="F457" s="12">
        <f>'Billing Adjustment'!K458</f>
        <v>0</v>
      </c>
      <c r="G457" t="str">
        <f t="shared" si="7"/>
        <v>CR</v>
      </c>
      <c r="H457" s="9" t="str">
        <f>IF('Billing Adjustment'!F458="Charge",'Billing Adjustment'!G458,IF('Billing Adjustment'!F458="Credit",-'Billing Adjustment'!G458,"Error"))</f>
        <v>Error</v>
      </c>
    </row>
    <row r="458" spans="1:8" x14ac:dyDescent="0.2">
      <c r="A458" t="str">
        <f>"00-"&amp;'Billing Adjustment'!B459</f>
        <v>00-</v>
      </c>
      <c r="B458" s="3">
        <f>'Billing Adjustment'!C459</f>
        <v>0</v>
      </c>
      <c r="C458" s="3" t="str">
        <f>'Billing Adjustment'!D459</f>
        <v>INVALID</v>
      </c>
      <c r="D458">
        <f>'Billing Adjustment'!H459</f>
        <v>0</v>
      </c>
      <c r="E458" s="59" t="str">
        <f>'Billing Adjustment'!A459</f>
        <v/>
      </c>
      <c r="F458" s="12">
        <f>'Billing Adjustment'!K459</f>
        <v>0</v>
      </c>
      <c r="G458" t="str">
        <f t="shared" si="7"/>
        <v>CR</v>
      </c>
      <c r="H458" s="9" t="str">
        <f>IF('Billing Adjustment'!F459="Charge",'Billing Adjustment'!G459,IF('Billing Adjustment'!F459="Credit",-'Billing Adjustment'!G459,"Error"))</f>
        <v>Error</v>
      </c>
    </row>
    <row r="459" spans="1:8" x14ac:dyDescent="0.2">
      <c r="A459" t="str">
        <f>"00-"&amp;'Billing Adjustment'!B460</f>
        <v>00-</v>
      </c>
      <c r="B459" s="3">
        <f>'Billing Adjustment'!C460</f>
        <v>0</v>
      </c>
      <c r="C459" s="3" t="str">
        <f>'Billing Adjustment'!D460</f>
        <v>INVALID</v>
      </c>
      <c r="D459">
        <f>'Billing Adjustment'!H460</f>
        <v>0</v>
      </c>
      <c r="E459" s="59" t="str">
        <f>'Billing Adjustment'!A460</f>
        <v/>
      </c>
      <c r="F459" s="12">
        <f>'Billing Adjustment'!K460</f>
        <v>0</v>
      </c>
      <c r="G459" t="str">
        <f t="shared" si="7"/>
        <v>CR</v>
      </c>
      <c r="H459" s="9" t="str">
        <f>IF('Billing Adjustment'!F460="Charge",'Billing Adjustment'!G460,IF('Billing Adjustment'!F460="Credit",-'Billing Adjustment'!G460,"Error"))</f>
        <v>Error</v>
      </c>
    </row>
    <row r="460" spans="1:8" x14ac:dyDescent="0.2">
      <c r="A460" t="str">
        <f>"00-"&amp;'Billing Adjustment'!B461</f>
        <v>00-</v>
      </c>
      <c r="B460" s="3">
        <f>'Billing Adjustment'!C461</f>
        <v>0</v>
      </c>
      <c r="C460" s="3" t="str">
        <f>'Billing Adjustment'!D461</f>
        <v>INVALID</v>
      </c>
      <c r="D460">
        <f>'Billing Adjustment'!H461</f>
        <v>0</v>
      </c>
      <c r="E460" s="59" t="str">
        <f>'Billing Adjustment'!A461</f>
        <v/>
      </c>
      <c r="F460" s="12">
        <f>'Billing Adjustment'!K461</f>
        <v>0</v>
      </c>
      <c r="G460" t="str">
        <f t="shared" si="7"/>
        <v>CR</v>
      </c>
      <c r="H460" s="9" t="str">
        <f>IF('Billing Adjustment'!F461="Charge",'Billing Adjustment'!G461,IF('Billing Adjustment'!F461="Credit",-'Billing Adjustment'!G461,"Error"))</f>
        <v>Error</v>
      </c>
    </row>
    <row r="461" spans="1:8" x14ac:dyDescent="0.2">
      <c r="A461" t="str">
        <f>"00-"&amp;'Billing Adjustment'!B462</f>
        <v>00-</v>
      </c>
      <c r="B461" s="3">
        <f>'Billing Adjustment'!C462</f>
        <v>0</v>
      </c>
      <c r="C461" s="3" t="str">
        <f>'Billing Adjustment'!D462</f>
        <v>INVALID</v>
      </c>
      <c r="D461">
        <f>'Billing Adjustment'!H462</f>
        <v>0</v>
      </c>
      <c r="E461" s="59" t="str">
        <f>'Billing Adjustment'!A462</f>
        <v/>
      </c>
      <c r="F461" s="12">
        <f>'Billing Adjustment'!K462</f>
        <v>0</v>
      </c>
      <c r="G461" t="str">
        <f t="shared" si="7"/>
        <v>CR</v>
      </c>
      <c r="H461" s="9" t="str">
        <f>IF('Billing Adjustment'!F462="Charge",'Billing Adjustment'!G462,IF('Billing Adjustment'!F462="Credit",-'Billing Adjustment'!G462,"Error"))</f>
        <v>Error</v>
      </c>
    </row>
    <row r="462" spans="1:8" x14ac:dyDescent="0.2">
      <c r="A462" t="str">
        <f>"00-"&amp;'Billing Adjustment'!B463</f>
        <v>00-</v>
      </c>
      <c r="B462" s="3">
        <f>'Billing Adjustment'!C463</f>
        <v>0</v>
      </c>
      <c r="C462" s="3" t="str">
        <f>'Billing Adjustment'!D463</f>
        <v>INVALID</v>
      </c>
      <c r="D462">
        <f>'Billing Adjustment'!H463</f>
        <v>0</v>
      </c>
      <c r="E462" s="59" t="str">
        <f>'Billing Adjustment'!A463</f>
        <v/>
      </c>
      <c r="F462" s="12">
        <f>'Billing Adjustment'!K463</f>
        <v>0</v>
      </c>
      <c r="G462" t="str">
        <f t="shared" si="7"/>
        <v>CR</v>
      </c>
      <c r="H462" s="9" t="str">
        <f>IF('Billing Adjustment'!F463="Charge",'Billing Adjustment'!G463,IF('Billing Adjustment'!F463="Credit",-'Billing Adjustment'!G463,"Error"))</f>
        <v>Error</v>
      </c>
    </row>
    <row r="463" spans="1:8" x14ac:dyDescent="0.2">
      <c r="A463" t="str">
        <f>"00-"&amp;'Billing Adjustment'!B464</f>
        <v>00-</v>
      </c>
      <c r="B463" s="3">
        <f>'Billing Adjustment'!C464</f>
        <v>0</v>
      </c>
      <c r="C463" s="3" t="str">
        <f>'Billing Adjustment'!D464</f>
        <v>INVALID</v>
      </c>
      <c r="D463">
        <f>'Billing Adjustment'!H464</f>
        <v>0</v>
      </c>
      <c r="E463" s="59" t="str">
        <f>'Billing Adjustment'!A464</f>
        <v/>
      </c>
      <c r="F463" s="12">
        <f>'Billing Adjustment'!K464</f>
        <v>0</v>
      </c>
      <c r="G463" t="str">
        <f t="shared" si="7"/>
        <v>CR</v>
      </c>
      <c r="H463" s="9" t="str">
        <f>IF('Billing Adjustment'!F464="Charge",'Billing Adjustment'!G464,IF('Billing Adjustment'!F464="Credit",-'Billing Adjustment'!G464,"Error"))</f>
        <v>Error</v>
      </c>
    </row>
    <row r="464" spans="1:8" x14ac:dyDescent="0.2">
      <c r="A464" t="str">
        <f>"00-"&amp;'Billing Adjustment'!B465</f>
        <v>00-</v>
      </c>
      <c r="B464" s="3">
        <f>'Billing Adjustment'!C465</f>
        <v>0</v>
      </c>
      <c r="C464" s="3" t="str">
        <f>'Billing Adjustment'!D465</f>
        <v>INVALID</v>
      </c>
      <c r="D464">
        <f>'Billing Adjustment'!H465</f>
        <v>0</v>
      </c>
      <c r="E464" s="59" t="str">
        <f>'Billing Adjustment'!A465</f>
        <v/>
      </c>
      <c r="F464" s="12">
        <f>'Billing Adjustment'!K465</f>
        <v>0</v>
      </c>
      <c r="G464" t="str">
        <f t="shared" si="7"/>
        <v>CR</v>
      </c>
      <c r="H464" s="9" t="str">
        <f>IF('Billing Adjustment'!F465="Charge",'Billing Adjustment'!G465,IF('Billing Adjustment'!F465="Credit",-'Billing Adjustment'!G465,"Error"))</f>
        <v>Error</v>
      </c>
    </row>
    <row r="465" spans="1:8" x14ac:dyDescent="0.2">
      <c r="A465" t="str">
        <f>"00-"&amp;'Billing Adjustment'!B466</f>
        <v>00-</v>
      </c>
      <c r="B465" s="3">
        <f>'Billing Adjustment'!C466</f>
        <v>0</v>
      </c>
      <c r="C465" s="3" t="str">
        <f>'Billing Adjustment'!D466</f>
        <v>INVALID</v>
      </c>
      <c r="D465">
        <f>'Billing Adjustment'!H466</f>
        <v>0</v>
      </c>
      <c r="E465" s="59" t="str">
        <f>'Billing Adjustment'!A466</f>
        <v/>
      </c>
      <c r="F465" s="12">
        <f>'Billing Adjustment'!K466</f>
        <v>0</v>
      </c>
      <c r="G465" t="str">
        <f t="shared" si="7"/>
        <v>CR</v>
      </c>
      <c r="H465" s="9" t="str">
        <f>IF('Billing Adjustment'!F466="Charge",'Billing Adjustment'!G466,IF('Billing Adjustment'!F466="Credit",-'Billing Adjustment'!G466,"Error"))</f>
        <v>Error</v>
      </c>
    </row>
    <row r="466" spans="1:8" x14ac:dyDescent="0.2">
      <c r="A466" t="str">
        <f>"00-"&amp;'Billing Adjustment'!B467</f>
        <v>00-</v>
      </c>
      <c r="B466" s="3">
        <f>'Billing Adjustment'!C467</f>
        <v>0</v>
      </c>
      <c r="C466" s="3" t="str">
        <f>'Billing Adjustment'!D467</f>
        <v>INVALID</v>
      </c>
      <c r="D466">
        <f>'Billing Adjustment'!H467</f>
        <v>0</v>
      </c>
      <c r="E466" s="59" t="str">
        <f>'Billing Adjustment'!A467</f>
        <v/>
      </c>
      <c r="F466" s="12">
        <f>'Billing Adjustment'!K467</f>
        <v>0</v>
      </c>
      <c r="G466" t="str">
        <f t="shared" si="7"/>
        <v>CR</v>
      </c>
      <c r="H466" s="9" t="str">
        <f>IF('Billing Adjustment'!F467="Charge",'Billing Adjustment'!G467,IF('Billing Adjustment'!F467="Credit",-'Billing Adjustment'!G467,"Error"))</f>
        <v>Error</v>
      </c>
    </row>
    <row r="467" spans="1:8" x14ac:dyDescent="0.2">
      <c r="A467" t="str">
        <f>"00-"&amp;'Billing Adjustment'!B468</f>
        <v>00-</v>
      </c>
      <c r="B467" s="3">
        <f>'Billing Adjustment'!C468</f>
        <v>0</v>
      </c>
      <c r="C467" s="3" t="str">
        <f>'Billing Adjustment'!D468</f>
        <v>INVALID</v>
      </c>
      <c r="D467">
        <f>'Billing Adjustment'!H468</f>
        <v>0</v>
      </c>
      <c r="E467" s="59" t="str">
        <f>'Billing Adjustment'!A468</f>
        <v/>
      </c>
      <c r="F467" s="12">
        <f>'Billing Adjustment'!K468</f>
        <v>0</v>
      </c>
      <c r="G467" t="str">
        <f t="shared" si="7"/>
        <v>CR</v>
      </c>
      <c r="H467" s="9" t="str">
        <f>IF('Billing Adjustment'!F468="Charge",'Billing Adjustment'!G468,IF('Billing Adjustment'!F468="Credit",-'Billing Adjustment'!G468,"Error"))</f>
        <v>Error</v>
      </c>
    </row>
    <row r="468" spans="1:8" x14ac:dyDescent="0.2">
      <c r="A468" t="str">
        <f>"00-"&amp;'Billing Adjustment'!B469</f>
        <v>00-</v>
      </c>
      <c r="B468" s="3">
        <f>'Billing Adjustment'!C469</f>
        <v>0</v>
      </c>
      <c r="C468" s="3" t="str">
        <f>'Billing Adjustment'!D469</f>
        <v>INVALID</v>
      </c>
      <c r="D468">
        <f>'Billing Adjustment'!H469</f>
        <v>0</v>
      </c>
      <c r="E468" s="59" t="str">
        <f>'Billing Adjustment'!A469</f>
        <v/>
      </c>
      <c r="F468" s="12">
        <f>'Billing Adjustment'!K469</f>
        <v>0</v>
      </c>
      <c r="G468" t="str">
        <f t="shared" si="7"/>
        <v>CR</v>
      </c>
      <c r="H468" s="9" t="str">
        <f>IF('Billing Adjustment'!F469="Charge",'Billing Adjustment'!G469,IF('Billing Adjustment'!F469="Credit",-'Billing Adjustment'!G469,"Error"))</f>
        <v>Error</v>
      </c>
    </row>
    <row r="469" spans="1:8" x14ac:dyDescent="0.2">
      <c r="A469" t="str">
        <f>"00-"&amp;'Billing Adjustment'!B470</f>
        <v>00-</v>
      </c>
      <c r="B469" s="3">
        <f>'Billing Adjustment'!C470</f>
        <v>0</v>
      </c>
      <c r="C469" s="3" t="str">
        <f>'Billing Adjustment'!D470</f>
        <v>INVALID</v>
      </c>
      <c r="D469">
        <f>'Billing Adjustment'!H470</f>
        <v>0</v>
      </c>
      <c r="E469" s="59" t="str">
        <f>'Billing Adjustment'!A470</f>
        <v/>
      </c>
      <c r="F469" s="12">
        <f>'Billing Adjustment'!K470</f>
        <v>0</v>
      </c>
      <c r="G469" t="str">
        <f t="shared" si="7"/>
        <v>CR</v>
      </c>
      <c r="H469" s="9" t="str">
        <f>IF('Billing Adjustment'!F470="Charge",'Billing Adjustment'!G470,IF('Billing Adjustment'!F470="Credit",-'Billing Adjustment'!G470,"Error"))</f>
        <v>Error</v>
      </c>
    </row>
    <row r="470" spans="1:8" x14ac:dyDescent="0.2">
      <c r="A470" t="str">
        <f>"00-"&amp;'Billing Adjustment'!B471</f>
        <v>00-</v>
      </c>
      <c r="B470" s="3">
        <f>'Billing Adjustment'!C471</f>
        <v>0</v>
      </c>
      <c r="C470" s="3" t="str">
        <f>'Billing Adjustment'!D471</f>
        <v>INVALID</v>
      </c>
      <c r="D470">
        <f>'Billing Adjustment'!H471</f>
        <v>0</v>
      </c>
      <c r="E470" s="59" t="str">
        <f>'Billing Adjustment'!A471</f>
        <v/>
      </c>
      <c r="F470" s="12">
        <f>'Billing Adjustment'!K471</f>
        <v>0</v>
      </c>
      <c r="G470" t="str">
        <f t="shared" si="7"/>
        <v>CR</v>
      </c>
      <c r="H470" s="9" t="str">
        <f>IF('Billing Adjustment'!F471="Charge",'Billing Adjustment'!G471,IF('Billing Adjustment'!F471="Credit",-'Billing Adjustment'!G471,"Error"))</f>
        <v>Error</v>
      </c>
    </row>
    <row r="471" spans="1:8" x14ac:dyDescent="0.2">
      <c r="A471" t="str">
        <f>"00-"&amp;'Billing Adjustment'!B472</f>
        <v>00-</v>
      </c>
      <c r="B471" s="3">
        <f>'Billing Adjustment'!C472</f>
        <v>0</v>
      </c>
      <c r="C471" s="3" t="str">
        <f>'Billing Adjustment'!D472</f>
        <v>INVALID</v>
      </c>
      <c r="D471">
        <f>'Billing Adjustment'!H472</f>
        <v>0</v>
      </c>
      <c r="E471" s="59" t="str">
        <f>'Billing Adjustment'!A472</f>
        <v/>
      </c>
      <c r="F471" s="12">
        <f>'Billing Adjustment'!K472</f>
        <v>0</v>
      </c>
      <c r="G471" t="str">
        <f t="shared" si="7"/>
        <v>CR</v>
      </c>
      <c r="H471" s="9" t="str">
        <f>IF('Billing Adjustment'!F472="Charge",'Billing Adjustment'!G472,IF('Billing Adjustment'!F472="Credit",-'Billing Adjustment'!G472,"Error"))</f>
        <v>Error</v>
      </c>
    </row>
    <row r="472" spans="1:8" x14ac:dyDescent="0.2">
      <c r="A472" t="str">
        <f>"00-"&amp;'Billing Adjustment'!B473</f>
        <v>00-</v>
      </c>
      <c r="B472" s="3">
        <f>'Billing Adjustment'!C473</f>
        <v>0</v>
      </c>
      <c r="C472" s="3" t="str">
        <f>'Billing Adjustment'!D473</f>
        <v>INVALID</v>
      </c>
      <c r="D472">
        <f>'Billing Adjustment'!H473</f>
        <v>0</v>
      </c>
      <c r="E472" s="59" t="str">
        <f>'Billing Adjustment'!A473</f>
        <v/>
      </c>
      <c r="F472" s="12">
        <f>'Billing Adjustment'!K473</f>
        <v>0</v>
      </c>
      <c r="G472" t="str">
        <f t="shared" si="7"/>
        <v>CR</v>
      </c>
      <c r="H472" s="9" t="str">
        <f>IF('Billing Adjustment'!F473="Charge",'Billing Adjustment'!G473,IF('Billing Adjustment'!F473="Credit",-'Billing Adjustment'!G473,"Error"))</f>
        <v>Error</v>
      </c>
    </row>
    <row r="473" spans="1:8" x14ac:dyDescent="0.2">
      <c r="A473" t="str">
        <f>"00-"&amp;'Billing Adjustment'!B474</f>
        <v>00-</v>
      </c>
      <c r="B473" s="3">
        <f>'Billing Adjustment'!C474</f>
        <v>0</v>
      </c>
      <c r="C473" s="3" t="str">
        <f>'Billing Adjustment'!D474</f>
        <v>INVALID</v>
      </c>
      <c r="D473">
        <f>'Billing Adjustment'!H474</f>
        <v>0</v>
      </c>
      <c r="E473" s="59" t="str">
        <f>'Billing Adjustment'!A474</f>
        <v/>
      </c>
      <c r="F473" s="12">
        <f>'Billing Adjustment'!K474</f>
        <v>0</v>
      </c>
      <c r="G473" t="str">
        <f t="shared" si="7"/>
        <v>CR</v>
      </c>
      <c r="H473" s="9" t="str">
        <f>IF('Billing Adjustment'!F474="Charge",'Billing Adjustment'!G474,IF('Billing Adjustment'!F474="Credit",-'Billing Adjustment'!G474,"Error"))</f>
        <v>Error</v>
      </c>
    </row>
    <row r="474" spans="1:8" x14ac:dyDescent="0.2">
      <c r="A474" t="str">
        <f>"00-"&amp;'Billing Adjustment'!B475</f>
        <v>00-</v>
      </c>
      <c r="B474" s="3">
        <f>'Billing Adjustment'!C475</f>
        <v>0</v>
      </c>
      <c r="C474" s="3" t="str">
        <f>'Billing Adjustment'!D475</f>
        <v>INVALID</v>
      </c>
      <c r="D474">
        <f>'Billing Adjustment'!H475</f>
        <v>0</v>
      </c>
      <c r="E474" s="59" t="str">
        <f>'Billing Adjustment'!A475</f>
        <v/>
      </c>
      <c r="F474" s="12">
        <f>'Billing Adjustment'!K475</f>
        <v>0</v>
      </c>
      <c r="G474" t="str">
        <f t="shared" si="7"/>
        <v>CR</v>
      </c>
      <c r="H474" s="9" t="str">
        <f>IF('Billing Adjustment'!F475="Charge",'Billing Adjustment'!G475,IF('Billing Adjustment'!F475="Credit",-'Billing Adjustment'!G475,"Error"))</f>
        <v>Error</v>
      </c>
    </row>
    <row r="475" spans="1:8" x14ac:dyDescent="0.2">
      <c r="A475" t="str">
        <f>"00-"&amp;'Billing Adjustment'!B476</f>
        <v>00-</v>
      </c>
      <c r="B475" s="3">
        <f>'Billing Adjustment'!C476</f>
        <v>0</v>
      </c>
      <c r="C475" s="3" t="str">
        <f>'Billing Adjustment'!D476</f>
        <v>INVALID</v>
      </c>
      <c r="D475">
        <f>'Billing Adjustment'!H476</f>
        <v>0</v>
      </c>
      <c r="E475" s="59" t="str">
        <f>'Billing Adjustment'!A476</f>
        <v/>
      </c>
      <c r="F475" s="12">
        <f>'Billing Adjustment'!K476</f>
        <v>0</v>
      </c>
      <c r="G475" t="str">
        <f t="shared" si="7"/>
        <v>CR</v>
      </c>
      <c r="H475" s="9" t="str">
        <f>IF('Billing Adjustment'!F476="Charge",'Billing Adjustment'!G476,IF('Billing Adjustment'!F476="Credit",-'Billing Adjustment'!G476,"Error"))</f>
        <v>Error</v>
      </c>
    </row>
    <row r="476" spans="1:8" x14ac:dyDescent="0.2">
      <c r="A476" t="str">
        <f>"00-"&amp;'Billing Adjustment'!B477</f>
        <v>00-</v>
      </c>
      <c r="B476" s="3">
        <f>'Billing Adjustment'!C477</f>
        <v>0</v>
      </c>
      <c r="C476" s="3" t="str">
        <f>'Billing Adjustment'!D477</f>
        <v>INVALID</v>
      </c>
      <c r="D476">
        <f>'Billing Adjustment'!H477</f>
        <v>0</v>
      </c>
      <c r="E476" s="59" t="str">
        <f>'Billing Adjustment'!A477</f>
        <v/>
      </c>
      <c r="F476" s="12">
        <f>'Billing Adjustment'!K477</f>
        <v>0</v>
      </c>
      <c r="G476" t="str">
        <f t="shared" si="7"/>
        <v>CR</v>
      </c>
      <c r="H476" s="9" t="str">
        <f>IF('Billing Adjustment'!F477="Charge",'Billing Adjustment'!G477,IF('Billing Adjustment'!F477="Credit",-'Billing Adjustment'!G477,"Error"))</f>
        <v>Error</v>
      </c>
    </row>
    <row r="477" spans="1:8" x14ac:dyDescent="0.2">
      <c r="A477" t="str">
        <f>"00-"&amp;'Billing Adjustment'!B478</f>
        <v>00-</v>
      </c>
      <c r="B477" s="3">
        <f>'Billing Adjustment'!C478</f>
        <v>0</v>
      </c>
      <c r="C477" s="3" t="str">
        <f>'Billing Adjustment'!D478</f>
        <v>INVALID</v>
      </c>
      <c r="D477">
        <f>'Billing Adjustment'!H478</f>
        <v>0</v>
      </c>
      <c r="E477" s="59" t="str">
        <f>'Billing Adjustment'!A478</f>
        <v/>
      </c>
      <c r="F477" s="12">
        <f>'Billing Adjustment'!K478</f>
        <v>0</v>
      </c>
      <c r="G477" t="str">
        <f t="shared" si="7"/>
        <v>CR</v>
      </c>
      <c r="H477" s="9" t="str">
        <f>IF('Billing Adjustment'!F478="Charge",'Billing Adjustment'!G478,IF('Billing Adjustment'!F478="Credit",-'Billing Adjustment'!G478,"Error"))</f>
        <v>Error</v>
      </c>
    </row>
    <row r="478" spans="1:8" x14ac:dyDescent="0.2">
      <c r="A478" t="str">
        <f>"00-"&amp;'Billing Adjustment'!B479</f>
        <v>00-</v>
      </c>
      <c r="B478" s="3">
        <f>'Billing Adjustment'!C479</f>
        <v>0</v>
      </c>
      <c r="C478" s="3" t="str">
        <f>'Billing Adjustment'!D479</f>
        <v>INVALID</v>
      </c>
      <c r="D478">
        <f>'Billing Adjustment'!H479</f>
        <v>0</v>
      </c>
      <c r="E478" s="59" t="str">
        <f>'Billing Adjustment'!A479</f>
        <v/>
      </c>
      <c r="F478" s="12">
        <f>'Billing Adjustment'!K479</f>
        <v>0</v>
      </c>
      <c r="G478" t="str">
        <f t="shared" si="7"/>
        <v>CR</v>
      </c>
      <c r="H478" s="9" t="str">
        <f>IF('Billing Adjustment'!F479="Charge",'Billing Adjustment'!G479,IF('Billing Adjustment'!F479="Credit",-'Billing Adjustment'!G479,"Error"))</f>
        <v>Error</v>
      </c>
    </row>
    <row r="479" spans="1:8" x14ac:dyDescent="0.2">
      <c r="A479" t="str">
        <f>"00-"&amp;'Billing Adjustment'!B480</f>
        <v>00-</v>
      </c>
      <c r="B479" s="3">
        <f>'Billing Adjustment'!C480</f>
        <v>0</v>
      </c>
      <c r="C479" s="3" t="str">
        <f>'Billing Adjustment'!D480</f>
        <v>INVALID</v>
      </c>
      <c r="D479">
        <f>'Billing Adjustment'!H480</f>
        <v>0</v>
      </c>
      <c r="E479" s="59" t="str">
        <f>'Billing Adjustment'!A480</f>
        <v/>
      </c>
      <c r="F479" s="12">
        <f>'Billing Adjustment'!K480</f>
        <v>0</v>
      </c>
      <c r="G479" t="str">
        <f t="shared" si="7"/>
        <v>CR</v>
      </c>
      <c r="H479" s="9" t="str">
        <f>IF('Billing Adjustment'!F480="Charge",'Billing Adjustment'!G480,IF('Billing Adjustment'!F480="Credit",-'Billing Adjustment'!G480,"Error"))</f>
        <v>Error</v>
      </c>
    </row>
    <row r="480" spans="1:8" x14ac:dyDescent="0.2">
      <c r="A480" t="str">
        <f>"00-"&amp;'Billing Adjustment'!B481</f>
        <v>00-</v>
      </c>
      <c r="B480" s="3">
        <f>'Billing Adjustment'!C481</f>
        <v>0</v>
      </c>
      <c r="C480" s="3" t="str">
        <f>'Billing Adjustment'!D481</f>
        <v>INVALID</v>
      </c>
      <c r="D480">
        <f>'Billing Adjustment'!H481</f>
        <v>0</v>
      </c>
      <c r="E480" s="59" t="str">
        <f>'Billing Adjustment'!A481</f>
        <v/>
      </c>
      <c r="F480" s="12">
        <f>'Billing Adjustment'!K481</f>
        <v>0</v>
      </c>
      <c r="G480" t="str">
        <f t="shared" si="7"/>
        <v>CR</v>
      </c>
      <c r="H480" s="9" t="str">
        <f>IF('Billing Adjustment'!F481="Charge",'Billing Adjustment'!G481,IF('Billing Adjustment'!F481="Credit",-'Billing Adjustment'!G481,"Error"))</f>
        <v>Error</v>
      </c>
    </row>
    <row r="481" spans="1:8" x14ac:dyDescent="0.2">
      <c r="A481" t="str">
        <f>"00-"&amp;'Billing Adjustment'!B482</f>
        <v>00-</v>
      </c>
      <c r="B481" s="3">
        <f>'Billing Adjustment'!C482</f>
        <v>0</v>
      </c>
      <c r="C481" s="3" t="str">
        <f>'Billing Adjustment'!D482</f>
        <v>INVALID</v>
      </c>
      <c r="D481">
        <f>'Billing Adjustment'!H482</f>
        <v>0</v>
      </c>
      <c r="E481" s="59" t="str">
        <f>'Billing Adjustment'!A482</f>
        <v/>
      </c>
      <c r="F481" s="12">
        <f>'Billing Adjustment'!K482</f>
        <v>0</v>
      </c>
      <c r="G481" t="str">
        <f t="shared" si="7"/>
        <v>CR</v>
      </c>
      <c r="H481" s="9" t="str">
        <f>IF('Billing Adjustment'!F482="Charge",'Billing Adjustment'!G482,IF('Billing Adjustment'!F482="Credit",-'Billing Adjustment'!G482,"Error"))</f>
        <v>Error</v>
      </c>
    </row>
    <row r="482" spans="1:8" x14ac:dyDescent="0.2">
      <c r="A482" t="str">
        <f>"00-"&amp;'Billing Adjustment'!B483</f>
        <v>00-</v>
      </c>
      <c r="B482" s="3">
        <f>'Billing Adjustment'!C483</f>
        <v>0</v>
      </c>
      <c r="C482" s="3" t="str">
        <f>'Billing Adjustment'!D483</f>
        <v>INVALID</v>
      </c>
      <c r="D482">
        <f>'Billing Adjustment'!H483</f>
        <v>0</v>
      </c>
      <c r="E482" s="59" t="str">
        <f>'Billing Adjustment'!A483</f>
        <v/>
      </c>
      <c r="F482" s="12">
        <f>'Billing Adjustment'!K483</f>
        <v>0</v>
      </c>
      <c r="G482" t="str">
        <f t="shared" si="7"/>
        <v>CR</v>
      </c>
      <c r="H482" s="9" t="str">
        <f>IF('Billing Adjustment'!F483="Charge",'Billing Adjustment'!G483,IF('Billing Adjustment'!F483="Credit",-'Billing Adjustment'!G483,"Error"))</f>
        <v>Error</v>
      </c>
    </row>
    <row r="483" spans="1:8" x14ac:dyDescent="0.2">
      <c r="A483" t="str">
        <f>"00-"&amp;'Billing Adjustment'!B484</f>
        <v>00-</v>
      </c>
      <c r="B483" s="3">
        <f>'Billing Adjustment'!C484</f>
        <v>0</v>
      </c>
      <c r="C483" s="3" t="str">
        <f>'Billing Adjustment'!D484</f>
        <v>INVALID</v>
      </c>
      <c r="D483">
        <f>'Billing Adjustment'!H484</f>
        <v>0</v>
      </c>
      <c r="E483" s="59" t="str">
        <f>'Billing Adjustment'!A484</f>
        <v/>
      </c>
      <c r="F483" s="12">
        <f>'Billing Adjustment'!K484</f>
        <v>0</v>
      </c>
      <c r="G483" t="str">
        <f t="shared" si="7"/>
        <v>CR</v>
      </c>
      <c r="H483" s="9" t="str">
        <f>IF('Billing Adjustment'!F484="Charge",'Billing Adjustment'!G484,IF('Billing Adjustment'!F484="Credit",-'Billing Adjustment'!G484,"Error"))</f>
        <v>Error</v>
      </c>
    </row>
    <row r="484" spans="1:8" x14ac:dyDescent="0.2">
      <c r="A484" t="str">
        <f>"00-"&amp;'Billing Adjustment'!B485</f>
        <v>00-</v>
      </c>
      <c r="B484" s="3">
        <f>'Billing Adjustment'!C485</f>
        <v>0</v>
      </c>
      <c r="C484" s="3" t="str">
        <f>'Billing Adjustment'!D485</f>
        <v>INVALID</v>
      </c>
      <c r="D484">
        <f>'Billing Adjustment'!H485</f>
        <v>0</v>
      </c>
      <c r="E484" s="59" t="str">
        <f>'Billing Adjustment'!A485</f>
        <v/>
      </c>
      <c r="F484" s="12">
        <f>'Billing Adjustment'!K485</f>
        <v>0</v>
      </c>
      <c r="G484" t="str">
        <f t="shared" si="7"/>
        <v>CR</v>
      </c>
      <c r="H484" s="9" t="str">
        <f>IF('Billing Adjustment'!F485="Charge",'Billing Adjustment'!G485,IF('Billing Adjustment'!F485="Credit",-'Billing Adjustment'!G485,"Error"))</f>
        <v>Error</v>
      </c>
    </row>
    <row r="485" spans="1:8" x14ac:dyDescent="0.2">
      <c r="A485" t="str">
        <f>"00-"&amp;'Billing Adjustment'!B486</f>
        <v>00-</v>
      </c>
      <c r="B485" s="3">
        <f>'Billing Adjustment'!C486</f>
        <v>0</v>
      </c>
      <c r="C485" s="3" t="str">
        <f>'Billing Adjustment'!D486</f>
        <v>INVALID</v>
      </c>
      <c r="D485">
        <f>'Billing Adjustment'!H486</f>
        <v>0</v>
      </c>
      <c r="E485" s="59" t="str">
        <f>'Billing Adjustment'!A486</f>
        <v/>
      </c>
      <c r="F485" s="12">
        <f>'Billing Adjustment'!K486</f>
        <v>0</v>
      </c>
      <c r="G485" t="str">
        <f t="shared" si="7"/>
        <v>CR</v>
      </c>
      <c r="H485" s="9" t="str">
        <f>IF('Billing Adjustment'!F486="Charge",'Billing Adjustment'!G486,IF('Billing Adjustment'!F486="Credit",-'Billing Adjustment'!G486,"Error"))</f>
        <v>Error</v>
      </c>
    </row>
    <row r="486" spans="1:8" x14ac:dyDescent="0.2">
      <c r="A486" t="str">
        <f>"00-"&amp;'Billing Adjustment'!B487</f>
        <v>00-</v>
      </c>
      <c r="B486" s="3">
        <f>'Billing Adjustment'!C487</f>
        <v>0</v>
      </c>
      <c r="C486" s="3" t="str">
        <f>'Billing Adjustment'!D487</f>
        <v>INVALID</v>
      </c>
      <c r="D486">
        <f>'Billing Adjustment'!H487</f>
        <v>0</v>
      </c>
      <c r="E486" s="59" t="str">
        <f>'Billing Adjustment'!A487</f>
        <v/>
      </c>
      <c r="F486" s="12">
        <f>'Billing Adjustment'!K487</f>
        <v>0</v>
      </c>
      <c r="G486" t="str">
        <f t="shared" si="7"/>
        <v>CR</v>
      </c>
      <c r="H486" s="9" t="str">
        <f>IF('Billing Adjustment'!F487="Charge",'Billing Adjustment'!G487,IF('Billing Adjustment'!F487="Credit",-'Billing Adjustment'!G487,"Error"))</f>
        <v>Error</v>
      </c>
    </row>
    <row r="487" spans="1:8" x14ac:dyDescent="0.2">
      <c r="A487" t="str">
        <f>"00-"&amp;'Billing Adjustment'!B488</f>
        <v>00-</v>
      </c>
      <c r="B487" s="3">
        <f>'Billing Adjustment'!C488</f>
        <v>0</v>
      </c>
      <c r="C487" s="3" t="str">
        <f>'Billing Adjustment'!D488</f>
        <v>INVALID</v>
      </c>
      <c r="D487">
        <f>'Billing Adjustment'!H488</f>
        <v>0</v>
      </c>
      <c r="E487" s="59" t="str">
        <f>'Billing Adjustment'!A488</f>
        <v/>
      </c>
      <c r="F487" s="12">
        <f>'Billing Adjustment'!K488</f>
        <v>0</v>
      </c>
      <c r="G487" t="str">
        <f t="shared" si="7"/>
        <v>CR</v>
      </c>
      <c r="H487" s="9" t="str">
        <f>IF('Billing Adjustment'!F488="Charge",'Billing Adjustment'!G488,IF('Billing Adjustment'!F488="Credit",-'Billing Adjustment'!G488,"Error"))</f>
        <v>Error</v>
      </c>
    </row>
    <row r="488" spans="1:8" x14ac:dyDescent="0.2">
      <c r="A488" t="str">
        <f>"00-"&amp;'Billing Adjustment'!B489</f>
        <v>00-</v>
      </c>
      <c r="B488" s="3">
        <f>'Billing Adjustment'!C489</f>
        <v>0</v>
      </c>
      <c r="C488" s="3" t="str">
        <f>'Billing Adjustment'!D489</f>
        <v>INVALID</v>
      </c>
      <c r="D488">
        <f>'Billing Adjustment'!H489</f>
        <v>0</v>
      </c>
      <c r="E488" s="59" t="str">
        <f>'Billing Adjustment'!A489</f>
        <v/>
      </c>
      <c r="F488" s="12">
        <f>'Billing Adjustment'!K489</f>
        <v>0</v>
      </c>
      <c r="G488" t="str">
        <f t="shared" si="7"/>
        <v>CR</v>
      </c>
      <c r="H488" s="9" t="str">
        <f>IF('Billing Adjustment'!F489="Charge",'Billing Adjustment'!G489,IF('Billing Adjustment'!F489="Credit",-'Billing Adjustment'!G489,"Error"))</f>
        <v>Error</v>
      </c>
    </row>
    <row r="489" spans="1:8" x14ac:dyDescent="0.2">
      <c r="A489" t="str">
        <f>"00-"&amp;'Billing Adjustment'!B490</f>
        <v>00-</v>
      </c>
      <c r="B489" s="3">
        <f>'Billing Adjustment'!C490</f>
        <v>0</v>
      </c>
      <c r="C489" s="3" t="str">
        <f>'Billing Adjustment'!D490</f>
        <v>INVALID</v>
      </c>
      <c r="D489">
        <f>'Billing Adjustment'!H490</f>
        <v>0</v>
      </c>
      <c r="E489" s="59" t="str">
        <f>'Billing Adjustment'!A490</f>
        <v/>
      </c>
      <c r="F489" s="12">
        <f>'Billing Adjustment'!K490</f>
        <v>0</v>
      </c>
      <c r="G489" t="str">
        <f t="shared" si="7"/>
        <v>CR</v>
      </c>
      <c r="H489" s="9" t="str">
        <f>IF('Billing Adjustment'!F490="Charge",'Billing Adjustment'!G490,IF('Billing Adjustment'!F490="Credit",-'Billing Adjustment'!G490,"Error"))</f>
        <v>Error</v>
      </c>
    </row>
    <row r="490" spans="1:8" x14ac:dyDescent="0.2">
      <c r="A490" t="str">
        <f>"00-"&amp;'Billing Adjustment'!B491</f>
        <v>00-</v>
      </c>
      <c r="B490" s="3">
        <f>'Billing Adjustment'!C491</f>
        <v>0</v>
      </c>
      <c r="C490" s="3" t="str">
        <f>'Billing Adjustment'!D491</f>
        <v>INVALID</v>
      </c>
      <c r="D490">
        <f>'Billing Adjustment'!H491</f>
        <v>0</v>
      </c>
      <c r="E490" s="59" t="str">
        <f>'Billing Adjustment'!A491</f>
        <v/>
      </c>
      <c r="F490" s="12">
        <f>'Billing Adjustment'!K491</f>
        <v>0</v>
      </c>
      <c r="G490" t="str">
        <f t="shared" si="7"/>
        <v>CR</v>
      </c>
      <c r="H490" s="9" t="str">
        <f>IF('Billing Adjustment'!F491="Charge",'Billing Adjustment'!G491,IF('Billing Adjustment'!F491="Credit",-'Billing Adjustment'!G491,"Error"))</f>
        <v>Error</v>
      </c>
    </row>
    <row r="491" spans="1:8" x14ac:dyDescent="0.2">
      <c r="A491" t="str">
        <f>"00-"&amp;'Billing Adjustment'!B492</f>
        <v>00-</v>
      </c>
      <c r="B491" s="3">
        <f>'Billing Adjustment'!C492</f>
        <v>0</v>
      </c>
      <c r="C491" s="3" t="str">
        <f>'Billing Adjustment'!D492</f>
        <v>INVALID</v>
      </c>
      <c r="D491">
        <f>'Billing Adjustment'!H492</f>
        <v>0</v>
      </c>
      <c r="E491" s="59" t="str">
        <f>'Billing Adjustment'!A492</f>
        <v/>
      </c>
      <c r="F491" s="12">
        <f>'Billing Adjustment'!K492</f>
        <v>0</v>
      </c>
      <c r="G491" t="str">
        <f t="shared" si="7"/>
        <v>CR</v>
      </c>
      <c r="H491" s="9" t="str">
        <f>IF('Billing Adjustment'!F492="Charge",'Billing Adjustment'!G492,IF('Billing Adjustment'!F492="Credit",-'Billing Adjustment'!G492,"Error"))</f>
        <v>Error</v>
      </c>
    </row>
    <row r="492" spans="1:8" x14ac:dyDescent="0.2">
      <c r="A492" t="str">
        <f>"00-"&amp;'Billing Adjustment'!B493</f>
        <v>00-</v>
      </c>
      <c r="B492" s="3">
        <f>'Billing Adjustment'!C493</f>
        <v>0</v>
      </c>
      <c r="C492" s="3" t="str">
        <f>'Billing Adjustment'!D493</f>
        <v>INVALID</v>
      </c>
      <c r="D492">
        <f>'Billing Adjustment'!H493</f>
        <v>0</v>
      </c>
      <c r="E492" s="59" t="str">
        <f>'Billing Adjustment'!A493</f>
        <v/>
      </c>
      <c r="F492" s="12">
        <f>'Billing Adjustment'!K493</f>
        <v>0</v>
      </c>
      <c r="G492" t="str">
        <f t="shared" si="7"/>
        <v>CR</v>
      </c>
      <c r="H492" s="9" t="str">
        <f>IF('Billing Adjustment'!F493="Charge",'Billing Adjustment'!G493,IF('Billing Adjustment'!F493="Credit",-'Billing Adjustment'!G493,"Error"))</f>
        <v>Error</v>
      </c>
    </row>
    <row r="493" spans="1:8" x14ac:dyDescent="0.2">
      <c r="A493" t="str">
        <f>"00-"&amp;'Billing Adjustment'!B494</f>
        <v>00-</v>
      </c>
      <c r="B493" s="3">
        <f>'Billing Adjustment'!C494</f>
        <v>0</v>
      </c>
      <c r="C493" s="3" t="str">
        <f>'Billing Adjustment'!D494</f>
        <v>INVALID</v>
      </c>
      <c r="D493">
        <f>'Billing Adjustment'!H494</f>
        <v>0</v>
      </c>
      <c r="E493" s="59" t="str">
        <f>'Billing Adjustment'!A494</f>
        <v/>
      </c>
      <c r="F493" s="12">
        <f>'Billing Adjustment'!K494</f>
        <v>0</v>
      </c>
      <c r="G493" t="str">
        <f t="shared" si="7"/>
        <v>CR</v>
      </c>
      <c r="H493" s="9" t="str">
        <f>IF('Billing Adjustment'!F494="Charge",'Billing Adjustment'!G494,IF('Billing Adjustment'!F494="Credit",-'Billing Adjustment'!G494,"Error"))</f>
        <v>Error</v>
      </c>
    </row>
    <row r="494" spans="1:8" x14ac:dyDescent="0.2">
      <c r="A494" t="str">
        <f>"00-"&amp;'Billing Adjustment'!B495</f>
        <v>00-</v>
      </c>
      <c r="B494" s="3">
        <f>'Billing Adjustment'!C495</f>
        <v>0</v>
      </c>
      <c r="C494" s="3" t="str">
        <f>'Billing Adjustment'!D495</f>
        <v>INVALID</v>
      </c>
      <c r="D494">
        <f>'Billing Adjustment'!H495</f>
        <v>0</v>
      </c>
      <c r="E494" s="59" t="str">
        <f>'Billing Adjustment'!A495</f>
        <v/>
      </c>
      <c r="F494" s="12">
        <f>'Billing Adjustment'!K495</f>
        <v>0</v>
      </c>
      <c r="G494" t="str">
        <f t="shared" si="7"/>
        <v>CR</v>
      </c>
      <c r="H494" s="9" t="str">
        <f>IF('Billing Adjustment'!F495="Charge",'Billing Adjustment'!G495,IF('Billing Adjustment'!F495="Credit",-'Billing Adjustment'!G495,"Error"))</f>
        <v>Error</v>
      </c>
    </row>
    <row r="495" spans="1:8" x14ac:dyDescent="0.2">
      <c r="A495" t="str">
        <f>"00-"&amp;'Billing Adjustment'!B496</f>
        <v>00-</v>
      </c>
      <c r="B495" s="3">
        <f>'Billing Adjustment'!C496</f>
        <v>0</v>
      </c>
      <c r="C495" s="3" t="str">
        <f>'Billing Adjustment'!D496</f>
        <v>INVALID</v>
      </c>
      <c r="D495">
        <f>'Billing Adjustment'!H496</f>
        <v>0</v>
      </c>
      <c r="E495" s="59" t="str">
        <f>'Billing Adjustment'!A496</f>
        <v/>
      </c>
      <c r="F495" s="12">
        <f>'Billing Adjustment'!K496</f>
        <v>0</v>
      </c>
      <c r="G495" t="str">
        <f t="shared" si="7"/>
        <v>CR</v>
      </c>
      <c r="H495" s="9" t="str">
        <f>IF('Billing Adjustment'!F496="Charge",'Billing Adjustment'!G496,IF('Billing Adjustment'!F496="Credit",-'Billing Adjustment'!G496,"Error"))</f>
        <v>Error</v>
      </c>
    </row>
    <row r="496" spans="1:8" x14ac:dyDescent="0.2">
      <c r="A496" t="str">
        <f>"00-"&amp;'Billing Adjustment'!B497</f>
        <v>00-</v>
      </c>
      <c r="B496" s="3">
        <f>'Billing Adjustment'!C497</f>
        <v>0</v>
      </c>
      <c r="C496" s="3" t="str">
        <f>'Billing Adjustment'!D497</f>
        <v>INVALID</v>
      </c>
      <c r="D496">
        <f>'Billing Adjustment'!H497</f>
        <v>0</v>
      </c>
      <c r="E496" s="59" t="str">
        <f>'Billing Adjustment'!A497</f>
        <v/>
      </c>
      <c r="F496" s="12">
        <f>'Billing Adjustment'!K497</f>
        <v>0</v>
      </c>
      <c r="G496" t="str">
        <f t="shared" si="7"/>
        <v>CR</v>
      </c>
      <c r="H496" s="9" t="str">
        <f>IF('Billing Adjustment'!F497="Charge",'Billing Adjustment'!G497,IF('Billing Adjustment'!F497="Credit",-'Billing Adjustment'!G497,"Error"))</f>
        <v>Error</v>
      </c>
    </row>
    <row r="497" spans="1:8" x14ac:dyDescent="0.2">
      <c r="A497" t="str">
        <f>"00-"&amp;'Billing Adjustment'!B498</f>
        <v>00-</v>
      </c>
      <c r="B497" s="3">
        <f>'Billing Adjustment'!C498</f>
        <v>0</v>
      </c>
      <c r="C497" s="3" t="str">
        <f>'Billing Adjustment'!D498</f>
        <v>INVALID</v>
      </c>
      <c r="D497">
        <f>'Billing Adjustment'!H498</f>
        <v>0</v>
      </c>
      <c r="E497" s="59" t="str">
        <f>'Billing Adjustment'!A498</f>
        <v/>
      </c>
      <c r="F497" s="12">
        <f>'Billing Adjustment'!K498</f>
        <v>0</v>
      </c>
      <c r="G497" t="str">
        <f t="shared" si="7"/>
        <v>CR</v>
      </c>
      <c r="H497" s="9" t="str">
        <f>IF('Billing Adjustment'!F498="Charge",'Billing Adjustment'!G498,IF('Billing Adjustment'!F498="Credit",-'Billing Adjustment'!G498,"Error"))</f>
        <v>Error</v>
      </c>
    </row>
    <row r="498" spans="1:8" x14ac:dyDescent="0.2">
      <c r="A498" t="str">
        <f>"00-"&amp;'Billing Adjustment'!B499</f>
        <v>00-</v>
      </c>
      <c r="B498" s="3">
        <f>'Billing Adjustment'!C499</f>
        <v>0</v>
      </c>
      <c r="C498" s="3" t="str">
        <f>'Billing Adjustment'!D499</f>
        <v>INVALID</v>
      </c>
      <c r="D498">
        <f>'Billing Adjustment'!H499</f>
        <v>0</v>
      </c>
      <c r="E498" s="59" t="str">
        <f>'Billing Adjustment'!A499</f>
        <v/>
      </c>
      <c r="F498" s="12">
        <f>'Billing Adjustment'!K499</f>
        <v>0</v>
      </c>
      <c r="G498" t="str">
        <f t="shared" si="7"/>
        <v>CR</v>
      </c>
      <c r="H498" s="9" t="str">
        <f>IF('Billing Adjustment'!F499="Charge",'Billing Adjustment'!G499,IF('Billing Adjustment'!F499="Credit",-'Billing Adjustment'!G499,"Error"))</f>
        <v>Error</v>
      </c>
    </row>
    <row r="499" spans="1:8" x14ac:dyDescent="0.2">
      <c r="A499" t="str">
        <f>"00-"&amp;'Billing Adjustment'!B500</f>
        <v>00-</v>
      </c>
      <c r="B499" s="3">
        <f>'Billing Adjustment'!C500</f>
        <v>0</v>
      </c>
      <c r="C499" s="3" t="str">
        <f>'Billing Adjustment'!D500</f>
        <v>INVALID</v>
      </c>
      <c r="D499">
        <f>'Billing Adjustment'!H500</f>
        <v>0</v>
      </c>
      <c r="E499" s="59" t="str">
        <f>'Billing Adjustment'!A500</f>
        <v/>
      </c>
      <c r="F499" s="12">
        <f>'Billing Adjustment'!K500</f>
        <v>0</v>
      </c>
      <c r="G499" t="str">
        <f t="shared" si="7"/>
        <v>CR</v>
      </c>
      <c r="H499" s="9" t="str">
        <f>IF('Billing Adjustment'!F500="Charge",'Billing Adjustment'!G500,IF('Billing Adjustment'!F500="Credit",-'Billing Adjustment'!G500,"Error"))</f>
        <v>Error</v>
      </c>
    </row>
    <row r="500" spans="1:8" x14ac:dyDescent="0.2">
      <c r="A500" t="str">
        <f>"00-"&amp;'Billing Adjustment'!B501</f>
        <v>00-</v>
      </c>
      <c r="B500" s="3">
        <f>'Billing Adjustment'!C501</f>
        <v>0</v>
      </c>
      <c r="C500" s="3" t="str">
        <f>'Billing Adjustment'!D501</f>
        <v>INVALID</v>
      </c>
      <c r="D500">
        <f>'Billing Adjustment'!H501</f>
        <v>0</v>
      </c>
      <c r="E500" s="59" t="str">
        <f>'Billing Adjustment'!A501</f>
        <v/>
      </c>
      <c r="F500" s="12">
        <f>'Billing Adjustment'!K501</f>
        <v>0</v>
      </c>
      <c r="G500" t="str">
        <f t="shared" si="7"/>
        <v>CR</v>
      </c>
      <c r="H500" s="9" t="str">
        <f>IF('Billing Adjustment'!F501="Charge",'Billing Adjustment'!G501,IF('Billing Adjustment'!F501="Credit",-'Billing Adjustment'!G501,"Error"))</f>
        <v>Error</v>
      </c>
    </row>
    <row r="501" spans="1:8" x14ac:dyDescent="0.2">
      <c r="A501" t="str">
        <f>"00-"&amp;'Billing Adjustment'!B502</f>
        <v>00-</v>
      </c>
      <c r="B501" s="3">
        <f>'Billing Adjustment'!C502</f>
        <v>0</v>
      </c>
      <c r="C501" s="3" t="str">
        <f>'Billing Adjustment'!D502</f>
        <v>INVALID</v>
      </c>
      <c r="D501">
        <f>'Billing Adjustment'!H502</f>
        <v>0</v>
      </c>
      <c r="E501" s="59" t="str">
        <f>'Billing Adjustment'!A502</f>
        <v/>
      </c>
      <c r="F501" s="12">
        <f>'Billing Adjustment'!K502</f>
        <v>0</v>
      </c>
      <c r="G501" t="str">
        <f t="shared" si="7"/>
        <v>CR</v>
      </c>
      <c r="H501" s="9" t="str">
        <f>IF('Billing Adjustment'!F502="Charge",'Billing Adjustment'!G502,IF('Billing Adjustment'!F502="Credit",-'Billing Adjustment'!G502,"Error"))</f>
        <v>Error</v>
      </c>
    </row>
    <row r="502" spans="1:8" x14ac:dyDescent="0.2">
      <c r="A502" t="str">
        <f>"00-"&amp;'Billing Adjustment'!B503</f>
        <v>00-</v>
      </c>
      <c r="B502" s="3">
        <f>'Billing Adjustment'!C503</f>
        <v>0</v>
      </c>
      <c r="C502" s="3" t="str">
        <f>'Billing Adjustment'!D503</f>
        <v>INVALID</v>
      </c>
      <c r="D502">
        <f>'Billing Adjustment'!H503</f>
        <v>0</v>
      </c>
      <c r="E502" s="59" t="str">
        <f>'Billing Adjustment'!A503</f>
        <v/>
      </c>
      <c r="F502" s="12">
        <f>'Billing Adjustment'!K503</f>
        <v>0</v>
      </c>
      <c r="G502" t="str">
        <f t="shared" si="7"/>
        <v>CR</v>
      </c>
      <c r="H502" s="9" t="str">
        <f>IF('Billing Adjustment'!F503="Charge",'Billing Adjustment'!G503,IF('Billing Adjustment'!F503="Credit",-'Billing Adjustment'!G503,"Error"))</f>
        <v>Error</v>
      </c>
    </row>
    <row r="503" spans="1:8" x14ac:dyDescent="0.2">
      <c r="A503" t="str">
        <f>"00-"&amp;'Billing Adjustment'!B504</f>
        <v>00-</v>
      </c>
      <c r="B503" s="3">
        <f>'Billing Adjustment'!C504</f>
        <v>0</v>
      </c>
      <c r="C503" s="3" t="str">
        <f>'Billing Adjustment'!D504</f>
        <v>INVALID</v>
      </c>
      <c r="D503">
        <f>'Billing Adjustment'!H504</f>
        <v>0</v>
      </c>
      <c r="E503" s="59" t="str">
        <f>'Billing Adjustment'!A504</f>
        <v/>
      </c>
      <c r="F503" s="12">
        <f>'Billing Adjustment'!K504</f>
        <v>0</v>
      </c>
      <c r="G503" t="str">
        <f t="shared" si="7"/>
        <v>CR</v>
      </c>
      <c r="H503" s="9" t="str">
        <f>IF('Billing Adjustment'!F504="Charge",'Billing Adjustment'!G504,IF('Billing Adjustment'!F504="Credit",-'Billing Adjustment'!G504,"Error"))</f>
        <v>Error</v>
      </c>
    </row>
    <row r="504" spans="1:8" x14ac:dyDescent="0.2">
      <c r="A504" t="str">
        <f>"00-"&amp;'Billing Adjustment'!B505</f>
        <v>00-</v>
      </c>
      <c r="B504" s="3">
        <f>'Billing Adjustment'!C505</f>
        <v>0</v>
      </c>
      <c r="C504" s="3" t="str">
        <f>'Billing Adjustment'!D505</f>
        <v>INVALID</v>
      </c>
      <c r="D504">
        <f>'Billing Adjustment'!H505</f>
        <v>0</v>
      </c>
      <c r="E504" s="59" t="str">
        <f>'Billing Adjustment'!A505</f>
        <v/>
      </c>
      <c r="F504" s="12">
        <f>'Billing Adjustment'!K505</f>
        <v>0</v>
      </c>
      <c r="G504" t="str">
        <f t="shared" si="7"/>
        <v>CR</v>
      </c>
      <c r="H504" s="9" t="str">
        <f>IF('Billing Adjustment'!F505="Charge",'Billing Adjustment'!G505,IF('Billing Adjustment'!F505="Credit",-'Billing Adjustment'!G505,"Error"))</f>
        <v>Error</v>
      </c>
    </row>
    <row r="505" spans="1:8" x14ac:dyDescent="0.2">
      <c r="A505" t="str">
        <f>"00-"&amp;'Billing Adjustment'!B506</f>
        <v>00-</v>
      </c>
      <c r="B505" s="3">
        <f>'Billing Adjustment'!C506</f>
        <v>0</v>
      </c>
      <c r="C505" s="3" t="str">
        <f>'Billing Adjustment'!D506</f>
        <v>INVALID</v>
      </c>
      <c r="D505">
        <f>'Billing Adjustment'!H506</f>
        <v>0</v>
      </c>
      <c r="E505" s="59" t="str">
        <f>'Billing Adjustment'!A506</f>
        <v/>
      </c>
      <c r="F505" s="12">
        <f>'Billing Adjustment'!K506</f>
        <v>0</v>
      </c>
      <c r="G505" t="str">
        <f t="shared" si="7"/>
        <v>CR</v>
      </c>
      <c r="H505" s="9" t="str">
        <f>IF('Billing Adjustment'!F506="Charge",'Billing Adjustment'!G506,IF('Billing Adjustment'!F506="Credit",-'Billing Adjustment'!G506,"Error"))</f>
        <v>Error</v>
      </c>
    </row>
    <row r="506" spans="1:8" x14ac:dyDescent="0.2">
      <c r="A506" t="str">
        <f>"00-"&amp;'Billing Adjustment'!B507</f>
        <v>00-</v>
      </c>
      <c r="B506" s="3">
        <f>'Billing Adjustment'!C507</f>
        <v>0</v>
      </c>
      <c r="C506" s="3" t="str">
        <f>'Billing Adjustment'!D507</f>
        <v>INVALID</v>
      </c>
      <c r="D506">
        <f>'Billing Adjustment'!H507</f>
        <v>0</v>
      </c>
      <c r="E506" s="59" t="str">
        <f>'Billing Adjustment'!A507</f>
        <v/>
      </c>
      <c r="F506" s="12">
        <f>'Billing Adjustment'!K507</f>
        <v>0</v>
      </c>
      <c r="G506" t="str">
        <f t="shared" si="7"/>
        <v>CR</v>
      </c>
      <c r="H506" s="9" t="str">
        <f>IF('Billing Adjustment'!F507="Charge",'Billing Adjustment'!G507,IF('Billing Adjustment'!F507="Credit",-'Billing Adjustment'!G507,"Error"))</f>
        <v>Error</v>
      </c>
    </row>
    <row r="507" spans="1:8" x14ac:dyDescent="0.2">
      <c r="A507" t="str">
        <f>"00-"&amp;'Billing Adjustment'!B508</f>
        <v>00-</v>
      </c>
      <c r="B507" s="3">
        <f>'Billing Adjustment'!C508</f>
        <v>0</v>
      </c>
      <c r="C507" s="3" t="str">
        <f>'Billing Adjustment'!D508</f>
        <v>INVALID</v>
      </c>
      <c r="D507">
        <f>'Billing Adjustment'!H508</f>
        <v>0</v>
      </c>
      <c r="E507" s="59" t="str">
        <f>'Billing Adjustment'!A508</f>
        <v/>
      </c>
      <c r="F507" s="12">
        <f>'Billing Adjustment'!K508</f>
        <v>0</v>
      </c>
      <c r="G507" t="str">
        <f t="shared" si="7"/>
        <v>CR</v>
      </c>
      <c r="H507" s="9" t="str">
        <f>IF('Billing Adjustment'!F508="Charge",'Billing Adjustment'!G508,IF('Billing Adjustment'!F508="Credit",-'Billing Adjustment'!G508,"Error"))</f>
        <v>Error</v>
      </c>
    </row>
    <row r="508" spans="1:8" x14ac:dyDescent="0.2">
      <c r="A508" t="str">
        <f>"00-"&amp;'Billing Adjustment'!B509</f>
        <v>00-</v>
      </c>
      <c r="B508" s="3">
        <f>'Billing Adjustment'!C509</f>
        <v>0</v>
      </c>
      <c r="C508" s="3" t="str">
        <f>'Billing Adjustment'!D509</f>
        <v>INVALID</v>
      </c>
      <c r="D508">
        <f>'Billing Adjustment'!H509</f>
        <v>0</v>
      </c>
      <c r="E508" s="59" t="str">
        <f>'Billing Adjustment'!A509</f>
        <v/>
      </c>
      <c r="F508" s="12">
        <f>'Billing Adjustment'!K509</f>
        <v>0</v>
      </c>
      <c r="G508" t="str">
        <f t="shared" si="7"/>
        <v>CR</v>
      </c>
      <c r="H508" s="9" t="str">
        <f>IF('Billing Adjustment'!F509="Charge",'Billing Adjustment'!G509,IF('Billing Adjustment'!F509="Credit",-'Billing Adjustment'!G509,"Error"))</f>
        <v>Error</v>
      </c>
    </row>
    <row r="509" spans="1:8" x14ac:dyDescent="0.2">
      <c r="A509" t="str">
        <f>"00-"&amp;'Billing Adjustment'!B510</f>
        <v>00-</v>
      </c>
      <c r="B509" s="3">
        <f>'Billing Adjustment'!C510</f>
        <v>0</v>
      </c>
      <c r="C509" s="3" t="str">
        <f>'Billing Adjustment'!D510</f>
        <v>INVALID</v>
      </c>
      <c r="D509">
        <f>'Billing Adjustment'!H510</f>
        <v>0</v>
      </c>
      <c r="E509" s="59" t="str">
        <f>'Billing Adjustment'!A510</f>
        <v/>
      </c>
      <c r="F509" s="12">
        <f>'Billing Adjustment'!K510</f>
        <v>0</v>
      </c>
      <c r="G509" t="str">
        <f t="shared" si="7"/>
        <v>CR</v>
      </c>
      <c r="H509" s="9" t="str">
        <f>IF('Billing Adjustment'!F510="Charge",'Billing Adjustment'!G510,IF('Billing Adjustment'!F510="Credit",-'Billing Adjustment'!G510,"Error"))</f>
        <v>Error</v>
      </c>
    </row>
    <row r="510" spans="1:8" x14ac:dyDescent="0.2">
      <c r="A510" t="str">
        <f>"00-"&amp;'Billing Adjustment'!B511</f>
        <v>00-</v>
      </c>
      <c r="B510" s="3">
        <f>'Billing Adjustment'!C511</f>
        <v>0</v>
      </c>
      <c r="C510" s="3" t="str">
        <f>'Billing Adjustment'!D511</f>
        <v>INVALID</v>
      </c>
      <c r="D510">
        <f>'Billing Adjustment'!H511</f>
        <v>0</v>
      </c>
      <c r="E510" s="59" t="str">
        <f>'Billing Adjustment'!A511</f>
        <v/>
      </c>
      <c r="F510" s="12">
        <f>'Billing Adjustment'!K511</f>
        <v>0</v>
      </c>
      <c r="G510" t="str">
        <f t="shared" si="7"/>
        <v>CR</v>
      </c>
      <c r="H510" s="9" t="str">
        <f>IF('Billing Adjustment'!F511="Charge",'Billing Adjustment'!G511,IF('Billing Adjustment'!F511="Credit",-'Billing Adjustment'!G511,"Error"))</f>
        <v>Error</v>
      </c>
    </row>
    <row r="511" spans="1:8" x14ac:dyDescent="0.2">
      <c r="A511" t="str">
        <f>"00-"&amp;'Billing Adjustment'!B512</f>
        <v>00-</v>
      </c>
      <c r="B511" s="3">
        <f>'Billing Adjustment'!C512</f>
        <v>0</v>
      </c>
      <c r="C511" s="3" t="str">
        <f>'Billing Adjustment'!D512</f>
        <v>INVALID</v>
      </c>
      <c r="D511">
        <f>'Billing Adjustment'!H512</f>
        <v>0</v>
      </c>
      <c r="E511" s="59" t="str">
        <f>'Billing Adjustment'!A512</f>
        <v/>
      </c>
      <c r="F511" s="12">
        <f>'Billing Adjustment'!K512</f>
        <v>0</v>
      </c>
      <c r="G511" t="str">
        <f t="shared" si="7"/>
        <v>CR</v>
      </c>
      <c r="H511" s="9" t="str">
        <f>IF('Billing Adjustment'!F512="Charge",'Billing Adjustment'!G512,IF('Billing Adjustment'!F512="Credit",-'Billing Adjustment'!G512,"Error"))</f>
        <v>Error</v>
      </c>
    </row>
    <row r="512" spans="1:8" x14ac:dyDescent="0.2">
      <c r="A512" t="str">
        <f>"00-"&amp;'Billing Adjustment'!B513</f>
        <v>00-</v>
      </c>
      <c r="B512" s="3">
        <f>'Billing Adjustment'!C513</f>
        <v>0</v>
      </c>
      <c r="C512" s="3" t="str">
        <f>'Billing Adjustment'!D513</f>
        <v>INVALID</v>
      </c>
      <c r="D512">
        <f>'Billing Adjustment'!H513</f>
        <v>0</v>
      </c>
      <c r="E512" s="59" t="str">
        <f>'Billing Adjustment'!A513</f>
        <v/>
      </c>
      <c r="F512" s="12">
        <f>'Billing Adjustment'!K513</f>
        <v>0</v>
      </c>
      <c r="G512" t="str">
        <f t="shared" si="7"/>
        <v>CR</v>
      </c>
      <c r="H512" s="9" t="str">
        <f>IF('Billing Adjustment'!F513="Charge",'Billing Adjustment'!G513,IF('Billing Adjustment'!F513="Credit",-'Billing Adjustment'!G513,"Error"))</f>
        <v>Error</v>
      </c>
    </row>
    <row r="513" spans="1:8" x14ac:dyDescent="0.2">
      <c r="A513" t="str">
        <f>"00-"&amp;'Billing Adjustment'!B514</f>
        <v>00-</v>
      </c>
      <c r="B513" s="3">
        <f>'Billing Adjustment'!C514</f>
        <v>0</v>
      </c>
      <c r="C513" s="3" t="str">
        <f>'Billing Adjustment'!D514</f>
        <v>INVALID</v>
      </c>
      <c r="D513">
        <f>'Billing Adjustment'!H514</f>
        <v>0</v>
      </c>
      <c r="E513" s="59" t="str">
        <f>'Billing Adjustment'!A514</f>
        <v/>
      </c>
      <c r="F513" s="12">
        <f>'Billing Adjustment'!K514</f>
        <v>0</v>
      </c>
      <c r="G513" t="str">
        <f t="shared" si="7"/>
        <v>CR</v>
      </c>
      <c r="H513" s="9" t="str">
        <f>IF('Billing Adjustment'!F514="Charge",'Billing Adjustment'!G514,IF('Billing Adjustment'!F514="Credit",-'Billing Adjustment'!G514,"Error"))</f>
        <v>Error</v>
      </c>
    </row>
    <row r="514" spans="1:8" x14ac:dyDescent="0.2">
      <c r="A514" t="str">
        <f>"00-"&amp;'Billing Adjustment'!B515</f>
        <v>00-</v>
      </c>
      <c r="B514" s="3">
        <f>'Billing Adjustment'!C515</f>
        <v>0</v>
      </c>
      <c r="C514" s="3" t="str">
        <f>'Billing Adjustment'!D515</f>
        <v>INVALID</v>
      </c>
      <c r="D514">
        <f>'Billing Adjustment'!H515</f>
        <v>0</v>
      </c>
      <c r="E514" s="59" t="str">
        <f>'Billing Adjustment'!A515</f>
        <v/>
      </c>
      <c r="F514" s="12">
        <f>'Billing Adjustment'!K515</f>
        <v>0</v>
      </c>
      <c r="G514" t="str">
        <f t="shared" si="7"/>
        <v>CR</v>
      </c>
      <c r="H514" s="9" t="str">
        <f>IF('Billing Adjustment'!F515="Charge",'Billing Adjustment'!G515,IF('Billing Adjustment'!F515="Credit",-'Billing Adjustment'!G515,"Error"))</f>
        <v>Error</v>
      </c>
    </row>
    <row r="515" spans="1:8" x14ac:dyDescent="0.2">
      <c r="A515" t="str">
        <f>"00-"&amp;'Billing Adjustment'!B516</f>
        <v>00-</v>
      </c>
      <c r="B515" s="3">
        <f>'Billing Adjustment'!C516</f>
        <v>0</v>
      </c>
      <c r="C515" s="3" t="str">
        <f>'Billing Adjustment'!D516</f>
        <v>INVALID</v>
      </c>
      <c r="D515">
        <f>'Billing Adjustment'!H516</f>
        <v>0</v>
      </c>
      <c r="E515" s="59" t="str">
        <f>'Billing Adjustment'!A516</f>
        <v/>
      </c>
      <c r="F515" s="12">
        <f>'Billing Adjustment'!K516</f>
        <v>0</v>
      </c>
      <c r="G515" t="str">
        <f t="shared" ref="G515:G578" si="8">"CR"</f>
        <v>CR</v>
      </c>
      <c r="H515" s="9" t="str">
        <f>IF('Billing Adjustment'!F516="Charge",'Billing Adjustment'!G516,IF('Billing Adjustment'!F516="Credit",-'Billing Adjustment'!G516,"Error"))</f>
        <v>Error</v>
      </c>
    </row>
    <row r="516" spans="1:8" x14ac:dyDescent="0.2">
      <c r="A516" t="str">
        <f>"00-"&amp;'Billing Adjustment'!B517</f>
        <v>00-</v>
      </c>
      <c r="B516" s="3">
        <f>'Billing Adjustment'!C517</f>
        <v>0</v>
      </c>
      <c r="C516" s="3" t="str">
        <f>'Billing Adjustment'!D517</f>
        <v>INVALID</v>
      </c>
      <c r="D516">
        <f>'Billing Adjustment'!H517</f>
        <v>0</v>
      </c>
      <c r="E516" s="59" t="str">
        <f>'Billing Adjustment'!A517</f>
        <v/>
      </c>
      <c r="F516" s="12">
        <f>'Billing Adjustment'!K517</f>
        <v>0</v>
      </c>
      <c r="G516" t="str">
        <f t="shared" si="8"/>
        <v>CR</v>
      </c>
      <c r="H516" s="9" t="str">
        <f>IF('Billing Adjustment'!F517="Charge",'Billing Adjustment'!G517,IF('Billing Adjustment'!F517="Credit",-'Billing Adjustment'!G517,"Error"))</f>
        <v>Error</v>
      </c>
    </row>
    <row r="517" spans="1:8" x14ac:dyDescent="0.2">
      <c r="A517" t="str">
        <f>"00-"&amp;'Billing Adjustment'!B518</f>
        <v>00-</v>
      </c>
      <c r="B517" s="3">
        <f>'Billing Adjustment'!C518</f>
        <v>0</v>
      </c>
      <c r="C517" s="3" t="str">
        <f>'Billing Adjustment'!D518</f>
        <v>INVALID</v>
      </c>
      <c r="D517">
        <f>'Billing Adjustment'!H518</f>
        <v>0</v>
      </c>
      <c r="E517" s="59" t="str">
        <f>'Billing Adjustment'!A518</f>
        <v/>
      </c>
      <c r="F517" s="12">
        <f>'Billing Adjustment'!K518</f>
        <v>0</v>
      </c>
      <c r="G517" t="str">
        <f t="shared" si="8"/>
        <v>CR</v>
      </c>
      <c r="H517" s="9" t="str">
        <f>IF('Billing Adjustment'!F518="Charge",'Billing Adjustment'!G518,IF('Billing Adjustment'!F518="Credit",-'Billing Adjustment'!G518,"Error"))</f>
        <v>Error</v>
      </c>
    </row>
    <row r="518" spans="1:8" x14ac:dyDescent="0.2">
      <c r="A518" t="str">
        <f>"00-"&amp;'Billing Adjustment'!B519</f>
        <v>00-</v>
      </c>
      <c r="B518" s="3">
        <f>'Billing Adjustment'!C519</f>
        <v>0</v>
      </c>
      <c r="C518" s="3" t="str">
        <f>'Billing Adjustment'!D519</f>
        <v>INVALID</v>
      </c>
      <c r="D518">
        <f>'Billing Adjustment'!H519</f>
        <v>0</v>
      </c>
      <c r="E518" s="59" t="str">
        <f>'Billing Adjustment'!A519</f>
        <v/>
      </c>
      <c r="F518" s="12">
        <f>'Billing Adjustment'!K519</f>
        <v>0</v>
      </c>
      <c r="G518" t="str">
        <f t="shared" si="8"/>
        <v>CR</v>
      </c>
      <c r="H518" s="9" t="str">
        <f>IF('Billing Adjustment'!F519="Charge",'Billing Adjustment'!G519,IF('Billing Adjustment'!F519="Credit",-'Billing Adjustment'!G519,"Error"))</f>
        <v>Error</v>
      </c>
    </row>
    <row r="519" spans="1:8" x14ac:dyDescent="0.2">
      <c r="A519" t="str">
        <f>"00-"&amp;'Billing Adjustment'!B520</f>
        <v>00-</v>
      </c>
      <c r="B519" s="3">
        <f>'Billing Adjustment'!C520</f>
        <v>0</v>
      </c>
      <c r="C519" s="3" t="str">
        <f>'Billing Adjustment'!D520</f>
        <v>INVALID</v>
      </c>
      <c r="D519">
        <f>'Billing Adjustment'!H520</f>
        <v>0</v>
      </c>
      <c r="E519" s="59" t="str">
        <f>'Billing Adjustment'!A520</f>
        <v/>
      </c>
      <c r="F519" s="12">
        <f>'Billing Adjustment'!K520</f>
        <v>0</v>
      </c>
      <c r="G519" t="str">
        <f t="shared" si="8"/>
        <v>CR</v>
      </c>
      <c r="H519" s="9" t="str">
        <f>IF('Billing Adjustment'!F520="Charge",'Billing Adjustment'!G520,IF('Billing Adjustment'!F520="Credit",-'Billing Adjustment'!G520,"Error"))</f>
        <v>Error</v>
      </c>
    </row>
    <row r="520" spans="1:8" x14ac:dyDescent="0.2">
      <c r="A520" t="str">
        <f>"00-"&amp;'Billing Adjustment'!B521</f>
        <v>00-</v>
      </c>
      <c r="B520" s="3">
        <f>'Billing Adjustment'!C521</f>
        <v>0</v>
      </c>
      <c r="C520" s="3" t="str">
        <f>'Billing Adjustment'!D521</f>
        <v>INVALID</v>
      </c>
      <c r="D520">
        <f>'Billing Adjustment'!H521</f>
        <v>0</v>
      </c>
      <c r="E520" s="59" t="str">
        <f>'Billing Adjustment'!A521</f>
        <v/>
      </c>
      <c r="F520" s="12">
        <f>'Billing Adjustment'!K521</f>
        <v>0</v>
      </c>
      <c r="G520" t="str">
        <f t="shared" si="8"/>
        <v>CR</v>
      </c>
      <c r="H520" s="9" t="str">
        <f>IF('Billing Adjustment'!F521="Charge",'Billing Adjustment'!G521,IF('Billing Adjustment'!F521="Credit",-'Billing Adjustment'!G521,"Error"))</f>
        <v>Error</v>
      </c>
    </row>
    <row r="521" spans="1:8" x14ac:dyDescent="0.2">
      <c r="A521" t="str">
        <f>"00-"&amp;'Billing Adjustment'!B522</f>
        <v>00-</v>
      </c>
      <c r="B521" s="3">
        <f>'Billing Adjustment'!C522</f>
        <v>0</v>
      </c>
      <c r="C521" s="3" t="str">
        <f>'Billing Adjustment'!D522</f>
        <v>INVALID</v>
      </c>
      <c r="D521">
        <f>'Billing Adjustment'!H522</f>
        <v>0</v>
      </c>
      <c r="E521" s="59" t="str">
        <f>'Billing Adjustment'!A522</f>
        <v/>
      </c>
      <c r="F521" s="12">
        <f>'Billing Adjustment'!K522</f>
        <v>0</v>
      </c>
      <c r="G521" t="str">
        <f t="shared" si="8"/>
        <v>CR</v>
      </c>
      <c r="H521" s="9" t="str">
        <f>IF('Billing Adjustment'!F522="Charge",'Billing Adjustment'!G522,IF('Billing Adjustment'!F522="Credit",-'Billing Adjustment'!G522,"Error"))</f>
        <v>Error</v>
      </c>
    </row>
    <row r="522" spans="1:8" x14ac:dyDescent="0.2">
      <c r="A522" t="str">
        <f>"00-"&amp;'Billing Adjustment'!B523</f>
        <v>00-</v>
      </c>
      <c r="B522" s="3">
        <f>'Billing Adjustment'!C523</f>
        <v>0</v>
      </c>
      <c r="C522" s="3" t="str">
        <f>'Billing Adjustment'!D523</f>
        <v>INVALID</v>
      </c>
      <c r="D522">
        <f>'Billing Adjustment'!H523</f>
        <v>0</v>
      </c>
      <c r="E522" s="59" t="str">
        <f>'Billing Adjustment'!A523</f>
        <v/>
      </c>
      <c r="F522" s="12">
        <f>'Billing Adjustment'!K523</f>
        <v>0</v>
      </c>
      <c r="G522" t="str">
        <f t="shared" si="8"/>
        <v>CR</v>
      </c>
      <c r="H522" s="9" t="str">
        <f>IF('Billing Adjustment'!F523="Charge",'Billing Adjustment'!G523,IF('Billing Adjustment'!F523="Credit",-'Billing Adjustment'!G523,"Error"))</f>
        <v>Error</v>
      </c>
    </row>
    <row r="523" spans="1:8" x14ac:dyDescent="0.2">
      <c r="A523" t="str">
        <f>"00-"&amp;'Billing Adjustment'!B524</f>
        <v>00-</v>
      </c>
      <c r="B523" s="3">
        <f>'Billing Adjustment'!C524</f>
        <v>0</v>
      </c>
      <c r="C523" s="3" t="str">
        <f>'Billing Adjustment'!D524</f>
        <v>INVALID</v>
      </c>
      <c r="D523">
        <f>'Billing Adjustment'!H524</f>
        <v>0</v>
      </c>
      <c r="E523" s="59" t="str">
        <f>'Billing Adjustment'!A524</f>
        <v/>
      </c>
      <c r="F523" s="12">
        <f>'Billing Adjustment'!K524</f>
        <v>0</v>
      </c>
      <c r="G523" t="str">
        <f t="shared" si="8"/>
        <v>CR</v>
      </c>
      <c r="H523" s="9" t="str">
        <f>IF('Billing Adjustment'!F524="Charge",'Billing Adjustment'!G524,IF('Billing Adjustment'!F524="Credit",-'Billing Adjustment'!G524,"Error"))</f>
        <v>Error</v>
      </c>
    </row>
    <row r="524" spans="1:8" x14ac:dyDescent="0.2">
      <c r="A524" t="str">
        <f>"00-"&amp;'Billing Adjustment'!B525</f>
        <v>00-</v>
      </c>
      <c r="B524" s="3">
        <f>'Billing Adjustment'!C525</f>
        <v>0</v>
      </c>
      <c r="C524" s="3" t="str">
        <f>'Billing Adjustment'!D525</f>
        <v>INVALID</v>
      </c>
      <c r="D524">
        <f>'Billing Adjustment'!H525</f>
        <v>0</v>
      </c>
      <c r="E524" s="59" t="str">
        <f>'Billing Adjustment'!A525</f>
        <v/>
      </c>
      <c r="F524" s="12">
        <f>'Billing Adjustment'!K525</f>
        <v>0</v>
      </c>
      <c r="G524" t="str">
        <f t="shared" si="8"/>
        <v>CR</v>
      </c>
      <c r="H524" s="9" t="str">
        <f>IF('Billing Adjustment'!F525="Charge",'Billing Adjustment'!G525,IF('Billing Adjustment'!F525="Credit",-'Billing Adjustment'!G525,"Error"))</f>
        <v>Error</v>
      </c>
    </row>
    <row r="525" spans="1:8" x14ac:dyDescent="0.2">
      <c r="A525" t="str">
        <f>"00-"&amp;'Billing Adjustment'!B526</f>
        <v>00-</v>
      </c>
      <c r="B525" s="3">
        <f>'Billing Adjustment'!C526</f>
        <v>0</v>
      </c>
      <c r="C525" s="3" t="str">
        <f>'Billing Adjustment'!D526</f>
        <v>INVALID</v>
      </c>
      <c r="D525">
        <f>'Billing Adjustment'!H526</f>
        <v>0</v>
      </c>
      <c r="E525" s="59" t="str">
        <f>'Billing Adjustment'!A526</f>
        <v/>
      </c>
      <c r="F525" s="12">
        <f>'Billing Adjustment'!K526</f>
        <v>0</v>
      </c>
      <c r="G525" t="str">
        <f t="shared" si="8"/>
        <v>CR</v>
      </c>
      <c r="H525" s="9" t="str">
        <f>IF('Billing Adjustment'!F526="Charge",'Billing Adjustment'!G526,IF('Billing Adjustment'!F526="Credit",-'Billing Adjustment'!G526,"Error"))</f>
        <v>Error</v>
      </c>
    </row>
    <row r="526" spans="1:8" x14ac:dyDescent="0.2">
      <c r="A526" t="str">
        <f>"00-"&amp;'Billing Adjustment'!B527</f>
        <v>00-</v>
      </c>
      <c r="B526" s="3">
        <f>'Billing Adjustment'!C527</f>
        <v>0</v>
      </c>
      <c r="C526" s="3" t="str">
        <f>'Billing Adjustment'!D527</f>
        <v>INVALID</v>
      </c>
      <c r="D526">
        <f>'Billing Adjustment'!H527</f>
        <v>0</v>
      </c>
      <c r="E526" s="59" t="str">
        <f>'Billing Adjustment'!A527</f>
        <v/>
      </c>
      <c r="F526" s="12">
        <f>'Billing Adjustment'!K527</f>
        <v>0</v>
      </c>
      <c r="G526" t="str">
        <f t="shared" si="8"/>
        <v>CR</v>
      </c>
      <c r="H526" s="9" t="str">
        <f>IF('Billing Adjustment'!F527="Charge",'Billing Adjustment'!G527,IF('Billing Adjustment'!F527="Credit",-'Billing Adjustment'!G527,"Error"))</f>
        <v>Error</v>
      </c>
    </row>
    <row r="527" spans="1:8" x14ac:dyDescent="0.2">
      <c r="A527" t="str">
        <f>"00-"&amp;'Billing Adjustment'!B528</f>
        <v>00-</v>
      </c>
      <c r="B527" s="3">
        <f>'Billing Adjustment'!C528</f>
        <v>0</v>
      </c>
      <c r="C527" s="3" t="str">
        <f>'Billing Adjustment'!D528</f>
        <v>INVALID</v>
      </c>
      <c r="D527">
        <f>'Billing Adjustment'!H528</f>
        <v>0</v>
      </c>
      <c r="E527" s="59" t="str">
        <f>'Billing Adjustment'!A528</f>
        <v/>
      </c>
      <c r="F527" s="12">
        <f>'Billing Adjustment'!K528</f>
        <v>0</v>
      </c>
      <c r="G527" t="str">
        <f t="shared" si="8"/>
        <v>CR</v>
      </c>
      <c r="H527" s="9" t="str">
        <f>IF('Billing Adjustment'!F528="Charge",'Billing Adjustment'!G528,IF('Billing Adjustment'!F528="Credit",-'Billing Adjustment'!G528,"Error"))</f>
        <v>Error</v>
      </c>
    </row>
    <row r="528" spans="1:8" x14ac:dyDescent="0.2">
      <c r="A528" t="str">
        <f>"00-"&amp;'Billing Adjustment'!B529</f>
        <v>00-</v>
      </c>
      <c r="B528" s="3">
        <f>'Billing Adjustment'!C529</f>
        <v>0</v>
      </c>
      <c r="C528" s="3" t="str">
        <f>'Billing Adjustment'!D529</f>
        <v>INVALID</v>
      </c>
      <c r="D528">
        <f>'Billing Adjustment'!H529</f>
        <v>0</v>
      </c>
      <c r="E528" s="59" t="str">
        <f>'Billing Adjustment'!A529</f>
        <v/>
      </c>
      <c r="F528" s="12">
        <f>'Billing Adjustment'!K529</f>
        <v>0</v>
      </c>
      <c r="G528" t="str">
        <f t="shared" si="8"/>
        <v>CR</v>
      </c>
      <c r="H528" s="9" t="str">
        <f>IF('Billing Adjustment'!F529="Charge",'Billing Adjustment'!G529,IF('Billing Adjustment'!F529="Credit",-'Billing Adjustment'!G529,"Error"))</f>
        <v>Error</v>
      </c>
    </row>
    <row r="529" spans="1:8" x14ac:dyDescent="0.2">
      <c r="A529" t="str">
        <f>"00-"&amp;'Billing Adjustment'!B530</f>
        <v>00-</v>
      </c>
      <c r="B529" s="3">
        <f>'Billing Adjustment'!C530</f>
        <v>0</v>
      </c>
      <c r="C529" s="3" t="str">
        <f>'Billing Adjustment'!D530</f>
        <v>INVALID</v>
      </c>
      <c r="D529">
        <f>'Billing Adjustment'!H530</f>
        <v>0</v>
      </c>
      <c r="E529" s="59" t="str">
        <f>'Billing Adjustment'!A530</f>
        <v/>
      </c>
      <c r="F529" s="12">
        <f>'Billing Adjustment'!K530</f>
        <v>0</v>
      </c>
      <c r="G529" t="str">
        <f t="shared" si="8"/>
        <v>CR</v>
      </c>
      <c r="H529" s="9" t="str">
        <f>IF('Billing Adjustment'!F530="Charge",'Billing Adjustment'!G530,IF('Billing Adjustment'!F530="Credit",-'Billing Adjustment'!G530,"Error"))</f>
        <v>Error</v>
      </c>
    </row>
    <row r="530" spans="1:8" x14ac:dyDescent="0.2">
      <c r="A530" t="str">
        <f>"00-"&amp;'Billing Adjustment'!B531</f>
        <v>00-</v>
      </c>
      <c r="B530" s="3">
        <f>'Billing Adjustment'!C531</f>
        <v>0</v>
      </c>
      <c r="C530" s="3" t="str">
        <f>'Billing Adjustment'!D531</f>
        <v>INVALID</v>
      </c>
      <c r="D530">
        <f>'Billing Adjustment'!H531</f>
        <v>0</v>
      </c>
      <c r="E530" s="59" t="str">
        <f>'Billing Adjustment'!A531</f>
        <v/>
      </c>
      <c r="F530" s="12">
        <f>'Billing Adjustment'!K531</f>
        <v>0</v>
      </c>
      <c r="G530" t="str">
        <f t="shared" si="8"/>
        <v>CR</v>
      </c>
      <c r="H530" s="9" t="str">
        <f>IF('Billing Adjustment'!F531="Charge",'Billing Adjustment'!G531,IF('Billing Adjustment'!F531="Credit",-'Billing Adjustment'!G531,"Error"))</f>
        <v>Error</v>
      </c>
    </row>
    <row r="531" spans="1:8" x14ac:dyDescent="0.2">
      <c r="A531" t="str">
        <f>"00-"&amp;'Billing Adjustment'!B532</f>
        <v>00-</v>
      </c>
      <c r="B531" s="3">
        <f>'Billing Adjustment'!C532</f>
        <v>0</v>
      </c>
      <c r="C531" s="3" t="str">
        <f>'Billing Adjustment'!D532</f>
        <v>INVALID</v>
      </c>
      <c r="D531">
        <f>'Billing Adjustment'!H532</f>
        <v>0</v>
      </c>
      <c r="E531" s="59" t="str">
        <f>'Billing Adjustment'!A532</f>
        <v/>
      </c>
      <c r="F531" s="12">
        <f>'Billing Adjustment'!K532</f>
        <v>0</v>
      </c>
      <c r="G531" t="str">
        <f t="shared" si="8"/>
        <v>CR</v>
      </c>
      <c r="H531" s="9" t="str">
        <f>IF('Billing Adjustment'!F532="Charge",'Billing Adjustment'!G532,IF('Billing Adjustment'!F532="Credit",-'Billing Adjustment'!G532,"Error"))</f>
        <v>Error</v>
      </c>
    </row>
    <row r="532" spans="1:8" x14ac:dyDescent="0.2">
      <c r="A532" t="str">
        <f>"00-"&amp;'Billing Adjustment'!B533</f>
        <v>00-</v>
      </c>
      <c r="B532" s="3">
        <f>'Billing Adjustment'!C533</f>
        <v>0</v>
      </c>
      <c r="C532" s="3" t="str">
        <f>'Billing Adjustment'!D533</f>
        <v>INVALID</v>
      </c>
      <c r="D532">
        <f>'Billing Adjustment'!H533</f>
        <v>0</v>
      </c>
      <c r="E532" s="59" t="str">
        <f>'Billing Adjustment'!A533</f>
        <v/>
      </c>
      <c r="F532" s="12">
        <f>'Billing Adjustment'!K533</f>
        <v>0</v>
      </c>
      <c r="G532" t="str">
        <f t="shared" si="8"/>
        <v>CR</v>
      </c>
      <c r="H532" s="9" t="str">
        <f>IF('Billing Adjustment'!F533="Charge",'Billing Adjustment'!G533,IF('Billing Adjustment'!F533="Credit",-'Billing Adjustment'!G533,"Error"))</f>
        <v>Error</v>
      </c>
    </row>
    <row r="533" spans="1:8" x14ac:dyDescent="0.2">
      <c r="A533" t="str">
        <f>"00-"&amp;'Billing Adjustment'!B534</f>
        <v>00-</v>
      </c>
      <c r="B533" s="3">
        <f>'Billing Adjustment'!C534</f>
        <v>0</v>
      </c>
      <c r="C533" s="3" t="str">
        <f>'Billing Adjustment'!D534</f>
        <v>INVALID</v>
      </c>
      <c r="D533">
        <f>'Billing Adjustment'!H534</f>
        <v>0</v>
      </c>
      <c r="E533" s="59" t="str">
        <f>'Billing Adjustment'!A534</f>
        <v/>
      </c>
      <c r="F533" s="12">
        <f>'Billing Adjustment'!K534</f>
        <v>0</v>
      </c>
      <c r="G533" t="str">
        <f t="shared" si="8"/>
        <v>CR</v>
      </c>
      <c r="H533" s="9" t="str">
        <f>IF('Billing Adjustment'!F534="Charge",'Billing Adjustment'!G534,IF('Billing Adjustment'!F534="Credit",-'Billing Adjustment'!G534,"Error"))</f>
        <v>Error</v>
      </c>
    </row>
    <row r="534" spans="1:8" x14ac:dyDescent="0.2">
      <c r="A534" t="str">
        <f>"00-"&amp;'Billing Adjustment'!B535</f>
        <v>00-</v>
      </c>
      <c r="B534" s="3">
        <f>'Billing Adjustment'!C535</f>
        <v>0</v>
      </c>
      <c r="C534" s="3" t="str">
        <f>'Billing Adjustment'!D535</f>
        <v>INVALID</v>
      </c>
      <c r="D534">
        <f>'Billing Adjustment'!H535</f>
        <v>0</v>
      </c>
      <c r="E534" s="59" t="str">
        <f>'Billing Adjustment'!A535</f>
        <v/>
      </c>
      <c r="F534" s="12">
        <f>'Billing Adjustment'!K535</f>
        <v>0</v>
      </c>
      <c r="G534" t="str">
        <f t="shared" si="8"/>
        <v>CR</v>
      </c>
      <c r="H534" s="9" t="str">
        <f>IF('Billing Adjustment'!F535="Charge",'Billing Adjustment'!G535,IF('Billing Adjustment'!F535="Credit",-'Billing Adjustment'!G535,"Error"))</f>
        <v>Error</v>
      </c>
    </row>
    <row r="535" spans="1:8" x14ac:dyDescent="0.2">
      <c r="A535" t="str">
        <f>"00-"&amp;'Billing Adjustment'!B536</f>
        <v>00-</v>
      </c>
      <c r="B535" s="3">
        <f>'Billing Adjustment'!C536</f>
        <v>0</v>
      </c>
      <c r="C535" s="3" t="str">
        <f>'Billing Adjustment'!D536</f>
        <v>INVALID</v>
      </c>
      <c r="D535">
        <f>'Billing Adjustment'!H536</f>
        <v>0</v>
      </c>
      <c r="E535" s="59" t="str">
        <f>'Billing Adjustment'!A536</f>
        <v/>
      </c>
      <c r="F535" s="12">
        <f>'Billing Adjustment'!K536</f>
        <v>0</v>
      </c>
      <c r="G535" t="str">
        <f t="shared" si="8"/>
        <v>CR</v>
      </c>
      <c r="H535" s="9" t="str">
        <f>IF('Billing Adjustment'!F536="Charge",'Billing Adjustment'!G536,IF('Billing Adjustment'!F536="Credit",-'Billing Adjustment'!G536,"Error"))</f>
        <v>Error</v>
      </c>
    </row>
    <row r="536" spans="1:8" x14ac:dyDescent="0.2">
      <c r="A536" t="str">
        <f>"00-"&amp;'Billing Adjustment'!B537</f>
        <v>00-</v>
      </c>
      <c r="B536" s="3">
        <f>'Billing Adjustment'!C537</f>
        <v>0</v>
      </c>
      <c r="C536" s="3" t="str">
        <f>'Billing Adjustment'!D537</f>
        <v>INVALID</v>
      </c>
      <c r="D536">
        <f>'Billing Adjustment'!H537</f>
        <v>0</v>
      </c>
      <c r="E536" s="59" t="str">
        <f>'Billing Adjustment'!A537</f>
        <v/>
      </c>
      <c r="F536" s="12">
        <f>'Billing Adjustment'!K537</f>
        <v>0</v>
      </c>
      <c r="G536" t="str">
        <f t="shared" si="8"/>
        <v>CR</v>
      </c>
      <c r="H536" s="9" t="str">
        <f>IF('Billing Adjustment'!F537="Charge",'Billing Adjustment'!G537,IF('Billing Adjustment'!F537="Credit",-'Billing Adjustment'!G537,"Error"))</f>
        <v>Error</v>
      </c>
    </row>
    <row r="537" spans="1:8" x14ac:dyDescent="0.2">
      <c r="A537" t="str">
        <f>"00-"&amp;'Billing Adjustment'!B538</f>
        <v>00-</v>
      </c>
      <c r="B537" s="3">
        <f>'Billing Adjustment'!C538</f>
        <v>0</v>
      </c>
      <c r="C537" s="3" t="str">
        <f>'Billing Adjustment'!D538</f>
        <v>INVALID</v>
      </c>
      <c r="D537">
        <f>'Billing Adjustment'!H538</f>
        <v>0</v>
      </c>
      <c r="E537" s="59" t="str">
        <f>'Billing Adjustment'!A538</f>
        <v/>
      </c>
      <c r="F537" s="12">
        <f>'Billing Adjustment'!K538</f>
        <v>0</v>
      </c>
      <c r="G537" t="str">
        <f t="shared" si="8"/>
        <v>CR</v>
      </c>
      <c r="H537" s="9" t="str">
        <f>IF('Billing Adjustment'!F538="Charge",'Billing Adjustment'!G538,IF('Billing Adjustment'!F538="Credit",-'Billing Adjustment'!G538,"Error"))</f>
        <v>Error</v>
      </c>
    </row>
    <row r="538" spans="1:8" x14ac:dyDescent="0.2">
      <c r="A538" t="str">
        <f>"00-"&amp;'Billing Adjustment'!B539</f>
        <v>00-</v>
      </c>
      <c r="B538" s="3">
        <f>'Billing Adjustment'!C539</f>
        <v>0</v>
      </c>
      <c r="C538" s="3" t="str">
        <f>'Billing Adjustment'!D539</f>
        <v>INVALID</v>
      </c>
      <c r="D538">
        <f>'Billing Adjustment'!H539</f>
        <v>0</v>
      </c>
      <c r="E538" s="59" t="str">
        <f>'Billing Adjustment'!A539</f>
        <v/>
      </c>
      <c r="F538" s="12">
        <f>'Billing Adjustment'!K539</f>
        <v>0</v>
      </c>
      <c r="G538" t="str">
        <f t="shared" si="8"/>
        <v>CR</v>
      </c>
      <c r="H538" s="9" t="str">
        <f>IF('Billing Adjustment'!F539="Charge",'Billing Adjustment'!G539,IF('Billing Adjustment'!F539="Credit",-'Billing Adjustment'!G539,"Error"))</f>
        <v>Error</v>
      </c>
    </row>
    <row r="539" spans="1:8" x14ac:dyDescent="0.2">
      <c r="A539" t="str">
        <f>"00-"&amp;'Billing Adjustment'!B540</f>
        <v>00-</v>
      </c>
      <c r="B539" s="3">
        <f>'Billing Adjustment'!C540</f>
        <v>0</v>
      </c>
      <c r="C539" s="3" t="str">
        <f>'Billing Adjustment'!D540</f>
        <v>INVALID</v>
      </c>
      <c r="D539">
        <f>'Billing Adjustment'!H540</f>
        <v>0</v>
      </c>
      <c r="E539" s="59" t="str">
        <f>'Billing Adjustment'!A540</f>
        <v/>
      </c>
      <c r="F539" s="12">
        <f>'Billing Adjustment'!K540</f>
        <v>0</v>
      </c>
      <c r="G539" t="str">
        <f t="shared" si="8"/>
        <v>CR</v>
      </c>
      <c r="H539" s="9" t="str">
        <f>IF('Billing Adjustment'!F540="Charge",'Billing Adjustment'!G540,IF('Billing Adjustment'!F540="Credit",-'Billing Adjustment'!G540,"Error"))</f>
        <v>Error</v>
      </c>
    </row>
    <row r="540" spans="1:8" x14ac:dyDescent="0.2">
      <c r="A540" t="str">
        <f>"00-"&amp;'Billing Adjustment'!B541</f>
        <v>00-</v>
      </c>
      <c r="B540" s="3">
        <f>'Billing Adjustment'!C541</f>
        <v>0</v>
      </c>
      <c r="C540" s="3" t="str">
        <f>'Billing Adjustment'!D541</f>
        <v>INVALID</v>
      </c>
      <c r="D540">
        <f>'Billing Adjustment'!H541</f>
        <v>0</v>
      </c>
      <c r="E540" s="59" t="str">
        <f>'Billing Adjustment'!A541</f>
        <v/>
      </c>
      <c r="F540" s="12">
        <f>'Billing Adjustment'!K541</f>
        <v>0</v>
      </c>
      <c r="G540" t="str">
        <f t="shared" si="8"/>
        <v>CR</v>
      </c>
      <c r="H540" s="9" t="str">
        <f>IF('Billing Adjustment'!F541="Charge",'Billing Adjustment'!G541,IF('Billing Adjustment'!F541="Credit",-'Billing Adjustment'!G541,"Error"))</f>
        <v>Error</v>
      </c>
    </row>
    <row r="541" spans="1:8" x14ac:dyDescent="0.2">
      <c r="A541" t="str">
        <f>"00-"&amp;'Billing Adjustment'!B542</f>
        <v>00-</v>
      </c>
      <c r="B541" s="3">
        <f>'Billing Adjustment'!C542</f>
        <v>0</v>
      </c>
      <c r="C541" s="3" t="str">
        <f>'Billing Adjustment'!D542</f>
        <v>INVALID</v>
      </c>
      <c r="D541">
        <f>'Billing Adjustment'!H542</f>
        <v>0</v>
      </c>
      <c r="E541" s="59" t="str">
        <f>'Billing Adjustment'!A542</f>
        <v/>
      </c>
      <c r="F541" s="12">
        <f>'Billing Adjustment'!K542</f>
        <v>0</v>
      </c>
      <c r="G541" t="str">
        <f t="shared" si="8"/>
        <v>CR</v>
      </c>
      <c r="H541" s="9" t="str">
        <f>IF('Billing Adjustment'!F542="Charge",'Billing Adjustment'!G542,IF('Billing Adjustment'!F542="Credit",-'Billing Adjustment'!G542,"Error"))</f>
        <v>Error</v>
      </c>
    </row>
    <row r="542" spans="1:8" x14ac:dyDescent="0.2">
      <c r="A542" t="str">
        <f>"00-"&amp;'Billing Adjustment'!B543</f>
        <v>00-</v>
      </c>
      <c r="B542" s="3">
        <f>'Billing Adjustment'!C543</f>
        <v>0</v>
      </c>
      <c r="C542" s="3" t="str">
        <f>'Billing Adjustment'!D543</f>
        <v>INVALID</v>
      </c>
      <c r="D542">
        <f>'Billing Adjustment'!H543</f>
        <v>0</v>
      </c>
      <c r="E542" s="59" t="str">
        <f>'Billing Adjustment'!A543</f>
        <v/>
      </c>
      <c r="F542" s="12">
        <f>'Billing Adjustment'!K543</f>
        <v>0</v>
      </c>
      <c r="G542" t="str">
        <f t="shared" si="8"/>
        <v>CR</v>
      </c>
      <c r="H542" s="9" t="str">
        <f>IF('Billing Adjustment'!F543="Charge",'Billing Adjustment'!G543,IF('Billing Adjustment'!F543="Credit",-'Billing Adjustment'!G543,"Error"))</f>
        <v>Error</v>
      </c>
    </row>
    <row r="543" spans="1:8" x14ac:dyDescent="0.2">
      <c r="A543" t="str">
        <f>"00-"&amp;'Billing Adjustment'!B544</f>
        <v>00-</v>
      </c>
      <c r="B543" s="3">
        <f>'Billing Adjustment'!C544</f>
        <v>0</v>
      </c>
      <c r="C543" s="3" t="str">
        <f>'Billing Adjustment'!D544</f>
        <v>INVALID</v>
      </c>
      <c r="D543">
        <f>'Billing Adjustment'!H544</f>
        <v>0</v>
      </c>
      <c r="E543" s="59" t="str">
        <f>'Billing Adjustment'!A544</f>
        <v/>
      </c>
      <c r="F543" s="12">
        <f>'Billing Adjustment'!K544</f>
        <v>0</v>
      </c>
      <c r="G543" t="str">
        <f t="shared" si="8"/>
        <v>CR</v>
      </c>
      <c r="H543" s="9" t="str">
        <f>IF('Billing Adjustment'!F544="Charge",'Billing Adjustment'!G544,IF('Billing Adjustment'!F544="Credit",-'Billing Adjustment'!G544,"Error"))</f>
        <v>Error</v>
      </c>
    </row>
    <row r="544" spans="1:8" x14ac:dyDescent="0.2">
      <c r="A544" t="str">
        <f>"00-"&amp;'Billing Adjustment'!B545</f>
        <v>00-</v>
      </c>
      <c r="B544" s="3">
        <f>'Billing Adjustment'!C545</f>
        <v>0</v>
      </c>
      <c r="C544" s="3" t="str">
        <f>'Billing Adjustment'!D545</f>
        <v>INVALID</v>
      </c>
      <c r="D544">
        <f>'Billing Adjustment'!H545</f>
        <v>0</v>
      </c>
      <c r="E544" s="59" t="str">
        <f>'Billing Adjustment'!A545</f>
        <v/>
      </c>
      <c r="F544" s="12">
        <f>'Billing Adjustment'!K545</f>
        <v>0</v>
      </c>
      <c r="G544" t="str">
        <f t="shared" si="8"/>
        <v>CR</v>
      </c>
      <c r="H544" s="9" t="str">
        <f>IF('Billing Adjustment'!F545="Charge",'Billing Adjustment'!G545,IF('Billing Adjustment'!F545="Credit",-'Billing Adjustment'!G545,"Error"))</f>
        <v>Error</v>
      </c>
    </row>
    <row r="545" spans="1:8" x14ac:dyDescent="0.2">
      <c r="A545" t="str">
        <f>"00-"&amp;'Billing Adjustment'!B546</f>
        <v>00-</v>
      </c>
      <c r="B545" s="3">
        <f>'Billing Adjustment'!C546</f>
        <v>0</v>
      </c>
      <c r="C545" s="3" t="str">
        <f>'Billing Adjustment'!D546</f>
        <v>INVALID</v>
      </c>
      <c r="D545">
        <f>'Billing Adjustment'!H546</f>
        <v>0</v>
      </c>
      <c r="E545" s="59" t="str">
        <f>'Billing Adjustment'!A546</f>
        <v/>
      </c>
      <c r="F545" s="12">
        <f>'Billing Adjustment'!K546</f>
        <v>0</v>
      </c>
      <c r="G545" t="str">
        <f t="shared" si="8"/>
        <v>CR</v>
      </c>
      <c r="H545" s="9" t="str">
        <f>IF('Billing Adjustment'!F546="Charge",'Billing Adjustment'!G546,IF('Billing Adjustment'!F546="Credit",-'Billing Adjustment'!G546,"Error"))</f>
        <v>Error</v>
      </c>
    </row>
    <row r="546" spans="1:8" x14ac:dyDescent="0.2">
      <c r="A546" t="str">
        <f>"00-"&amp;'Billing Adjustment'!B547</f>
        <v>00-</v>
      </c>
      <c r="B546" s="3">
        <f>'Billing Adjustment'!C547</f>
        <v>0</v>
      </c>
      <c r="C546" s="3" t="str">
        <f>'Billing Adjustment'!D547</f>
        <v>INVALID</v>
      </c>
      <c r="D546">
        <f>'Billing Adjustment'!H547</f>
        <v>0</v>
      </c>
      <c r="E546" s="59" t="str">
        <f>'Billing Adjustment'!A547</f>
        <v/>
      </c>
      <c r="F546" s="12">
        <f>'Billing Adjustment'!K547</f>
        <v>0</v>
      </c>
      <c r="G546" t="str">
        <f t="shared" si="8"/>
        <v>CR</v>
      </c>
      <c r="H546" s="9" t="str">
        <f>IF('Billing Adjustment'!F547="Charge",'Billing Adjustment'!G547,IF('Billing Adjustment'!F547="Credit",-'Billing Adjustment'!G547,"Error"))</f>
        <v>Error</v>
      </c>
    </row>
    <row r="547" spans="1:8" x14ac:dyDescent="0.2">
      <c r="A547" t="str">
        <f>"00-"&amp;'Billing Adjustment'!B548</f>
        <v>00-</v>
      </c>
      <c r="B547" s="3">
        <f>'Billing Adjustment'!C548</f>
        <v>0</v>
      </c>
      <c r="C547" s="3" t="str">
        <f>'Billing Adjustment'!D548</f>
        <v>INVALID</v>
      </c>
      <c r="D547">
        <f>'Billing Adjustment'!H548</f>
        <v>0</v>
      </c>
      <c r="E547" s="59" t="str">
        <f>'Billing Adjustment'!A548</f>
        <v/>
      </c>
      <c r="F547" s="12">
        <f>'Billing Adjustment'!K548</f>
        <v>0</v>
      </c>
      <c r="G547" t="str">
        <f t="shared" si="8"/>
        <v>CR</v>
      </c>
      <c r="H547" s="9" t="str">
        <f>IF('Billing Adjustment'!F548="Charge",'Billing Adjustment'!G548,IF('Billing Adjustment'!F548="Credit",-'Billing Adjustment'!G548,"Error"))</f>
        <v>Error</v>
      </c>
    </row>
    <row r="548" spans="1:8" x14ac:dyDescent="0.2">
      <c r="A548" t="str">
        <f>"00-"&amp;'Billing Adjustment'!B549</f>
        <v>00-</v>
      </c>
      <c r="B548" s="3">
        <f>'Billing Adjustment'!C549</f>
        <v>0</v>
      </c>
      <c r="C548" s="3" t="str">
        <f>'Billing Adjustment'!D549</f>
        <v>INVALID</v>
      </c>
      <c r="D548">
        <f>'Billing Adjustment'!H549</f>
        <v>0</v>
      </c>
      <c r="E548" s="59" t="str">
        <f>'Billing Adjustment'!A549</f>
        <v/>
      </c>
      <c r="F548" s="12">
        <f>'Billing Adjustment'!K549</f>
        <v>0</v>
      </c>
      <c r="G548" t="str">
        <f t="shared" si="8"/>
        <v>CR</v>
      </c>
      <c r="H548" s="9" t="str">
        <f>IF('Billing Adjustment'!F549="Charge",'Billing Adjustment'!G549,IF('Billing Adjustment'!F549="Credit",-'Billing Adjustment'!G549,"Error"))</f>
        <v>Error</v>
      </c>
    </row>
    <row r="549" spans="1:8" x14ac:dyDescent="0.2">
      <c r="A549" t="str">
        <f>"00-"&amp;'Billing Adjustment'!B550</f>
        <v>00-</v>
      </c>
      <c r="B549" s="3">
        <f>'Billing Adjustment'!C550</f>
        <v>0</v>
      </c>
      <c r="C549" s="3" t="str">
        <f>'Billing Adjustment'!D550</f>
        <v>INVALID</v>
      </c>
      <c r="D549">
        <f>'Billing Adjustment'!H550</f>
        <v>0</v>
      </c>
      <c r="E549" s="59" t="str">
        <f>'Billing Adjustment'!A550</f>
        <v/>
      </c>
      <c r="F549" s="12">
        <f>'Billing Adjustment'!K550</f>
        <v>0</v>
      </c>
      <c r="G549" t="str">
        <f t="shared" si="8"/>
        <v>CR</v>
      </c>
      <c r="H549" s="9" t="str">
        <f>IF('Billing Adjustment'!F550="Charge",'Billing Adjustment'!G550,IF('Billing Adjustment'!F550="Credit",-'Billing Adjustment'!G550,"Error"))</f>
        <v>Error</v>
      </c>
    </row>
    <row r="550" spans="1:8" x14ac:dyDescent="0.2">
      <c r="A550" t="str">
        <f>"00-"&amp;'Billing Adjustment'!B551</f>
        <v>00-</v>
      </c>
      <c r="B550" s="3">
        <f>'Billing Adjustment'!C551</f>
        <v>0</v>
      </c>
      <c r="C550" s="3" t="str">
        <f>'Billing Adjustment'!D551</f>
        <v>INVALID</v>
      </c>
      <c r="D550">
        <f>'Billing Adjustment'!H551</f>
        <v>0</v>
      </c>
      <c r="E550" s="59" t="str">
        <f>'Billing Adjustment'!A551</f>
        <v/>
      </c>
      <c r="F550" s="12">
        <f>'Billing Adjustment'!K551</f>
        <v>0</v>
      </c>
      <c r="G550" t="str">
        <f t="shared" si="8"/>
        <v>CR</v>
      </c>
      <c r="H550" s="9" t="str">
        <f>IF('Billing Adjustment'!F551="Charge",'Billing Adjustment'!G551,IF('Billing Adjustment'!F551="Credit",-'Billing Adjustment'!G551,"Error"))</f>
        <v>Error</v>
      </c>
    </row>
    <row r="551" spans="1:8" x14ac:dyDescent="0.2">
      <c r="A551" t="str">
        <f>"00-"&amp;'Billing Adjustment'!B552</f>
        <v>00-</v>
      </c>
      <c r="B551" s="3">
        <f>'Billing Adjustment'!C552</f>
        <v>0</v>
      </c>
      <c r="C551" s="3" t="str">
        <f>'Billing Adjustment'!D552</f>
        <v>INVALID</v>
      </c>
      <c r="D551">
        <f>'Billing Adjustment'!H552</f>
        <v>0</v>
      </c>
      <c r="E551" s="59" t="str">
        <f>'Billing Adjustment'!A552</f>
        <v/>
      </c>
      <c r="F551" s="12">
        <f>'Billing Adjustment'!K552</f>
        <v>0</v>
      </c>
      <c r="G551" t="str">
        <f t="shared" si="8"/>
        <v>CR</v>
      </c>
      <c r="H551" s="9" t="str">
        <f>IF('Billing Adjustment'!F552="Charge",'Billing Adjustment'!G552,IF('Billing Adjustment'!F552="Credit",-'Billing Adjustment'!G552,"Error"))</f>
        <v>Error</v>
      </c>
    </row>
    <row r="552" spans="1:8" x14ac:dyDescent="0.2">
      <c r="A552" t="str">
        <f>"00-"&amp;'Billing Adjustment'!B553</f>
        <v>00-</v>
      </c>
      <c r="B552" s="3">
        <f>'Billing Adjustment'!C553</f>
        <v>0</v>
      </c>
      <c r="C552" s="3" t="str">
        <f>'Billing Adjustment'!D553</f>
        <v>INVALID</v>
      </c>
      <c r="D552">
        <f>'Billing Adjustment'!H553</f>
        <v>0</v>
      </c>
      <c r="E552" s="59" t="str">
        <f>'Billing Adjustment'!A553</f>
        <v/>
      </c>
      <c r="F552" s="12">
        <f>'Billing Adjustment'!K553</f>
        <v>0</v>
      </c>
      <c r="G552" t="str">
        <f t="shared" si="8"/>
        <v>CR</v>
      </c>
      <c r="H552" s="9" t="str">
        <f>IF('Billing Adjustment'!F553="Charge",'Billing Adjustment'!G553,IF('Billing Adjustment'!F553="Credit",-'Billing Adjustment'!G553,"Error"))</f>
        <v>Error</v>
      </c>
    </row>
    <row r="553" spans="1:8" x14ac:dyDescent="0.2">
      <c r="A553" t="str">
        <f>"00-"&amp;'Billing Adjustment'!B554</f>
        <v>00-</v>
      </c>
      <c r="B553" s="3">
        <f>'Billing Adjustment'!C554</f>
        <v>0</v>
      </c>
      <c r="C553" s="3" t="str">
        <f>'Billing Adjustment'!D554</f>
        <v>INVALID</v>
      </c>
      <c r="D553">
        <f>'Billing Adjustment'!H554</f>
        <v>0</v>
      </c>
      <c r="E553" s="59" t="str">
        <f>'Billing Adjustment'!A554</f>
        <v/>
      </c>
      <c r="F553" s="12">
        <f>'Billing Adjustment'!K554</f>
        <v>0</v>
      </c>
      <c r="G553" t="str">
        <f t="shared" si="8"/>
        <v>CR</v>
      </c>
      <c r="H553" s="9" t="str">
        <f>IF('Billing Adjustment'!F554="Charge",'Billing Adjustment'!G554,IF('Billing Adjustment'!F554="Credit",-'Billing Adjustment'!G554,"Error"))</f>
        <v>Error</v>
      </c>
    </row>
    <row r="554" spans="1:8" x14ac:dyDescent="0.2">
      <c r="A554" t="str">
        <f>"00-"&amp;'Billing Adjustment'!B555</f>
        <v>00-</v>
      </c>
      <c r="B554" s="3">
        <f>'Billing Adjustment'!C555</f>
        <v>0</v>
      </c>
      <c r="C554" s="3" t="str">
        <f>'Billing Adjustment'!D555</f>
        <v>INVALID</v>
      </c>
      <c r="D554">
        <f>'Billing Adjustment'!H555</f>
        <v>0</v>
      </c>
      <c r="E554" s="59" t="str">
        <f>'Billing Adjustment'!A555</f>
        <v/>
      </c>
      <c r="F554" s="12">
        <f>'Billing Adjustment'!K555</f>
        <v>0</v>
      </c>
      <c r="G554" t="str">
        <f t="shared" si="8"/>
        <v>CR</v>
      </c>
      <c r="H554" s="9" t="str">
        <f>IF('Billing Adjustment'!F555="Charge",'Billing Adjustment'!G555,IF('Billing Adjustment'!F555="Credit",-'Billing Adjustment'!G555,"Error"))</f>
        <v>Error</v>
      </c>
    </row>
    <row r="555" spans="1:8" x14ac:dyDescent="0.2">
      <c r="A555" t="str">
        <f>"00-"&amp;'Billing Adjustment'!B556</f>
        <v>00-</v>
      </c>
      <c r="B555" s="3">
        <f>'Billing Adjustment'!C556</f>
        <v>0</v>
      </c>
      <c r="C555" s="3" t="str">
        <f>'Billing Adjustment'!D556</f>
        <v>INVALID</v>
      </c>
      <c r="D555">
        <f>'Billing Adjustment'!H556</f>
        <v>0</v>
      </c>
      <c r="E555" s="59" t="str">
        <f>'Billing Adjustment'!A556</f>
        <v/>
      </c>
      <c r="F555" s="12">
        <f>'Billing Adjustment'!K556</f>
        <v>0</v>
      </c>
      <c r="G555" t="str">
        <f t="shared" si="8"/>
        <v>CR</v>
      </c>
      <c r="H555" s="9" t="str">
        <f>IF('Billing Adjustment'!F556="Charge",'Billing Adjustment'!G556,IF('Billing Adjustment'!F556="Credit",-'Billing Adjustment'!G556,"Error"))</f>
        <v>Error</v>
      </c>
    </row>
    <row r="556" spans="1:8" x14ac:dyDescent="0.2">
      <c r="A556" t="str">
        <f>"00-"&amp;'Billing Adjustment'!B557</f>
        <v>00-</v>
      </c>
      <c r="B556" s="3">
        <f>'Billing Adjustment'!C557</f>
        <v>0</v>
      </c>
      <c r="C556" s="3" t="str">
        <f>'Billing Adjustment'!D557</f>
        <v>INVALID</v>
      </c>
      <c r="D556">
        <f>'Billing Adjustment'!H557</f>
        <v>0</v>
      </c>
      <c r="E556" s="59" t="str">
        <f>'Billing Adjustment'!A557</f>
        <v/>
      </c>
      <c r="F556" s="12">
        <f>'Billing Adjustment'!K557</f>
        <v>0</v>
      </c>
      <c r="G556" t="str">
        <f t="shared" si="8"/>
        <v>CR</v>
      </c>
      <c r="H556" s="9" t="str">
        <f>IF('Billing Adjustment'!F557="Charge",'Billing Adjustment'!G557,IF('Billing Adjustment'!F557="Credit",-'Billing Adjustment'!G557,"Error"))</f>
        <v>Error</v>
      </c>
    </row>
    <row r="557" spans="1:8" x14ac:dyDescent="0.2">
      <c r="A557" t="str">
        <f>"00-"&amp;'Billing Adjustment'!B558</f>
        <v>00-</v>
      </c>
      <c r="B557" s="3">
        <f>'Billing Adjustment'!C558</f>
        <v>0</v>
      </c>
      <c r="C557" s="3" t="str">
        <f>'Billing Adjustment'!D558</f>
        <v>INVALID</v>
      </c>
      <c r="D557">
        <f>'Billing Adjustment'!H558</f>
        <v>0</v>
      </c>
      <c r="E557" s="59" t="str">
        <f>'Billing Adjustment'!A558</f>
        <v/>
      </c>
      <c r="F557" s="12">
        <f>'Billing Adjustment'!K558</f>
        <v>0</v>
      </c>
      <c r="G557" t="str">
        <f t="shared" si="8"/>
        <v>CR</v>
      </c>
      <c r="H557" s="9" t="str">
        <f>IF('Billing Adjustment'!F558="Charge",'Billing Adjustment'!G558,IF('Billing Adjustment'!F558="Credit",-'Billing Adjustment'!G558,"Error"))</f>
        <v>Error</v>
      </c>
    </row>
    <row r="558" spans="1:8" x14ac:dyDescent="0.2">
      <c r="A558" t="str">
        <f>"00-"&amp;'Billing Adjustment'!B559</f>
        <v>00-</v>
      </c>
      <c r="B558" s="3">
        <f>'Billing Adjustment'!C559</f>
        <v>0</v>
      </c>
      <c r="C558" s="3" t="str">
        <f>'Billing Adjustment'!D559</f>
        <v>INVALID</v>
      </c>
      <c r="D558">
        <f>'Billing Adjustment'!H559</f>
        <v>0</v>
      </c>
      <c r="E558" s="59" t="str">
        <f>'Billing Adjustment'!A559</f>
        <v/>
      </c>
      <c r="F558" s="12">
        <f>'Billing Adjustment'!K559</f>
        <v>0</v>
      </c>
      <c r="G558" t="str">
        <f t="shared" si="8"/>
        <v>CR</v>
      </c>
      <c r="H558" s="9" t="str">
        <f>IF('Billing Adjustment'!F559="Charge",'Billing Adjustment'!G559,IF('Billing Adjustment'!F559="Credit",-'Billing Adjustment'!G559,"Error"))</f>
        <v>Error</v>
      </c>
    </row>
    <row r="559" spans="1:8" x14ac:dyDescent="0.2">
      <c r="A559" t="str">
        <f>"00-"&amp;'Billing Adjustment'!B560</f>
        <v>00-</v>
      </c>
      <c r="B559" s="3">
        <f>'Billing Adjustment'!C560</f>
        <v>0</v>
      </c>
      <c r="C559" s="3" t="str">
        <f>'Billing Adjustment'!D560</f>
        <v>INVALID</v>
      </c>
      <c r="D559">
        <f>'Billing Adjustment'!H560</f>
        <v>0</v>
      </c>
      <c r="E559" s="59" t="str">
        <f>'Billing Adjustment'!A560</f>
        <v/>
      </c>
      <c r="F559" s="12">
        <f>'Billing Adjustment'!K560</f>
        <v>0</v>
      </c>
      <c r="G559" t="str">
        <f t="shared" si="8"/>
        <v>CR</v>
      </c>
      <c r="H559" s="9" t="str">
        <f>IF('Billing Adjustment'!F560="Charge",'Billing Adjustment'!G560,IF('Billing Adjustment'!F560="Credit",-'Billing Adjustment'!G560,"Error"))</f>
        <v>Error</v>
      </c>
    </row>
    <row r="560" spans="1:8" x14ac:dyDescent="0.2">
      <c r="A560" t="str">
        <f>"00-"&amp;'Billing Adjustment'!B561</f>
        <v>00-</v>
      </c>
      <c r="B560" s="3">
        <f>'Billing Adjustment'!C561</f>
        <v>0</v>
      </c>
      <c r="C560" s="3" t="str">
        <f>'Billing Adjustment'!D561</f>
        <v>INVALID</v>
      </c>
      <c r="D560">
        <f>'Billing Adjustment'!H561</f>
        <v>0</v>
      </c>
      <c r="E560" s="59" t="str">
        <f>'Billing Adjustment'!A561</f>
        <v/>
      </c>
      <c r="F560" s="12">
        <f>'Billing Adjustment'!K561</f>
        <v>0</v>
      </c>
      <c r="G560" t="str">
        <f t="shared" si="8"/>
        <v>CR</v>
      </c>
      <c r="H560" s="9" t="str">
        <f>IF('Billing Adjustment'!F561="Charge",'Billing Adjustment'!G561,IF('Billing Adjustment'!F561="Credit",-'Billing Adjustment'!G561,"Error"))</f>
        <v>Error</v>
      </c>
    </row>
    <row r="561" spans="1:8" x14ac:dyDescent="0.2">
      <c r="A561" t="str">
        <f>"00-"&amp;'Billing Adjustment'!B562</f>
        <v>00-</v>
      </c>
      <c r="B561" s="3">
        <f>'Billing Adjustment'!C562</f>
        <v>0</v>
      </c>
      <c r="C561" s="3" t="str">
        <f>'Billing Adjustment'!D562</f>
        <v>INVALID</v>
      </c>
      <c r="D561">
        <f>'Billing Adjustment'!H562</f>
        <v>0</v>
      </c>
      <c r="E561" s="59" t="str">
        <f>'Billing Adjustment'!A562</f>
        <v/>
      </c>
      <c r="F561" s="12">
        <f>'Billing Adjustment'!K562</f>
        <v>0</v>
      </c>
      <c r="G561" t="str">
        <f t="shared" si="8"/>
        <v>CR</v>
      </c>
      <c r="H561" s="9" t="str">
        <f>IF('Billing Adjustment'!F562="Charge",'Billing Adjustment'!G562,IF('Billing Adjustment'!F562="Credit",-'Billing Adjustment'!G562,"Error"))</f>
        <v>Error</v>
      </c>
    </row>
    <row r="562" spans="1:8" x14ac:dyDescent="0.2">
      <c r="A562" t="str">
        <f>"00-"&amp;'Billing Adjustment'!B563</f>
        <v>00-</v>
      </c>
      <c r="B562" s="3">
        <f>'Billing Adjustment'!C563</f>
        <v>0</v>
      </c>
      <c r="C562" s="3" t="str">
        <f>'Billing Adjustment'!D563</f>
        <v>INVALID</v>
      </c>
      <c r="D562">
        <f>'Billing Adjustment'!H563</f>
        <v>0</v>
      </c>
      <c r="E562" s="59" t="str">
        <f>'Billing Adjustment'!A563</f>
        <v/>
      </c>
      <c r="F562" s="12">
        <f>'Billing Adjustment'!K563</f>
        <v>0</v>
      </c>
      <c r="G562" t="str">
        <f t="shared" si="8"/>
        <v>CR</v>
      </c>
      <c r="H562" s="9" t="str">
        <f>IF('Billing Adjustment'!F563="Charge",'Billing Adjustment'!G563,IF('Billing Adjustment'!F563="Credit",-'Billing Adjustment'!G563,"Error"))</f>
        <v>Error</v>
      </c>
    </row>
    <row r="563" spans="1:8" x14ac:dyDescent="0.2">
      <c r="A563" t="str">
        <f>"00-"&amp;'Billing Adjustment'!B564</f>
        <v>00-</v>
      </c>
      <c r="B563" s="3">
        <f>'Billing Adjustment'!C564</f>
        <v>0</v>
      </c>
      <c r="C563" s="3" t="str">
        <f>'Billing Adjustment'!D564</f>
        <v>INVALID</v>
      </c>
      <c r="D563">
        <f>'Billing Adjustment'!H564</f>
        <v>0</v>
      </c>
      <c r="E563" s="59" t="str">
        <f>'Billing Adjustment'!A564</f>
        <v/>
      </c>
      <c r="F563" s="12">
        <f>'Billing Adjustment'!K564</f>
        <v>0</v>
      </c>
      <c r="G563" t="str">
        <f t="shared" si="8"/>
        <v>CR</v>
      </c>
      <c r="H563" s="9" t="str">
        <f>IF('Billing Adjustment'!F564="Charge",'Billing Adjustment'!G564,IF('Billing Adjustment'!F564="Credit",-'Billing Adjustment'!G564,"Error"))</f>
        <v>Error</v>
      </c>
    </row>
    <row r="564" spans="1:8" x14ac:dyDescent="0.2">
      <c r="A564" t="str">
        <f>"00-"&amp;'Billing Adjustment'!B565</f>
        <v>00-</v>
      </c>
      <c r="B564" s="3">
        <f>'Billing Adjustment'!C565</f>
        <v>0</v>
      </c>
      <c r="C564" s="3" t="str">
        <f>'Billing Adjustment'!D565</f>
        <v>INVALID</v>
      </c>
      <c r="D564">
        <f>'Billing Adjustment'!H565</f>
        <v>0</v>
      </c>
      <c r="E564" s="59" t="str">
        <f>'Billing Adjustment'!A565</f>
        <v/>
      </c>
      <c r="F564" s="12">
        <f>'Billing Adjustment'!K565</f>
        <v>0</v>
      </c>
      <c r="G564" t="str">
        <f t="shared" si="8"/>
        <v>CR</v>
      </c>
      <c r="H564" s="9" t="str">
        <f>IF('Billing Adjustment'!F565="Charge",'Billing Adjustment'!G565,IF('Billing Adjustment'!F565="Credit",-'Billing Adjustment'!G565,"Error"))</f>
        <v>Error</v>
      </c>
    </row>
    <row r="565" spans="1:8" x14ac:dyDescent="0.2">
      <c r="A565" t="str">
        <f>"00-"&amp;'Billing Adjustment'!B566</f>
        <v>00-</v>
      </c>
      <c r="B565" s="3">
        <f>'Billing Adjustment'!C566</f>
        <v>0</v>
      </c>
      <c r="C565" s="3" t="str">
        <f>'Billing Adjustment'!D566</f>
        <v>INVALID</v>
      </c>
      <c r="D565">
        <f>'Billing Adjustment'!H566</f>
        <v>0</v>
      </c>
      <c r="E565" s="59" t="str">
        <f>'Billing Adjustment'!A566</f>
        <v/>
      </c>
      <c r="F565" s="12">
        <f>'Billing Adjustment'!K566</f>
        <v>0</v>
      </c>
      <c r="G565" t="str">
        <f t="shared" si="8"/>
        <v>CR</v>
      </c>
      <c r="H565" s="9" t="str">
        <f>IF('Billing Adjustment'!F566="Charge",'Billing Adjustment'!G566,IF('Billing Adjustment'!F566="Credit",-'Billing Adjustment'!G566,"Error"))</f>
        <v>Error</v>
      </c>
    </row>
    <row r="566" spans="1:8" x14ac:dyDescent="0.2">
      <c r="A566" t="str">
        <f>"00-"&amp;'Billing Adjustment'!B567</f>
        <v>00-</v>
      </c>
      <c r="B566" s="3">
        <f>'Billing Adjustment'!C567</f>
        <v>0</v>
      </c>
      <c r="C566" s="3" t="str">
        <f>'Billing Adjustment'!D567</f>
        <v>INVALID</v>
      </c>
      <c r="D566">
        <f>'Billing Adjustment'!H567</f>
        <v>0</v>
      </c>
      <c r="E566" s="59" t="str">
        <f>'Billing Adjustment'!A567</f>
        <v/>
      </c>
      <c r="F566" s="12">
        <f>'Billing Adjustment'!K567</f>
        <v>0</v>
      </c>
      <c r="G566" t="str">
        <f t="shared" si="8"/>
        <v>CR</v>
      </c>
      <c r="H566" s="9" t="str">
        <f>IF('Billing Adjustment'!F567="Charge",'Billing Adjustment'!G567,IF('Billing Adjustment'!F567="Credit",-'Billing Adjustment'!G567,"Error"))</f>
        <v>Error</v>
      </c>
    </row>
    <row r="567" spans="1:8" x14ac:dyDescent="0.2">
      <c r="A567" t="str">
        <f>"00-"&amp;'Billing Adjustment'!B568</f>
        <v>00-</v>
      </c>
      <c r="B567" s="3">
        <f>'Billing Adjustment'!C568</f>
        <v>0</v>
      </c>
      <c r="C567" s="3" t="str">
        <f>'Billing Adjustment'!D568</f>
        <v>INVALID</v>
      </c>
      <c r="D567">
        <f>'Billing Adjustment'!H568</f>
        <v>0</v>
      </c>
      <c r="E567" s="59" t="str">
        <f>'Billing Adjustment'!A568</f>
        <v/>
      </c>
      <c r="F567" s="12">
        <f>'Billing Adjustment'!K568</f>
        <v>0</v>
      </c>
      <c r="G567" t="str">
        <f t="shared" si="8"/>
        <v>CR</v>
      </c>
      <c r="H567" s="9" t="str">
        <f>IF('Billing Adjustment'!F568="Charge",'Billing Adjustment'!G568,IF('Billing Adjustment'!F568="Credit",-'Billing Adjustment'!G568,"Error"))</f>
        <v>Error</v>
      </c>
    </row>
    <row r="568" spans="1:8" x14ac:dyDescent="0.2">
      <c r="A568" t="str">
        <f>"00-"&amp;'Billing Adjustment'!B569</f>
        <v>00-</v>
      </c>
      <c r="B568" s="3">
        <f>'Billing Adjustment'!C569</f>
        <v>0</v>
      </c>
      <c r="C568" s="3" t="str">
        <f>'Billing Adjustment'!D569</f>
        <v>INVALID</v>
      </c>
      <c r="D568">
        <f>'Billing Adjustment'!H569</f>
        <v>0</v>
      </c>
      <c r="E568" s="59" t="str">
        <f>'Billing Adjustment'!A569</f>
        <v/>
      </c>
      <c r="F568" s="12">
        <f>'Billing Adjustment'!K569</f>
        <v>0</v>
      </c>
      <c r="G568" t="str">
        <f t="shared" si="8"/>
        <v>CR</v>
      </c>
      <c r="H568" s="9" t="str">
        <f>IF('Billing Adjustment'!F569="Charge",'Billing Adjustment'!G569,IF('Billing Adjustment'!F569="Credit",-'Billing Adjustment'!G569,"Error"))</f>
        <v>Error</v>
      </c>
    </row>
    <row r="569" spans="1:8" x14ac:dyDescent="0.2">
      <c r="A569" t="str">
        <f>"00-"&amp;'Billing Adjustment'!B570</f>
        <v>00-</v>
      </c>
      <c r="B569" s="3">
        <f>'Billing Adjustment'!C570</f>
        <v>0</v>
      </c>
      <c r="C569" s="3" t="str">
        <f>'Billing Adjustment'!D570</f>
        <v>INVALID</v>
      </c>
      <c r="D569">
        <f>'Billing Adjustment'!H570</f>
        <v>0</v>
      </c>
      <c r="E569" s="59" t="str">
        <f>'Billing Adjustment'!A570</f>
        <v/>
      </c>
      <c r="F569" s="12">
        <f>'Billing Adjustment'!K570</f>
        <v>0</v>
      </c>
      <c r="G569" t="str">
        <f t="shared" si="8"/>
        <v>CR</v>
      </c>
      <c r="H569" s="9" t="str">
        <f>IF('Billing Adjustment'!F570="Charge",'Billing Adjustment'!G570,IF('Billing Adjustment'!F570="Credit",-'Billing Adjustment'!G570,"Error"))</f>
        <v>Error</v>
      </c>
    </row>
    <row r="570" spans="1:8" x14ac:dyDescent="0.2">
      <c r="A570" t="str">
        <f>"00-"&amp;'Billing Adjustment'!B571</f>
        <v>00-</v>
      </c>
      <c r="B570" s="3">
        <f>'Billing Adjustment'!C571</f>
        <v>0</v>
      </c>
      <c r="C570" s="3" t="str">
        <f>'Billing Adjustment'!D571</f>
        <v>INVALID</v>
      </c>
      <c r="D570">
        <f>'Billing Adjustment'!H571</f>
        <v>0</v>
      </c>
      <c r="E570" s="59" t="str">
        <f>'Billing Adjustment'!A571</f>
        <v/>
      </c>
      <c r="F570" s="12">
        <f>'Billing Adjustment'!K571</f>
        <v>0</v>
      </c>
      <c r="G570" t="str">
        <f t="shared" si="8"/>
        <v>CR</v>
      </c>
      <c r="H570" s="9" t="str">
        <f>IF('Billing Adjustment'!F571="Charge",'Billing Adjustment'!G571,IF('Billing Adjustment'!F571="Credit",-'Billing Adjustment'!G571,"Error"))</f>
        <v>Error</v>
      </c>
    </row>
    <row r="571" spans="1:8" x14ac:dyDescent="0.2">
      <c r="A571" t="str">
        <f>"00-"&amp;'Billing Adjustment'!B572</f>
        <v>00-</v>
      </c>
      <c r="B571" s="3">
        <f>'Billing Adjustment'!C572</f>
        <v>0</v>
      </c>
      <c r="C571" s="3" t="str">
        <f>'Billing Adjustment'!D572</f>
        <v>INVALID</v>
      </c>
      <c r="D571">
        <f>'Billing Adjustment'!H572</f>
        <v>0</v>
      </c>
      <c r="E571" s="59" t="str">
        <f>'Billing Adjustment'!A572</f>
        <v/>
      </c>
      <c r="F571" s="12">
        <f>'Billing Adjustment'!K572</f>
        <v>0</v>
      </c>
      <c r="G571" t="str">
        <f t="shared" si="8"/>
        <v>CR</v>
      </c>
      <c r="H571" s="9" t="str">
        <f>IF('Billing Adjustment'!F572="Charge",'Billing Adjustment'!G572,IF('Billing Adjustment'!F572="Credit",-'Billing Adjustment'!G572,"Error"))</f>
        <v>Error</v>
      </c>
    </row>
    <row r="572" spans="1:8" x14ac:dyDescent="0.2">
      <c r="A572" t="str">
        <f>"00-"&amp;'Billing Adjustment'!B573</f>
        <v>00-</v>
      </c>
      <c r="B572" s="3">
        <f>'Billing Adjustment'!C573</f>
        <v>0</v>
      </c>
      <c r="C572" s="3" t="str">
        <f>'Billing Adjustment'!D573</f>
        <v>INVALID</v>
      </c>
      <c r="D572">
        <f>'Billing Adjustment'!H573</f>
        <v>0</v>
      </c>
      <c r="E572" s="59" t="str">
        <f>'Billing Adjustment'!A573</f>
        <v/>
      </c>
      <c r="F572" s="12">
        <f>'Billing Adjustment'!K573</f>
        <v>0</v>
      </c>
      <c r="G572" t="str">
        <f t="shared" si="8"/>
        <v>CR</v>
      </c>
      <c r="H572" s="9" t="str">
        <f>IF('Billing Adjustment'!F573="Charge",'Billing Adjustment'!G573,IF('Billing Adjustment'!F573="Credit",-'Billing Adjustment'!G573,"Error"))</f>
        <v>Error</v>
      </c>
    </row>
    <row r="573" spans="1:8" x14ac:dyDescent="0.2">
      <c r="A573" t="str">
        <f>"00-"&amp;'Billing Adjustment'!B574</f>
        <v>00-</v>
      </c>
      <c r="B573" s="3">
        <f>'Billing Adjustment'!C574</f>
        <v>0</v>
      </c>
      <c r="C573" s="3" t="str">
        <f>'Billing Adjustment'!D574</f>
        <v>INVALID</v>
      </c>
      <c r="D573">
        <f>'Billing Adjustment'!H574</f>
        <v>0</v>
      </c>
      <c r="E573" s="59" t="str">
        <f>'Billing Adjustment'!A574</f>
        <v/>
      </c>
      <c r="F573" s="12">
        <f>'Billing Adjustment'!K574</f>
        <v>0</v>
      </c>
      <c r="G573" t="str">
        <f t="shared" si="8"/>
        <v>CR</v>
      </c>
      <c r="H573" s="9" t="str">
        <f>IF('Billing Adjustment'!F574="Charge",'Billing Adjustment'!G574,IF('Billing Adjustment'!F574="Credit",-'Billing Adjustment'!G574,"Error"))</f>
        <v>Error</v>
      </c>
    </row>
    <row r="574" spans="1:8" x14ac:dyDescent="0.2">
      <c r="A574" t="str">
        <f>"00-"&amp;'Billing Adjustment'!B575</f>
        <v>00-</v>
      </c>
      <c r="B574" s="3">
        <f>'Billing Adjustment'!C575</f>
        <v>0</v>
      </c>
      <c r="C574" s="3" t="str">
        <f>'Billing Adjustment'!D575</f>
        <v>INVALID</v>
      </c>
      <c r="D574">
        <f>'Billing Adjustment'!H575</f>
        <v>0</v>
      </c>
      <c r="E574" s="59" t="str">
        <f>'Billing Adjustment'!A575</f>
        <v/>
      </c>
      <c r="F574" s="12">
        <f>'Billing Adjustment'!K575</f>
        <v>0</v>
      </c>
      <c r="G574" t="str">
        <f t="shared" si="8"/>
        <v>CR</v>
      </c>
      <c r="H574" s="9" t="str">
        <f>IF('Billing Adjustment'!F575="Charge",'Billing Adjustment'!G575,IF('Billing Adjustment'!F575="Credit",-'Billing Adjustment'!G575,"Error"))</f>
        <v>Error</v>
      </c>
    </row>
    <row r="575" spans="1:8" x14ac:dyDescent="0.2">
      <c r="A575" t="str">
        <f>"00-"&amp;'Billing Adjustment'!B576</f>
        <v>00-</v>
      </c>
      <c r="B575" s="3">
        <f>'Billing Adjustment'!C576</f>
        <v>0</v>
      </c>
      <c r="C575" s="3" t="str">
        <f>'Billing Adjustment'!D576</f>
        <v>INVALID</v>
      </c>
      <c r="D575">
        <f>'Billing Adjustment'!H576</f>
        <v>0</v>
      </c>
      <c r="E575" s="59" t="str">
        <f>'Billing Adjustment'!A576</f>
        <v/>
      </c>
      <c r="F575" s="12">
        <f>'Billing Adjustment'!K576</f>
        <v>0</v>
      </c>
      <c r="G575" t="str">
        <f t="shared" si="8"/>
        <v>CR</v>
      </c>
      <c r="H575" s="9" t="str">
        <f>IF('Billing Adjustment'!F576="Charge",'Billing Adjustment'!G576,IF('Billing Adjustment'!F576="Credit",-'Billing Adjustment'!G576,"Error"))</f>
        <v>Error</v>
      </c>
    </row>
    <row r="576" spans="1:8" x14ac:dyDescent="0.2">
      <c r="A576" t="str">
        <f>"00-"&amp;'Billing Adjustment'!B577</f>
        <v>00-</v>
      </c>
      <c r="B576" s="3">
        <f>'Billing Adjustment'!C577</f>
        <v>0</v>
      </c>
      <c r="C576" s="3" t="str">
        <f>'Billing Adjustment'!D577</f>
        <v>INVALID</v>
      </c>
      <c r="D576">
        <f>'Billing Adjustment'!H577</f>
        <v>0</v>
      </c>
      <c r="E576" s="59" t="str">
        <f>'Billing Adjustment'!A577</f>
        <v/>
      </c>
      <c r="F576" s="12">
        <f>'Billing Adjustment'!K577</f>
        <v>0</v>
      </c>
      <c r="G576" t="str">
        <f t="shared" si="8"/>
        <v>CR</v>
      </c>
      <c r="H576" s="9" t="str">
        <f>IF('Billing Adjustment'!F577="Charge",'Billing Adjustment'!G577,IF('Billing Adjustment'!F577="Credit",-'Billing Adjustment'!G577,"Error"))</f>
        <v>Error</v>
      </c>
    </row>
    <row r="577" spans="1:8" x14ac:dyDescent="0.2">
      <c r="A577" t="str">
        <f>"00-"&amp;'Billing Adjustment'!B578</f>
        <v>00-</v>
      </c>
      <c r="B577" s="3">
        <f>'Billing Adjustment'!C578</f>
        <v>0</v>
      </c>
      <c r="C577" s="3" t="str">
        <f>'Billing Adjustment'!D578</f>
        <v>INVALID</v>
      </c>
      <c r="D577">
        <f>'Billing Adjustment'!H578</f>
        <v>0</v>
      </c>
      <c r="E577" s="59" t="str">
        <f>'Billing Adjustment'!A578</f>
        <v/>
      </c>
      <c r="F577" s="12">
        <f>'Billing Adjustment'!K578</f>
        <v>0</v>
      </c>
      <c r="G577" t="str">
        <f t="shared" si="8"/>
        <v>CR</v>
      </c>
      <c r="H577" s="9" t="str">
        <f>IF('Billing Adjustment'!F578="Charge",'Billing Adjustment'!G578,IF('Billing Adjustment'!F578="Credit",-'Billing Adjustment'!G578,"Error"))</f>
        <v>Error</v>
      </c>
    </row>
    <row r="578" spans="1:8" x14ac:dyDescent="0.2">
      <c r="A578" t="str">
        <f>"00-"&amp;'Billing Adjustment'!B579</f>
        <v>00-</v>
      </c>
      <c r="B578" s="3">
        <f>'Billing Adjustment'!C579</f>
        <v>0</v>
      </c>
      <c r="C578" s="3" t="str">
        <f>'Billing Adjustment'!D579</f>
        <v>INVALID</v>
      </c>
      <c r="D578">
        <f>'Billing Adjustment'!H579</f>
        <v>0</v>
      </c>
      <c r="E578" s="59" t="str">
        <f>'Billing Adjustment'!A579</f>
        <v/>
      </c>
      <c r="F578" s="12">
        <f>'Billing Adjustment'!K579</f>
        <v>0</v>
      </c>
      <c r="G578" t="str">
        <f t="shared" si="8"/>
        <v>CR</v>
      </c>
      <c r="H578" s="9" t="str">
        <f>IF('Billing Adjustment'!F579="Charge",'Billing Adjustment'!G579,IF('Billing Adjustment'!F579="Credit",-'Billing Adjustment'!G579,"Error"))</f>
        <v>Error</v>
      </c>
    </row>
    <row r="579" spans="1:8" x14ac:dyDescent="0.2">
      <c r="A579" t="str">
        <f>"00-"&amp;'Billing Adjustment'!B580</f>
        <v>00-</v>
      </c>
      <c r="B579" s="3">
        <f>'Billing Adjustment'!C580</f>
        <v>0</v>
      </c>
      <c r="C579" s="3" t="str">
        <f>'Billing Adjustment'!D580</f>
        <v>INVALID</v>
      </c>
      <c r="D579">
        <f>'Billing Adjustment'!H580</f>
        <v>0</v>
      </c>
      <c r="E579" s="59" t="str">
        <f>'Billing Adjustment'!A580</f>
        <v/>
      </c>
      <c r="F579" s="12">
        <f>'Billing Adjustment'!K580</f>
        <v>0</v>
      </c>
      <c r="G579" t="str">
        <f t="shared" ref="G579:G642" si="9">"CR"</f>
        <v>CR</v>
      </c>
      <c r="H579" s="9" t="str">
        <f>IF('Billing Adjustment'!F580="Charge",'Billing Adjustment'!G580,IF('Billing Adjustment'!F580="Credit",-'Billing Adjustment'!G580,"Error"))</f>
        <v>Error</v>
      </c>
    </row>
    <row r="580" spans="1:8" x14ac:dyDescent="0.2">
      <c r="A580" t="str">
        <f>"00-"&amp;'Billing Adjustment'!B581</f>
        <v>00-</v>
      </c>
      <c r="B580" s="3">
        <f>'Billing Adjustment'!C581</f>
        <v>0</v>
      </c>
      <c r="C580" s="3" t="str">
        <f>'Billing Adjustment'!D581</f>
        <v>INVALID</v>
      </c>
      <c r="D580">
        <f>'Billing Adjustment'!H581</f>
        <v>0</v>
      </c>
      <c r="E580" s="59" t="str">
        <f>'Billing Adjustment'!A581</f>
        <v/>
      </c>
      <c r="F580" s="12">
        <f>'Billing Adjustment'!K581</f>
        <v>0</v>
      </c>
      <c r="G580" t="str">
        <f t="shared" si="9"/>
        <v>CR</v>
      </c>
      <c r="H580" s="9" t="str">
        <f>IF('Billing Adjustment'!F581="Charge",'Billing Adjustment'!G581,IF('Billing Adjustment'!F581="Credit",-'Billing Adjustment'!G581,"Error"))</f>
        <v>Error</v>
      </c>
    </row>
    <row r="581" spans="1:8" x14ac:dyDescent="0.2">
      <c r="A581" t="str">
        <f>"00-"&amp;'Billing Adjustment'!B582</f>
        <v>00-</v>
      </c>
      <c r="B581" s="3">
        <f>'Billing Adjustment'!C582</f>
        <v>0</v>
      </c>
      <c r="C581" s="3" t="str">
        <f>'Billing Adjustment'!D582</f>
        <v>INVALID</v>
      </c>
      <c r="D581">
        <f>'Billing Adjustment'!H582</f>
        <v>0</v>
      </c>
      <c r="E581" s="59" t="str">
        <f>'Billing Adjustment'!A582</f>
        <v/>
      </c>
      <c r="F581" s="12">
        <f>'Billing Adjustment'!K582</f>
        <v>0</v>
      </c>
      <c r="G581" t="str">
        <f t="shared" si="9"/>
        <v>CR</v>
      </c>
      <c r="H581" s="9" t="str">
        <f>IF('Billing Adjustment'!F582="Charge",'Billing Adjustment'!G582,IF('Billing Adjustment'!F582="Credit",-'Billing Adjustment'!G582,"Error"))</f>
        <v>Error</v>
      </c>
    </row>
    <row r="582" spans="1:8" x14ac:dyDescent="0.2">
      <c r="A582" t="str">
        <f>"00-"&amp;'Billing Adjustment'!B583</f>
        <v>00-</v>
      </c>
      <c r="B582" s="3">
        <f>'Billing Adjustment'!C583</f>
        <v>0</v>
      </c>
      <c r="C582" s="3" t="str">
        <f>'Billing Adjustment'!D583</f>
        <v>INVALID</v>
      </c>
      <c r="D582">
        <f>'Billing Adjustment'!H583</f>
        <v>0</v>
      </c>
      <c r="E582" s="59" t="str">
        <f>'Billing Adjustment'!A583</f>
        <v/>
      </c>
      <c r="F582" s="12">
        <f>'Billing Adjustment'!K583</f>
        <v>0</v>
      </c>
      <c r="G582" t="str">
        <f t="shared" si="9"/>
        <v>CR</v>
      </c>
      <c r="H582" s="9" t="str">
        <f>IF('Billing Adjustment'!F583="Charge",'Billing Adjustment'!G583,IF('Billing Adjustment'!F583="Credit",-'Billing Adjustment'!G583,"Error"))</f>
        <v>Error</v>
      </c>
    </row>
    <row r="583" spans="1:8" x14ac:dyDescent="0.2">
      <c r="A583" t="str">
        <f>"00-"&amp;'Billing Adjustment'!B584</f>
        <v>00-</v>
      </c>
      <c r="B583" s="3">
        <f>'Billing Adjustment'!C584</f>
        <v>0</v>
      </c>
      <c r="C583" s="3" t="str">
        <f>'Billing Adjustment'!D584</f>
        <v>INVALID</v>
      </c>
      <c r="D583">
        <f>'Billing Adjustment'!H584</f>
        <v>0</v>
      </c>
      <c r="E583" s="59" t="str">
        <f>'Billing Adjustment'!A584</f>
        <v/>
      </c>
      <c r="F583" s="12">
        <f>'Billing Adjustment'!K584</f>
        <v>0</v>
      </c>
      <c r="G583" t="str">
        <f t="shared" si="9"/>
        <v>CR</v>
      </c>
      <c r="H583" s="9" t="str">
        <f>IF('Billing Adjustment'!F584="Charge",'Billing Adjustment'!G584,IF('Billing Adjustment'!F584="Credit",-'Billing Adjustment'!G584,"Error"))</f>
        <v>Error</v>
      </c>
    </row>
    <row r="584" spans="1:8" x14ac:dyDescent="0.2">
      <c r="A584" t="str">
        <f>"00-"&amp;'Billing Adjustment'!B585</f>
        <v>00-</v>
      </c>
      <c r="B584" s="3">
        <f>'Billing Adjustment'!C585</f>
        <v>0</v>
      </c>
      <c r="C584" s="3" t="str">
        <f>'Billing Adjustment'!D585</f>
        <v>INVALID</v>
      </c>
      <c r="D584">
        <f>'Billing Adjustment'!H585</f>
        <v>0</v>
      </c>
      <c r="E584" s="59" t="str">
        <f>'Billing Adjustment'!A585</f>
        <v/>
      </c>
      <c r="F584" s="12">
        <f>'Billing Adjustment'!K585</f>
        <v>0</v>
      </c>
      <c r="G584" t="str">
        <f t="shared" si="9"/>
        <v>CR</v>
      </c>
      <c r="H584" s="9" t="str">
        <f>IF('Billing Adjustment'!F585="Charge",'Billing Adjustment'!G585,IF('Billing Adjustment'!F585="Credit",-'Billing Adjustment'!G585,"Error"))</f>
        <v>Error</v>
      </c>
    </row>
    <row r="585" spans="1:8" x14ac:dyDescent="0.2">
      <c r="A585" t="str">
        <f>"00-"&amp;'Billing Adjustment'!B586</f>
        <v>00-</v>
      </c>
      <c r="B585" s="3">
        <f>'Billing Adjustment'!C586</f>
        <v>0</v>
      </c>
      <c r="C585" s="3" t="str">
        <f>'Billing Adjustment'!D586</f>
        <v>INVALID</v>
      </c>
      <c r="D585">
        <f>'Billing Adjustment'!H586</f>
        <v>0</v>
      </c>
      <c r="E585" s="59" t="str">
        <f>'Billing Adjustment'!A586</f>
        <v/>
      </c>
      <c r="F585" s="12">
        <f>'Billing Adjustment'!K586</f>
        <v>0</v>
      </c>
      <c r="G585" t="str">
        <f t="shared" si="9"/>
        <v>CR</v>
      </c>
      <c r="H585" s="9" t="str">
        <f>IF('Billing Adjustment'!F586="Charge",'Billing Adjustment'!G586,IF('Billing Adjustment'!F586="Credit",-'Billing Adjustment'!G586,"Error"))</f>
        <v>Error</v>
      </c>
    </row>
    <row r="586" spans="1:8" x14ac:dyDescent="0.2">
      <c r="A586" t="str">
        <f>"00-"&amp;'Billing Adjustment'!B587</f>
        <v>00-</v>
      </c>
      <c r="B586" s="3">
        <f>'Billing Adjustment'!C587</f>
        <v>0</v>
      </c>
      <c r="C586" s="3" t="str">
        <f>'Billing Adjustment'!D587</f>
        <v>INVALID</v>
      </c>
      <c r="D586">
        <f>'Billing Adjustment'!H587</f>
        <v>0</v>
      </c>
      <c r="E586" s="59" t="str">
        <f>'Billing Adjustment'!A587</f>
        <v/>
      </c>
      <c r="F586" s="12">
        <f>'Billing Adjustment'!K587</f>
        <v>0</v>
      </c>
      <c r="G586" t="str">
        <f t="shared" si="9"/>
        <v>CR</v>
      </c>
      <c r="H586" s="9" t="str">
        <f>IF('Billing Adjustment'!F587="Charge",'Billing Adjustment'!G587,IF('Billing Adjustment'!F587="Credit",-'Billing Adjustment'!G587,"Error"))</f>
        <v>Error</v>
      </c>
    </row>
    <row r="587" spans="1:8" x14ac:dyDescent="0.2">
      <c r="A587" t="str">
        <f>"00-"&amp;'Billing Adjustment'!B588</f>
        <v>00-</v>
      </c>
      <c r="B587" s="3">
        <f>'Billing Adjustment'!C588</f>
        <v>0</v>
      </c>
      <c r="C587" s="3" t="str">
        <f>'Billing Adjustment'!D588</f>
        <v>INVALID</v>
      </c>
      <c r="D587">
        <f>'Billing Adjustment'!H588</f>
        <v>0</v>
      </c>
      <c r="E587" s="59" t="str">
        <f>'Billing Adjustment'!A588</f>
        <v/>
      </c>
      <c r="F587" s="12">
        <f>'Billing Adjustment'!K588</f>
        <v>0</v>
      </c>
      <c r="G587" t="str">
        <f t="shared" si="9"/>
        <v>CR</v>
      </c>
      <c r="H587" s="9" t="str">
        <f>IF('Billing Adjustment'!F588="Charge",'Billing Adjustment'!G588,IF('Billing Adjustment'!F588="Credit",-'Billing Adjustment'!G588,"Error"))</f>
        <v>Error</v>
      </c>
    </row>
    <row r="588" spans="1:8" x14ac:dyDescent="0.2">
      <c r="A588" t="str">
        <f>"00-"&amp;'Billing Adjustment'!B589</f>
        <v>00-</v>
      </c>
      <c r="B588" s="3">
        <f>'Billing Adjustment'!C589</f>
        <v>0</v>
      </c>
      <c r="C588" s="3" t="str">
        <f>'Billing Adjustment'!D589</f>
        <v>INVALID</v>
      </c>
      <c r="D588">
        <f>'Billing Adjustment'!H589</f>
        <v>0</v>
      </c>
      <c r="E588" s="59" t="str">
        <f>'Billing Adjustment'!A589</f>
        <v/>
      </c>
      <c r="F588" s="12">
        <f>'Billing Adjustment'!K589</f>
        <v>0</v>
      </c>
      <c r="G588" t="str">
        <f t="shared" si="9"/>
        <v>CR</v>
      </c>
      <c r="H588" s="9" t="str">
        <f>IF('Billing Adjustment'!F589="Charge",'Billing Adjustment'!G589,IF('Billing Adjustment'!F589="Credit",-'Billing Adjustment'!G589,"Error"))</f>
        <v>Error</v>
      </c>
    </row>
    <row r="589" spans="1:8" x14ac:dyDescent="0.2">
      <c r="A589" t="str">
        <f>"00-"&amp;'Billing Adjustment'!B590</f>
        <v>00-</v>
      </c>
      <c r="B589" s="3">
        <f>'Billing Adjustment'!C590</f>
        <v>0</v>
      </c>
      <c r="C589" s="3" t="str">
        <f>'Billing Adjustment'!D590</f>
        <v>INVALID</v>
      </c>
      <c r="D589">
        <f>'Billing Adjustment'!H590</f>
        <v>0</v>
      </c>
      <c r="E589" s="59" t="str">
        <f>'Billing Adjustment'!A590</f>
        <v/>
      </c>
      <c r="F589" s="12">
        <f>'Billing Adjustment'!K590</f>
        <v>0</v>
      </c>
      <c r="G589" t="str">
        <f t="shared" si="9"/>
        <v>CR</v>
      </c>
      <c r="H589" s="9" t="str">
        <f>IF('Billing Adjustment'!F590="Charge",'Billing Adjustment'!G590,IF('Billing Adjustment'!F590="Credit",-'Billing Adjustment'!G590,"Error"))</f>
        <v>Error</v>
      </c>
    </row>
    <row r="590" spans="1:8" x14ac:dyDescent="0.2">
      <c r="A590" t="str">
        <f>"00-"&amp;'Billing Adjustment'!B591</f>
        <v>00-</v>
      </c>
      <c r="B590" s="3">
        <f>'Billing Adjustment'!C591</f>
        <v>0</v>
      </c>
      <c r="C590" s="3" t="str">
        <f>'Billing Adjustment'!D591</f>
        <v>INVALID</v>
      </c>
      <c r="D590">
        <f>'Billing Adjustment'!H591</f>
        <v>0</v>
      </c>
      <c r="E590" s="59" t="str">
        <f>'Billing Adjustment'!A591</f>
        <v/>
      </c>
      <c r="F590" s="12">
        <f>'Billing Adjustment'!K591</f>
        <v>0</v>
      </c>
      <c r="G590" t="str">
        <f t="shared" si="9"/>
        <v>CR</v>
      </c>
      <c r="H590" s="9" t="str">
        <f>IF('Billing Adjustment'!F591="Charge",'Billing Adjustment'!G591,IF('Billing Adjustment'!F591="Credit",-'Billing Adjustment'!G591,"Error"))</f>
        <v>Error</v>
      </c>
    </row>
    <row r="591" spans="1:8" x14ac:dyDescent="0.2">
      <c r="A591" t="str">
        <f>"00-"&amp;'Billing Adjustment'!B592</f>
        <v>00-</v>
      </c>
      <c r="B591" s="3">
        <f>'Billing Adjustment'!C592</f>
        <v>0</v>
      </c>
      <c r="C591" s="3" t="str">
        <f>'Billing Adjustment'!D592</f>
        <v>INVALID</v>
      </c>
      <c r="D591">
        <f>'Billing Adjustment'!H592</f>
        <v>0</v>
      </c>
      <c r="E591" s="59" t="str">
        <f>'Billing Adjustment'!A592</f>
        <v/>
      </c>
      <c r="F591" s="12">
        <f>'Billing Adjustment'!K592</f>
        <v>0</v>
      </c>
      <c r="G591" t="str">
        <f t="shared" si="9"/>
        <v>CR</v>
      </c>
      <c r="H591" s="9" t="str">
        <f>IF('Billing Adjustment'!F592="Charge",'Billing Adjustment'!G592,IF('Billing Adjustment'!F592="Credit",-'Billing Adjustment'!G592,"Error"))</f>
        <v>Error</v>
      </c>
    </row>
    <row r="592" spans="1:8" x14ac:dyDescent="0.2">
      <c r="A592" t="str">
        <f>"00-"&amp;'Billing Adjustment'!B593</f>
        <v>00-</v>
      </c>
      <c r="B592" s="3">
        <f>'Billing Adjustment'!C593</f>
        <v>0</v>
      </c>
      <c r="C592" s="3" t="str">
        <f>'Billing Adjustment'!D593</f>
        <v>INVALID</v>
      </c>
      <c r="D592">
        <f>'Billing Adjustment'!H593</f>
        <v>0</v>
      </c>
      <c r="E592" s="59" t="str">
        <f>'Billing Adjustment'!A593</f>
        <v/>
      </c>
      <c r="F592" s="12">
        <f>'Billing Adjustment'!K593</f>
        <v>0</v>
      </c>
      <c r="G592" t="str">
        <f t="shared" si="9"/>
        <v>CR</v>
      </c>
      <c r="H592" s="9" t="str">
        <f>IF('Billing Adjustment'!F593="Charge",'Billing Adjustment'!G593,IF('Billing Adjustment'!F593="Credit",-'Billing Adjustment'!G593,"Error"))</f>
        <v>Error</v>
      </c>
    </row>
    <row r="593" spans="1:8" x14ac:dyDescent="0.2">
      <c r="A593" t="str">
        <f>"00-"&amp;'Billing Adjustment'!B594</f>
        <v>00-</v>
      </c>
      <c r="B593" s="3">
        <f>'Billing Adjustment'!C594</f>
        <v>0</v>
      </c>
      <c r="C593" s="3" t="str">
        <f>'Billing Adjustment'!D594</f>
        <v>INVALID</v>
      </c>
      <c r="D593">
        <f>'Billing Adjustment'!H594</f>
        <v>0</v>
      </c>
      <c r="E593" s="59" t="str">
        <f>'Billing Adjustment'!A594</f>
        <v/>
      </c>
      <c r="F593" s="12">
        <f>'Billing Adjustment'!K594</f>
        <v>0</v>
      </c>
      <c r="G593" t="str">
        <f t="shared" si="9"/>
        <v>CR</v>
      </c>
      <c r="H593" s="9" t="str">
        <f>IF('Billing Adjustment'!F594="Charge",'Billing Adjustment'!G594,IF('Billing Adjustment'!F594="Credit",-'Billing Adjustment'!G594,"Error"))</f>
        <v>Error</v>
      </c>
    </row>
    <row r="594" spans="1:8" x14ac:dyDescent="0.2">
      <c r="A594" t="str">
        <f>"00-"&amp;'Billing Adjustment'!B595</f>
        <v>00-</v>
      </c>
      <c r="B594" s="3">
        <f>'Billing Adjustment'!C595</f>
        <v>0</v>
      </c>
      <c r="C594" s="3" t="str">
        <f>'Billing Adjustment'!D595</f>
        <v>INVALID</v>
      </c>
      <c r="D594">
        <f>'Billing Adjustment'!H595</f>
        <v>0</v>
      </c>
      <c r="E594" s="59" t="str">
        <f>'Billing Adjustment'!A595</f>
        <v/>
      </c>
      <c r="F594" s="12">
        <f>'Billing Adjustment'!K595</f>
        <v>0</v>
      </c>
      <c r="G594" t="str">
        <f t="shared" si="9"/>
        <v>CR</v>
      </c>
      <c r="H594" s="9" t="str">
        <f>IF('Billing Adjustment'!F595="Charge",'Billing Adjustment'!G595,IF('Billing Adjustment'!F595="Credit",-'Billing Adjustment'!G595,"Error"))</f>
        <v>Error</v>
      </c>
    </row>
    <row r="595" spans="1:8" x14ac:dyDescent="0.2">
      <c r="A595" t="str">
        <f>"00-"&amp;'Billing Adjustment'!B596</f>
        <v>00-</v>
      </c>
      <c r="B595" s="3">
        <f>'Billing Adjustment'!C596</f>
        <v>0</v>
      </c>
      <c r="C595" s="3" t="str">
        <f>'Billing Adjustment'!D596</f>
        <v>INVALID</v>
      </c>
      <c r="D595">
        <f>'Billing Adjustment'!H596</f>
        <v>0</v>
      </c>
      <c r="E595" s="59" t="str">
        <f>'Billing Adjustment'!A596</f>
        <v/>
      </c>
      <c r="F595" s="12">
        <f>'Billing Adjustment'!K596</f>
        <v>0</v>
      </c>
      <c r="G595" t="str">
        <f t="shared" si="9"/>
        <v>CR</v>
      </c>
      <c r="H595" s="9" t="str">
        <f>IF('Billing Adjustment'!F596="Charge",'Billing Adjustment'!G596,IF('Billing Adjustment'!F596="Credit",-'Billing Adjustment'!G596,"Error"))</f>
        <v>Error</v>
      </c>
    </row>
    <row r="596" spans="1:8" x14ac:dyDescent="0.2">
      <c r="A596" t="str">
        <f>"00-"&amp;'Billing Adjustment'!B597</f>
        <v>00-</v>
      </c>
      <c r="B596" s="3">
        <f>'Billing Adjustment'!C597</f>
        <v>0</v>
      </c>
      <c r="C596" s="3" t="str">
        <f>'Billing Adjustment'!D597</f>
        <v>INVALID</v>
      </c>
      <c r="D596">
        <f>'Billing Adjustment'!H597</f>
        <v>0</v>
      </c>
      <c r="E596" s="59" t="str">
        <f>'Billing Adjustment'!A597</f>
        <v/>
      </c>
      <c r="F596" s="12">
        <f>'Billing Adjustment'!K597</f>
        <v>0</v>
      </c>
      <c r="G596" t="str">
        <f t="shared" si="9"/>
        <v>CR</v>
      </c>
      <c r="H596" s="9" t="str">
        <f>IF('Billing Adjustment'!F597="Charge",'Billing Adjustment'!G597,IF('Billing Adjustment'!F597="Credit",-'Billing Adjustment'!G597,"Error"))</f>
        <v>Error</v>
      </c>
    </row>
    <row r="597" spans="1:8" x14ac:dyDescent="0.2">
      <c r="A597" t="str">
        <f>"00-"&amp;'Billing Adjustment'!B598</f>
        <v>00-</v>
      </c>
      <c r="B597" s="3">
        <f>'Billing Adjustment'!C598</f>
        <v>0</v>
      </c>
      <c r="C597" s="3" t="str">
        <f>'Billing Adjustment'!D598</f>
        <v>INVALID</v>
      </c>
      <c r="D597">
        <f>'Billing Adjustment'!H598</f>
        <v>0</v>
      </c>
      <c r="E597" s="59" t="str">
        <f>'Billing Adjustment'!A598</f>
        <v/>
      </c>
      <c r="F597" s="12">
        <f>'Billing Adjustment'!K598</f>
        <v>0</v>
      </c>
      <c r="G597" t="str">
        <f t="shared" si="9"/>
        <v>CR</v>
      </c>
      <c r="H597" s="9" t="str">
        <f>IF('Billing Adjustment'!F598="Charge",'Billing Adjustment'!G598,IF('Billing Adjustment'!F598="Credit",-'Billing Adjustment'!G598,"Error"))</f>
        <v>Error</v>
      </c>
    </row>
    <row r="598" spans="1:8" x14ac:dyDescent="0.2">
      <c r="A598" t="str">
        <f>"00-"&amp;'Billing Adjustment'!B599</f>
        <v>00-</v>
      </c>
      <c r="B598" s="3">
        <f>'Billing Adjustment'!C599</f>
        <v>0</v>
      </c>
      <c r="C598" s="3" t="str">
        <f>'Billing Adjustment'!D599</f>
        <v>INVALID</v>
      </c>
      <c r="D598">
        <f>'Billing Adjustment'!H599</f>
        <v>0</v>
      </c>
      <c r="E598" s="59" t="str">
        <f>'Billing Adjustment'!A599</f>
        <v/>
      </c>
      <c r="F598" s="12">
        <f>'Billing Adjustment'!K599</f>
        <v>0</v>
      </c>
      <c r="G598" t="str">
        <f t="shared" si="9"/>
        <v>CR</v>
      </c>
      <c r="H598" s="9" t="str">
        <f>IF('Billing Adjustment'!F599="Charge",'Billing Adjustment'!G599,IF('Billing Adjustment'!F599="Credit",-'Billing Adjustment'!G599,"Error"))</f>
        <v>Error</v>
      </c>
    </row>
    <row r="599" spans="1:8" x14ac:dyDescent="0.2">
      <c r="A599" t="str">
        <f>"00-"&amp;'Billing Adjustment'!B600</f>
        <v>00-</v>
      </c>
      <c r="B599" s="3">
        <f>'Billing Adjustment'!C600</f>
        <v>0</v>
      </c>
      <c r="C599" s="3" t="str">
        <f>'Billing Adjustment'!D600</f>
        <v>INVALID</v>
      </c>
      <c r="D599">
        <f>'Billing Adjustment'!H600</f>
        <v>0</v>
      </c>
      <c r="E599" s="59" t="str">
        <f>'Billing Adjustment'!A600</f>
        <v/>
      </c>
      <c r="F599" s="12">
        <f>'Billing Adjustment'!K600</f>
        <v>0</v>
      </c>
      <c r="G599" t="str">
        <f t="shared" si="9"/>
        <v>CR</v>
      </c>
      <c r="H599" s="9" t="str">
        <f>IF('Billing Adjustment'!F600="Charge",'Billing Adjustment'!G600,IF('Billing Adjustment'!F600="Credit",-'Billing Adjustment'!G600,"Error"))</f>
        <v>Error</v>
      </c>
    </row>
    <row r="600" spans="1:8" x14ac:dyDescent="0.2">
      <c r="A600" t="str">
        <f>"00-"&amp;'Billing Adjustment'!B601</f>
        <v>00-</v>
      </c>
      <c r="B600" s="3">
        <f>'Billing Adjustment'!C601</f>
        <v>0</v>
      </c>
      <c r="C600" s="3" t="str">
        <f>'Billing Adjustment'!D601</f>
        <v>INVALID</v>
      </c>
      <c r="D600">
        <f>'Billing Adjustment'!H601</f>
        <v>0</v>
      </c>
      <c r="E600" s="59" t="str">
        <f>'Billing Adjustment'!A601</f>
        <v/>
      </c>
      <c r="F600" s="12">
        <f>'Billing Adjustment'!K601</f>
        <v>0</v>
      </c>
      <c r="G600" t="str">
        <f t="shared" si="9"/>
        <v>CR</v>
      </c>
      <c r="H600" s="9" t="str">
        <f>IF('Billing Adjustment'!F601="Charge",'Billing Adjustment'!G601,IF('Billing Adjustment'!F601="Credit",-'Billing Adjustment'!G601,"Error"))</f>
        <v>Error</v>
      </c>
    </row>
    <row r="601" spans="1:8" x14ac:dyDescent="0.2">
      <c r="A601" t="str">
        <f>"00-"&amp;'Billing Adjustment'!B602</f>
        <v>00-</v>
      </c>
      <c r="B601" s="3">
        <f>'Billing Adjustment'!C602</f>
        <v>0</v>
      </c>
      <c r="C601" s="3" t="str">
        <f>'Billing Adjustment'!D602</f>
        <v>INVALID</v>
      </c>
      <c r="D601">
        <f>'Billing Adjustment'!H602</f>
        <v>0</v>
      </c>
      <c r="E601" s="59" t="str">
        <f>'Billing Adjustment'!A602</f>
        <v/>
      </c>
      <c r="F601" s="12">
        <f>'Billing Adjustment'!K602</f>
        <v>0</v>
      </c>
      <c r="G601" t="str">
        <f t="shared" si="9"/>
        <v>CR</v>
      </c>
      <c r="H601" s="9" t="str">
        <f>IF('Billing Adjustment'!F602="Charge",'Billing Adjustment'!G602,IF('Billing Adjustment'!F602="Credit",-'Billing Adjustment'!G602,"Error"))</f>
        <v>Error</v>
      </c>
    </row>
    <row r="602" spans="1:8" x14ac:dyDescent="0.2">
      <c r="A602" t="str">
        <f>"00-"&amp;'Billing Adjustment'!B603</f>
        <v>00-</v>
      </c>
      <c r="B602" s="3">
        <f>'Billing Adjustment'!C603</f>
        <v>0</v>
      </c>
      <c r="C602" s="3" t="str">
        <f>'Billing Adjustment'!D603</f>
        <v>INVALID</v>
      </c>
      <c r="D602">
        <f>'Billing Adjustment'!H603</f>
        <v>0</v>
      </c>
      <c r="E602" s="59" t="str">
        <f>'Billing Adjustment'!A603</f>
        <v/>
      </c>
      <c r="F602" s="12">
        <f>'Billing Adjustment'!K603</f>
        <v>0</v>
      </c>
      <c r="G602" t="str">
        <f t="shared" si="9"/>
        <v>CR</v>
      </c>
      <c r="H602" s="9" t="str">
        <f>IF('Billing Adjustment'!F603="Charge",'Billing Adjustment'!G603,IF('Billing Adjustment'!F603="Credit",-'Billing Adjustment'!G603,"Error"))</f>
        <v>Error</v>
      </c>
    </row>
    <row r="603" spans="1:8" x14ac:dyDescent="0.2">
      <c r="A603" t="str">
        <f>"00-"&amp;'Billing Adjustment'!B604</f>
        <v>00-</v>
      </c>
      <c r="B603" s="3">
        <f>'Billing Adjustment'!C604</f>
        <v>0</v>
      </c>
      <c r="C603" s="3" t="str">
        <f>'Billing Adjustment'!D604</f>
        <v>INVALID</v>
      </c>
      <c r="D603">
        <f>'Billing Adjustment'!H604</f>
        <v>0</v>
      </c>
      <c r="E603" s="59" t="str">
        <f>'Billing Adjustment'!A604</f>
        <v/>
      </c>
      <c r="F603" s="12">
        <f>'Billing Adjustment'!K604</f>
        <v>0</v>
      </c>
      <c r="G603" t="str">
        <f t="shared" si="9"/>
        <v>CR</v>
      </c>
      <c r="H603" s="9" t="str">
        <f>IF('Billing Adjustment'!F604="Charge",'Billing Adjustment'!G604,IF('Billing Adjustment'!F604="Credit",-'Billing Adjustment'!G604,"Error"))</f>
        <v>Error</v>
      </c>
    </row>
    <row r="604" spans="1:8" x14ac:dyDescent="0.2">
      <c r="A604" t="str">
        <f>"00-"&amp;'Billing Adjustment'!B605</f>
        <v>00-</v>
      </c>
      <c r="B604" s="3">
        <f>'Billing Adjustment'!C605</f>
        <v>0</v>
      </c>
      <c r="C604" s="3" t="str">
        <f>'Billing Adjustment'!D605</f>
        <v>INVALID</v>
      </c>
      <c r="D604">
        <f>'Billing Adjustment'!H605</f>
        <v>0</v>
      </c>
      <c r="E604" s="59" t="str">
        <f>'Billing Adjustment'!A605</f>
        <v/>
      </c>
      <c r="F604" s="12">
        <f>'Billing Adjustment'!K605</f>
        <v>0</v>
      </c>
      <c r="G604" t="str">
        <f t="shared" si="9"/>
        <v>CR</v>
      </c>
      <c r="H604" s="9" t="str">
        <f>IF('Billing Adjustment'!F605="Charge",'Billing Adjustment'!G605,IF('Billing Adjustment'!F605="Credit",-'Billing Adjustment'!G605,"Error"))</f>
        <v>Error</v>
      </c>
    </row>
    <row r="605" spans="1:8" x14ac:dyDescent="0.2">
      <c r="A605" t="str">
        <f>"00-"&amp;'Billing Adjustment'!B606</f>
        <v>00-</v>
      </c>
      <c r="B605" s="3">
        <f>'Billing Adjustment'!C606</f>
        <v>0</v>
      </c>
      <c r="C605" s="3" t="str">
        <f>'Billing Adjustment'!D606</f>
        <v>INVALID</v>
      </c>
      <c r="D605">
        <f>'Billing Adjustment'!H606</f>
        <v>0</v>
      </c>
      <c r="E605" s="59" t="str">
        <f>'Billing Adjustment'!A606</f>
        <v/>
      </c>
      <c r="F605" s="12">
        <f>'Billing Adjustment'!K606</f>
        <v>0</v>
      </c>
      <c r="G605" t="str">
        <f t="shared" si="9"/>
        <v>CR</v>
      </c>
      <c r="H605" s="9" t="str">
        <f>IF('Billing Adjustment'!F606="Charge",'Billing Adjustment'!G606,IF('Billing Adjustment'!F606="Credit",-'Billing Adjustment'!G606,"Error"))</f>
        <v>Error</v>
      </c>
    </row>
    <row r="606" spans="1:8" x14ac:dyDescent="0.2">
      <c r="A606" t="str">
        <f>"00-"&amp;'Billing Adjustment'!B607</f>
        <v>00-</v>
      </c>
      <c r="B606" s="3">
        <f>'Billing Adjustment'!C607</f>
        <v>0</v>
      </c>
      <c r="C606" s="3" t="str">
        <f>'Billing Adjustment'!D607</f>
        <v>INVALID</v>
      </c>
      <c r="D606">
        <f>'Billing Adjustment'!H607</f>
        <v>0</v>
      </c>
      <c r="E606" s="59" t="str">
        <f>'Billing Adjustment'!A607</f>
        <v/>
      </c>
      <c r="F606" s="12">
        <f>'Billing Adjustment'!K607</f>
        <v>0</v>
      </c>
      <c r="G606" t="str">
        <f t="shared" si="9"/>
        <v>CR</v>
      </c>
      <c r="H606" s="9" t="str">
        <f>IF('Billing Adjustment'!F607="Charge",'Billing Adjustment'!G607,IF('Billing Adjustment'!F607="Credit",-'Billing Adjustment'!G607,"Error"))</f>
        <v>Error</v>
      </c>
    </row>
    <row r="607" spans="1:8" x14ac:dyDescent="0.2">
      <c r="A607" t="str">
        <f>"00-"&amp;'Billing Adjustment'!B608</f>
        <v>00-</v>
      </c>
      <c r="B607" s="3">
        <f>'Billing Adjustment'!C608</f>
        <v>0</v>
      </c>
      <c r="C607" s="3" t="str">
        <f>'Billing Adjustment'!D608</f>
        <v>INVALID</v>
      </c>
      <c r="D607">
        <f>'Billing Adjustment'!H608</f>
        <v>0</v>
      </c>
      <c r="E607" s="59" t="str">
        <f>'Billing Adjustment'!A608</f>
        <v/>
      </c>
      <c r="F607" s="12">
        <f>'Billing Adjustment'!K608</f>
        <v>0</v>
      </c>
      <c r="G607" t="str">
        <f t="shared" si="9"/>
        <v>CR</v>
      </c>
      <c r="H607" s="9" t="str">
        <f>IF('Billing Adjustment'!F608="Charge",'Billing Adjustment'!G608,IF('Billing Adjustment'!F608="Credit",-'Billing Adjustment'!G608,"Error"))</f>
        <v>Error</v>
      </c>
    </row>
    <row r="608" spans="1:8" x14ac:dyDescent="0.2">
      <c r="A608" t="str">
        <f>"00-"&amp;'Billing Adjustment'!B609</f>
        <v>00-</v>
      </c>
      <c r="B608" s="3">
        <f>'Billing Adjustment'!C609</f>
        <v>0</v>
      </c>
      <c r="C608" s="3" t="str">
        <f>'Billing Adjustment'!D609</f>
        <v>INVALID</v>
      </c>
      <c r="D608">
        <f>'Billing Adjustment'!H609</f>
        <v>0</v>
      </c>
      <c r="E608" s="59" t="str">
        <f>'Billing Adjustment'!A609</f>
        <v/>
      </c>
      <c r="F608" s="12">
        <f>'Billing Adjustment'!K609</f>
        <v>0</v>
      </c>
      <c r="G608" t="str">
        <f t="shared" si="9"/>
        <v>CR</v>
      </c>
      <c r="H608" s="9" t="str">
        <f>IF('Billing Adjustment'!F609="Charge",'Billing Adjustment'!G609,IF('Billing Adjustment'!F609="Credit",-'Billing Adjustment'!G609,"Error"))</f>
        <v>Error</v>
      </c>
    </row>
    <row r="609" spans="1:8" x14ac:dyDescent="0.2">
      <c r="A609" t="str">
        <f>"00-"&amp;'Billing Adjustment'!B610</f>
        <v>00-</v>
      </c>
      <c r="B609" s="3">
        <f>'Billing Adjustment'!C610</f>
        <v>0</v>
      </c>
      <c r="C609" s="3" t="str">
        <f>'Billing Adjustment'!D610</f>
        <v>INVALID</v>
      </c>
      <c r="D609">
        <f>'Billing Adjustment'!H610</f>
        <v>0</v>
      </c>
      <c r="E609" s="59" t="str">
        <f>'Billing Adjustment'!A610</f>
        <v/>
      </c>
      <c r="F609" s="12">
        <f>'Billing Adjustment'!K610</f>
        <v>0</v>
      </c>
      <c r="G609" t="str">
        <f t="shared" si="9"/>
        <v>CR</v>
      </c>
      <c r="H609" s="9" t="str">
        <f>IF('Billing Adjustment'!F610="Charge",'Billing Adjustment'!G610,IF('Billing Adjustment'!F610="Credit",-'Billing Adjustment'!G610,"Error"))</f>
        <v>Error</v>
      </c>
    </row>
    <row r="610" spans="1:8" x14ac:dyDescent="0.2">
      <c r="A610" t="str">
        <f>"00-"&amp;'Billing Adjustment'!B611</f>
        <v>00-</v>
      </c>
      <c r="B610" s="3">
        <f>'Billing Adjustment'!C611</f>
        <v>0</v>
      </c>
      <c r="C610" s="3" t="str">
        <f>'Billing Adjustment'!D611</f>
        <v>INVALID</v>
      </c>
      <c r="D610">
        <f>'Billing Adjustment'!H611</f>
        <v>0</v>
      </c>
      <c r="E610" s="59" t="str">
        <f>'Billing Adjustment'!A611</f>
        <v/>
      </c>
      <c r="F610" s="12">
        <f>'Billing Adjustment'!K611</f>
        <v>0</v>
      </c>
      <c r="G610" t="str">
        <f t="shared" si="9"/>
        <v>CR</v>
      </c>
      <c r="H610" s="9" t="str">
        <f>IF('Billing Adjustment'!F611="Charge",'Billing Adjustment'!G611,IF('Billing Adjustment'!F611="Credit",-'Billing Adjustment'!G611,"Error"))</f>
        <v>Error</v>
      </c>
    </row>
    <row r="611" spans="1:8" x14ac:dyDescent="0.2">
      <c r="A611" t="str">
        <f>"00-"&amp;'Billing Adjustment'!B612</f>
        <v>00-</v>
      </c>
      <c r="B611" s="3">
        <f>'Billing Adjustment'!C612</f>
        <v>0</v>
      </c>
      <c r="C611" s="3" t="str">
        <f>'Billing Adjustment'!D612</f>
        <v>INVALID</v>
      </c>
      <c r="D611">
        <f>'Billing Adjustment'!H612</f>
        <v>0</v>
      </c>
      <c r="E611" s="59" t="str">
        <f>'Billing Adjustment'!A612</f>
        <v/>
      </c>
      <c r="F611" s="12">
        <f>'Billing Adjustment'!K612</f>
        <v>0</v>
      </c>
      <c r="G611" t="str">
        <f t="shared" si="9"/>
        <v>CR</v>
      </c>
      <c r="H611" s="9" t="str">
        <f>IF('Billing Adjustment'!F612="Charge",'Billing Adjustment'!G612,IF('Billing Adjustment'!F612="Credit",-'Billing Adjustment'!G612,"Error"))</f>
        <v>Error</v>
      </c>
    </row>
    <row r="612" spans="1:8" x14ac:dyDescent="0.2">
      <c r="A612" t="str">
        <f>"00-"&amp;'Billing Adjustment'!B613</f>
        <v>00-</v>
      </c>
      <c r="B612" s="3">
        <f>'Billing Adjustment'!C613</f>
        <v>0</v>
      </c>
      <c r="C612" s="3" t="str">
        <f>'Billing Adjustment'!D613</f>
        <v>INVALID</v>
      </c>
      <c r="D612">
        <f>'Billing Adjustment'!H613</f>
        <v>0</v>
      </c>
      <c r="E612" s="59" t="str">
        <f>'Billing Adjustment'!A613</f>
        <v/>
      </c>
      <c r="F612" s="12">
        <f>'Billing Adjustment'!K613</f>
        <v>0</v>
      </c>
      <c r="G612" t="str">
        <f t="shared" si="9"/>
        <v>CR</v>
      </c>
      <c r="H612" s="9" t="str">
        <f>IF('Billing Adjustment'!F613="Charge",'Billing Adjustment'!G613,IF('Billing Adjustment'!F613="Credit",-'Billing Adjustment'!G613,"Error"))</f>
        <v>Error</v>
      </c>
    </row>
    <row r="613" spans="1:8" x14ac:dyDescent="0.2">
      <c r="A613" t="str">
        <f>"00-"&amp;'Billing Adjustment'!B614</f>
        <v>00-</v>
      </c>
      <c r="B613" s="3">
        <f>'Billing Adjustment'!C614</f>
        <v>0</v>
      </c>
      <c r="C613" s="3" t="str">
        <f>'Billing Adjustment'!D614</f>
        <v>INVALID</v>
      </c>
      <c r="D613">
        <f>'Billing Adjustment'!H614</f>
        <v>0</v>
      </c>
      <c r="E613" s="59" t="str">
        <f>'Billing Adjustment'!A614</f>
        <v/>
      </c>
      <c r="F613" s="12">
        <f>'Billing Adjustment'!K614</f>
        <v>0</v>
      </c>
      <c r="G613" t="str">
        <f t="shared" si="9"/>
        <v>CR</v>
      </c>
      <c r="H613" s="9" t="str">
        <f>IF('Billing Adjustment'!F614="Charge",'Billing Adjustment'!G614,IF('Billing Adjustment'!F614="Credit",-'Billing Adjustment'!G614,"Error"))</f>
        <v>Error</v>
      </c>
    </row>
    <row r="614" spans="1:8" x14ac:dyDescent="0.2">
      <c r="A614" t="str">
        <f>"00-"&amp;'Billing Adjustment'!B615</f>
        <v>00-</v>
      </c>
      <c r="B614" s="3">
        <f>'Billing Adjustment'!C615</f>
        <v>0</v>
      </c>
      <c r="C614" s="3" t="str">
        <f>'Billing Adjustment'!D615</f>
        <v>INVALID</v>
      </c>
      <c r="D614">
        <f>'Billing Adjustment'!H615</f>
        <v>0</v>
      </c>
      <c r="E614" s="59" t="str">
        <f>'Billing Adjustment'!A615</f>
        <v/>
      </c>
      <c r="F614" s="12">
        <f>'Billing Adjustment'!K615</f>
        <v>0</v>
      </c>
      <c r="G614" t="str">
        <f t="shared" si="9"/>
        <v>CR</v>
      </c>
      <c r="H614" s="9" t="str">
        <f>IF('Billing Adjustment'!F615="Charge",'Billing Adjustment'!G615,IF('Billing Adjustment'!F615="Credit",-'Billing Adjustment'!G615,"Error"))</f>
        <v>Error</v>
      </c>
    </row>
    <row r="615" spans="1:8" x14ac:dyDescent="0.2">
      <c r="A615" t="str">
        <f>"00-"&amp;'Billing Adjustment'!B616</f>
        <v>00-</v>
      </c>
      <c r="B615" s="3">
        <f>'Billing Adjustment'!C616</f>
        <v>0</v>
      </c>
      <c r="C615" s="3" t="str">
        <f>'Billing Adjustment'!D616</f>
        <v>INVALID</v>
      </c>
      <c r="D615">
        <f>'Billing Adjustment'!H616</f>
        <v>0</v>
      </c>
      <c r="E615" s="59" t="str">
        <f>'Billing Adjustment'!A616</f>
        <v/>
      </c>
      <c r="F615" s="12">
        <f>'Billing Adjustment'!K616</f>
        <v>0</v>
      </c>
      <c r="G615" t="str">
        <f t="shared" si="9"/>
        <v>CR</v>
      </c>
      <c r="H615" s="9" t="str">
        <f>IF('Billing Adjustment'!F616="Charge",'Billing Adjustment'!G616,IF('Billing Adjustment'!F616="Credit",-'Billing Adjustment'!G616,"Error"))</f>
        <v>Error</v>
      </c>
    </row>
    <row r="616" spans="1:8" x14ac:dyDescent="0.2">
      <c r="A616" t="str">
        <f>"00-"&amp;'Billing Adjustment'!B617</f>
        <v>00-</v>
      </c>
      <c r="B616" s="3">
        <f>'Billing Adjustment'!C617</f>
        <v>0</v>
      </c>
      <c r="C616" s="3" t="str">
        <f>'Billing Adjustment'!D617</f>
        <v>INVALID</v>
      </c>
      <c r="D616">
        <f>'Billing Adjustment'!H617</f>
        <v>0</v>
      </c>
      <c r="E616" s="59" t="str">
        <f>'Billing Adjustment'!A617</f>
        <v/>
      </c>
      <c r="F616" s="12">
        <f>'Billing Adjustment'!K617</f>
        <v>0</v>
      </c>
      <c r="G616" t="str">
        <f t="shared" si="9"/>
        <v>CR</v>
      </c>
      <c r="H616" s="9" t="str">
        <f>IF('Billing Adjustment'!F617="Charge",'Billing Adjustment'!G617,IF('Billing Adjustment'!F617="Credit",-'Billing Adjustment'!G617,"Error"))</f>
        <v>Error</v>
      </c>
    </row>
    <row r="617" spans="1:8" x14ac:dyDescent="0.2">
      <c r="A617" t="str">
        <f>"00-"&amp;'Billing Adjustment'!B618</f>
        <v>00-</v>
      </c>
      <c r="B617" s="3">
        <f>'Billing Adjustment'!C618</f>
        <v>0</v>
      </c>
      <c r="C617" s="3" t="str">
        <f>'Billing Adjustment'!D618</f>
        <v>INVALID</v>
      </c>
      <c r="D617">
        <f>'Billing Adjustment'!H618</f>
        <v>0</v>
      </c>
      <c r="E617" s="59" t="str">
        <f>'Billing Adjustment'!A618</f>
        <v/>
      </c>
      <c r="F617" s="12">
        <f>'Billing Adjustment'!K618</f>
        <v>0</v>
      </c>
      <c r="G617" t="str">
        <f t="shared" si="9"/>
        <v>CR</v>
      </c>
      <c r="H617" s="9" t="str">
        <f>IF('Billing Adjustment'!F618="Charge",'Billing Adjustment'!G618,IF('Billing Adjustment'!F618="Credit",-'Billing Adjustment'!G618,"Error"))</f>
        <v>Error</v>
      </c>
    </row>
    <row r="618" spans="1:8" x14ac:dyDescent="0.2">
      <c r="A618" t="str">
        <f>"00-"&amp;'Billing Adjustment'!B619</f>
        <v>00-</v>
      </c>
      <c r="B618" s="3">
        <f>'Billing Adjustment'!C619</f>
        <v>0</v>
      </c>
      <c r="C618" s="3" t="str">
        <f>'Billing Adjustment'!D619</f>
        <v>INVALID</v>
      </c>
      <c r="D618">
        <f>'Billing Adjustment'!H619</f>
        <v>0</v>
      </c>
      <c r="E618" s="59" t="str">
        <f>'Billing Adjustment'!A619</f>
        <v/>
      </c>
      <c r="F618" s="12">
        <f>'Billing Adjustment'!K619</f>
        <v>0</v>
      </c>
      <c r="G618" t="str">
        <f t="shared" si="9"/>
        <v>CR</v>
      </c>
      <c r="H618" s="9" t="str">
        <f>IF('Billing Adjustment'!F619="Charge",'Billing Adjustment'!G619,IF('Billing Adjustment'!F619="Credit",-'Billing Adjustment'!G619,"Error"))</f>
        <v>Error</v>
      </c>
    </row>
    <row r="619" spans="1:8" x14ac:dyDescent="0.2">
      <c r="A619" t="str">
        <f>"00-"&amp;'Billing Adjustment'!B620</f>
        <v>00-</v>
      </c>
      <c r="B619" s="3">
        <f>'Billing Adjustment'!C620</f>
        <v>0</v>
      </c>
      <c r="C619" s="3" t="str">
        <f>'Billing Adjustment'!D620</f>
        <v>INVALID</v>
      </c>
      <c r="D619">
        <f>'Billing Adjustment'!H620</f>
        <v>0</v>
      </c>
      <c r="E619" s="59" t="str">
        <f>'Billing Adjustment'!A620</f>
        <v/>
      </c>
      <c r="F619" s="12">
        <f>'Billing Adjustment'!K620</f>
        <v>0</v>
      </c>
      <c r="G619" t="str">
        <f t="shared" si="9"/>
        <v>CR</v>
      </c>
      <c r="H619" s="9" t="str">
        <f>IF('Billing Adjustment'!F620="Charge",'Billing Adjustment'!G620,IF('Billing Adjustment'!F620="Credit",-'Billing Adjustment'!G620,"Error"))</f>
        <v>Error</v>
      </c>
    </row>
    <row r="620" spans="1:8" x14ac:dyDescent="0.2">
      <c r="A620" t="str">
        <f>"00-"&amp;'Billing Adjustment'!B621</f>
        <v>00-</v>
      </c>
      <c r="B620" s="3">
        <f>'Billing Adjustment'!C621</f>
        <v>0</v>
      </c>
      <c r="C620" s="3" t="str">
        <f>'Billing Adjustment'!D621</f>
        <v>INVALID</v>
      </c>
      <c r="D620">
        <f>'Billing Adjustment'!H621</f>
        <v>0</v>
      </c>
      <c r="E620" s="59" t="str">
        <f>'Billing Adjustment'!A621</f>
        <v/>
      </c>
      <c r="F620" s="12">
        <f>'Billing Adjustment'!K621</f>
        <v>0</v>
      </c>
      <c r="G620" t="str">
        <f t="shared" si="9"/>
        <v>CR</v>
      </c>
      <c r="H620" s="9" t="str">
        <f>IF('Billing Adjustment'!F621="Charge",'Billing Adjustment'!G621,IF('Billing Adjustment'!F621="Credit",-'Billing Adjustment'!G621,"Error"))</f>
        <v>Error</v>
      </c>
    </row>
    <row r="621" spans="1:8" x14ac:dyDescent="0.2">
      <c r="A621" t="str">
        <f>"00-"&amp;'Billing Adjustment'!B622</f>
        <v>00-</v>
      </c>
      <c r="B621" s="3">
        <f>'Billing Adjustment'!C622</f>
        <v>0</v>
      </c>
      <c r="C621" s="3" t="str">
        <f>'Billing Adjustment'!D622</f>
        <v>INVALID</v>
      </c>
      <c r="D621">
        <f>'Billing Adjustment'!H622</f>
        <v>0</v>
      </c>
      <c r="E621" s="59" t="str">
        <f>'Billing Adjustment'!A622</f>
        <v/>
      </c>
      <c r="F621" s="12">
        <f>'Billing Adjustment'!K622</f>
        <v>0</v>
      </c>
      <c r="G621" t="str">
        <f t="shared" si="9"/>
        <v>CR</v>
      </c>
      <c r="H621" s="9" t="str">
        <f>IF('Billing Adjustment'!F622="Charge",'Billing Adjustment'!G622,IF('Billing Adjustment'!F622="Credit",-'Billing Adjustment'!G622,"Error"))</f>
        <v>Error</v>
      </c>
    </row>
    <row r="622" spans="1:8" x14ac:dyDescent="0.2">
      <c r="A622" t="str">
        <f>"00-"&amp;'Billing Adjustment'!B623</f>
        <v>00-</v>
      </c>
      <c r="B622" s="3">
        <f>'Billing Adjustment'!C623</f>
        <v>0</v>
      </c>
      <c r="C622" s="3" t="str">
        <f>'Billing Adjustment'!D623</f>
        <v>INVALID</v>
      </c>
      <c r="D622">
        <f>'Billing Adjustment'!H623</f>
        <v>0</v>
      </c>
      <c r="E622" s="59" t="str">
        <f>'Billing Adjustment'!A623</f>
        <v/>
      </c>
      <c r="F622" s="12">
        <f>'Billing Adjustment'!K623</f>
        <v>0</v>
      </c>
      <c r="G622" t="str">
        <f t="shared" si="9"/>
        <v>CR</v>
      </c>
      <c r="H622" s="9" t="str">
        <f>IF('Billing Adjustment'!F623="Charge",'Billing Adjustment'!G623,IF('Billing Adjustment'!F623="Credit",-'Billing Adjustment'!G623,"Error"))</f>
        <v>Error</v>
      </c>
    </row>
    <row r="623" spans="1:8" x14ac:dyDescent="0.2">
      <c r="A623" t="str">
        <f>"00-"&amp;'Billing Adjustment'!B624</f>
        <v>00-</v>
      </c>
      <c r="B623" s="3">
        <f>'Billing Adjustment'!C624</f>
        <v>0</v>
      </c>
      <c r="C623" s="3" t="str">
        <f>'Billing Adjustment'!D624</f>
        <v>INVALID</v>
      </c>
      <c r="D623">
        <f>'Billing Adjustment'!H624</f>
        <v>0</v>
      </c>
      <c r="E623" s="59" t="str">
        <f>'Billing Adjustment'!A624</f>
        <v/>
      </c>
      <c r="F623" s="12">
        <f>'Billing Adjustment'!K624</f>
        <v>0</v>
      </c>
      <c r="G623" t="str">
        <f t="shared" si="9"/>
        <v>CR</v>
      </c>
      <c r="H623" s="9" t="str">
        <f>IF('Billing Adjustment'!F624="Charge",'Billing Adjustment'!G624,IF('Billing Adjustment'!F624="Credit",-'Billing Adjustment'!G624,"Error"))</f>
        <v>Error</v>
      </c>
    </row>
    <row r="624" spans="1:8" x14ac:dyDescent="0.2">
      <c r="A624" t="str">
        <f>"00-"&amp;'Billing Adjustment'!B625</f>
        <v>00-</v>
      </c>
      <c r="B624" s="3">
        <f>'Billing Adjustment'!C625</f>
        <v>0</v>
      </c>
      <c r="C624" s="3" t="str">
        <f>'Billing Adjustment'!D625</f>
        <v>INVALID</v>
      </c>
      <c r="D624">
        <f>'Billing Adjustment'!H625</f>
        <v>0</v>
      </c>
      <c r="E624" s="59" t="str">
        <f>'Billing Adjustment'!A625</f>
        <v/>
      </c>
      <c r="F624" s="12">
        <f>'Billing Adjustment'!K625</f>
        <v>0</v>
      </c>
      <c r="G624" t="str">
        <f t="shared" si="9"/>
        <v>CR</v>
      </c>
      <c r="H624" s="9" t="str">
        <f>IF('Billing Adjustment'!F625="Charge",'Billing Adjustment'!G625,IF('Billing Adjustment'!F625="Credit",-'Billing Adjustment'!G625,"Error"))</f>
        <v>Error</v>
      </c>
    </row>
    <row r="625" spans="1:8" x14ac:dyDescent="0.2">
      <c r="A625" t="str">
        <f>"00-"&amp;'Billing Adjustment'!B626</f>
        <v>00-</v>
      </c>
      <c r="B625" s="3">
        <f>'Billing Adjustment'!C626</f>
        <v>0</v>
      </c>
      <c r="C625" s="3" t="str">
        <f>'Billing Adjustment'!D626</f>
        <v>INVALID</v>
      </c>
      <c r="D625">
        <f>'Billing Adjustment'!H626</f>
        <v>0</v>
      </c>
      <c r="E625" s="59" t="str">
        <f>'Billing Adjustment'!A626</f>
        <v/>
      </c>
      <c r="F625" s="12">
        <f>'Billing Adjustment'!K626</f>
        <v>0</v>
      </c>
      <c r="G625" t="str">
        <f t="shared" si="9"/>
        <v>CR</v>
      </c>
      <c r="H625" s="9" t="str">
        <f>IF('Billing Adjustment'!F626="Charge",'Billing Adjustment'!G626,IF('Billing Adjustment'!F626="Credit",-'Billing Adjustment'!G626,"Error"))</f>
        <v>Error</v>
      </c>
    </row>
    <row r="626" spans="1:8" x14ac:dyDescent="0.2">
      <c r="A626" t="str">
        <f>"00-"&amp;'Billing Adjustment'!B627</f>
        <v>00-</v>
      </c>
      <c r="B626" s="3">
        <f>'Billing Adjustment'!C627</f>
        <v>0</v>
      </c>
      <c r="C626" s="3" t="str">
        <f>'Billing Adjustment'!D627</f>
        <v>INVALID</v>
      </c>
      <c r="D626">
        <f>'Billing Adjustment'!H627</f>
        <v>0</v>
      </c>
      <c r="E626" s="59" t="str">
        <f>'Billing Adjustment'!A627</f>
        <v/>
      </c>
      <c r="F626" s="12">
        <f>'Billing Adjustment'!K627</f>
        <v>0</v>
      </c>
      <c r="G626" t="str">
        <f t="shared" si="9"/>
        <v>CR</v>
      </c>
      <c r="H626" s="9" t="str">
        <f>IF('Billing Adjustment'!F627="Charge",'Billing Adjustment'!G627,IF('Billing Adjustment'!F627="Credit",-'Billing Adjustment'!G627,"Error"))</f>
        <v>Error</v>
      </c>
    </row>
    <row r="627" spans="1:8" x14ac:dyDescent="0.2">
      <c r="A627" t="str">
        <f>"00-"&amp;'Billing Adjustment'!B628</f>
        <v>00-</v>
      </c>
      <c r="B627" s="3">
        <f>'Billing Adjustment'!C628</f>
        <v>0</v>
      </c>
      <c r="C627" s="3" t="str">
        <f>'Billing Adjustment'!D628</f>
        <v>INVALID</v>
      </c>
      <c r="D627">
        <f>'Billing Adjustment'!H628</f>
        <v>0</v>
      </c>
      <c r="E627" s="59" t="str">
        <f>'Billing Adjustment'!A628</f>
        <v/>
      </c>
      <c r="F627" s="12">
        <f>'Billing Adjustment'!K628</f>
        <v>0</v>
      </c>
      <c r="G627" t="str">
        <f t="shared" si="9"/>
        <v>CR</v>
      </c>
      <c r="H627" s="9" t="str">
        <f>IF('Billing Adjustment'!F628="Charge",'Billing Adjustment'!G628,IF('Billing Adjustment'!F628="Credit",-'Billing Adjustment'!G628,"Error"))</f>
        <v>Error</v>
      </c>
    </row>
    <row r="628" spans="1:8" x14ac:dyDescent="0.2">
      <c r="A628" t="str">
        <f>"00-"&amp;'Billing Adjustment'!B629</f>
        <v>00-</v>
      </c>
      <c r="B628" s="3">
        <f>'Billing Adjustment'!C629</f>
        <v>0</v>
      </c>
      <c r="C628" s="3" t="str">
        <f>'Billing Adjustment'!D629</f>
        <v>INVALID</v>
      </c>
      <c r="D628">
        <f>'Billing Adjustment'!H629</f>
        <v>0</v>
      </c>
      <c r="E628" s="59" t="str">
        <f>'Billing Adjustment'!A629</f>
        <v/>
      </c>
      <c r="F628" s="12">
        <f>'Billing Adjustment'!K629</f>
        <v>0</v>
      </c>
      <c r="G628" t="str">
        <f t="shared" si="9"/>
        <v>CR</v>
      </c>
      <c r="H628" s="9" t="str">
        <f>IF('Billing Adjustment'!F629="Charge",'Billing Adjustment'!G629,IF('Billing Adjustment'!F629="Credit",-'Billing Adjustment'!G629,"Error"))</f>
        <v>Error</v>
      </c>
    </row>
    <row r="629" spans="1:8" x14ac:dyDescent="0.2">
      <c r="A629" t="str">
        <f>"00-"&amp;'Billing Adjustment'!B630</f>
        <v>00-</v>
      </c>
      <c r="B629" s="3">
        <f>'Billing Adjustment'!C630</f>
        <v>0</v>
      </c>
      <c r="C629" s="3" t="str">
        <f>'Billing Adjustment'!D630</f>
        <v>INVALID</v>
      </c>
      <c r="D629">
        <f>'Billing Adjustment'!H630</f>
        <v>0</v>
      </c>
      <c r="E629" s="59" t="str">
        <f>'Billing Adjustment'!A630</f>
        <v/>
      </c>
      <c r="F629" s="12">
        <f>'Billing Adjustment'!K630</f>
        <v>0</v>
      </c>
      <c r="G629" t="str">
        <f t="shared" si="9"/>
        <v>CR</v>
      </c>
      <c r="H629" s="9" t="str">
        <f>IF('Billing Adjustment'!F630="Charge",'Billing Adjustment'!G630,IF('Billing Adjustment'!F630="Credit",-'Billing Adjustment'!G630,"Error"))</f>
        <v>Error</v>
      </c>
    </row>
    <row r="630" spans="1:8" x14ac:dyDescent="0.2">
      <c r="A630" t="str">
        <f>"00-"&amp;'Billing Adjustment'!B631</f>
        <v>00-</v>
      </c>
      <c r="B630" s="3">
        <f>'Billing Adjustment'!C631</f>
        <v>0</v>
      </c>
      <c r="C630" s="3" t="str">
        <f>'Billing Adjustment'!D631</f>
        <v>INVALID</v>
      </c>
      <c r="D630">
        <f>'Billing Adjustment'!H631</f>
        <v>0</v>
      </c>
      <c r="E630" s="59" t="str">
        <f>'Billing Adjustment'!A631</f>
        <v/>
      </c>
      <c r="F630" s="12">
        <f>'Billing Adjustment'!K631</f>
        <v>0</v>
      </c>
      <c r="G630" t="str">
        <f t="shared" si="9"/>
        <v>CR</v>
      </c>
      <c r="H630" s="9" t="str">
        <f>IF('Billing Adjustment'!F631="Charge",'Billing Adjustment'!G631,IF('Billing Adjustment'!F631="Credit",-'Billing Adjustment'!G631,"Error"))</f>
        <v>Error</v>
      </c>
    </row>
    <row r="631" spans="1:8" x14ac:dyDescent="0.2">
      <c r="A631" t="str">
        <f>"00-"&amp;'Billing Adjustment'!B632</f>
        <v>00-</v>
      </c>
      <c r="B631" s="3">
        <f>'Billing Adjustment'!C632</f>
        <v>0</v>
      </c>
      <c r="C631" s="3" t="str">
        <f>'Billing Adjustment'!D632</f>
        <v>INVALID</v>
      </c>
      <c r="D631">
        <f>'Billing Adjustment'!H632</f>
        <v>0</v>
      </c>
      <c r="E631" s="59" t="str">
        <f>'Billing Adjustment'!A632</f>
        <v/>
      </c>
      <c r="F631" s="12">
        <f>'Billing Adjustment'!K632</f>
        <v>0</v>
      </c>
      <c r="G631" t="str">
        <f t="shared" si="9"/>
        <v>CR</v>
      </c>
      <c r="H631" s="9" t="str">
        <f>IF('Billing Adjustment'!F632="Charge",'Billing Adjustment'!G632,IF('Billing Adjustment'!F632="Credit",-'Billing Adjustment'!G632,"Error"))</f>
        <v>Error</v>
      </c>
    </row>
    <row r="632" spans="1:8" x14ac:dyDescent="0.2">
      <c r="A632" t="str">
        <f>"00-"&amp;'Billing Adjustment'!B633</f>
        <v>00-</v>
      </c>
      <c r="B632" s="3">
        <f>'Billing Adjustment'!C633</f>
        <v>0</v>
      </c>
      <c r="C632" s="3" t="str">
        <f>'Billing Adjustment'!D633</f>
        <v>INVALID</v>
      </c>
      <c r="D632">
        <f>'Billing Adjustment'!H633</f>
        <v>0</v>
      </c>
      <c r="E632" s="59" t="str">
        <f>'Billing Adjustment'!A633</f>
        <v/>
      </c>
      <c r="F632" s="12">
        <f>'Billing Adjustment'!K633</f>
        <v>0</v>
      </c>
      <c r="G632" t="str">
        <f t="shared" si="9"/>
        <v>CR</v>
      </c>
      <c r="H632" s="9" t="str">
        <f>IF('Billing Adjustment'!F633="Charge",'Billing Adjustment'!G633,IF('Billing Adjustment'!F633="Credit",-'Billing Adjustment'!G633,"Error"))</f>
        <v>Error</v>
      </c>
    </row>
    <row r="633" spans="1:8" x14ac:dyDescent="0.2">
      <c r="A633" t="str">
        <f>"00-"&amp;'Billing Adjustment'!B634</f>
        <v>00-</v>
      </c>
      <c r="B633" s="3">
        <f>'Billing Adjustment'!C634</f>
        <v>0</v>
      </c>
      <c r="C633" s="3" t="str">
        <f>'Billing Adjustment'!D634</f>
        <v>INVALID</v>
      </c>
      <c r="D633">
        <f>'Billing Adjustment'!H634</f>
        <v>0</v>
      </c>
      <c r="E633" s="59" t="str">
        <f>'Billing Adjustment'!A634</f>
        <v/>
      </c>
      <c r="F633" s="12">
        <f>'Billing Adjustment'!K634</f>
        <v>0</v>
      </c>
      <c r="G633" t="str">
        <f t="shared" si="9"/>
        <v>CR</v>
      </c>
      <c r="H633" s="9" t="str">
        <f>IF('Billing Adjustment'!F634="Charge",'Billing Adjustment'!G634,IF('Billing Adjustment'!F634="Credit",-'Billing Adjustment'!G634,"Error"))</f>
        <v>Error</v>
      </c>
    </row>
    <row r="634" spans="1:8" x14ac:dyDescent="0.2">
      <c r="A634" t="str">
        <f>"00-"&amp;'Billing Adjustment'!B635</f>
        <v>00-</v>
      </c>
      <c r="B634" s="3">
        <f>'Billing Adjustment'!C635</f>
        <v>0</v>
      </c>
      <c r="C634" s="3" t="str">
        <f>'Billing Adjustment'!D635</f>
        <v>INVALID</v>
      </c>
      <c r="D634">
        <f>'Billing Adjustment'!H635</f>
        <v>0</v>
      </c>
      <c r="E634" s="59" t="str">
        <f>'Billing Adjustment'!A635</f>
        <v/>
      </c>
      <c r="F634" s="12">
        <f>'Billing Adjustment'!K635</f>
        <v>0</v>
      </c>
      <c r="G634" t="str">
        <f t="shared" si="9"/>
        <v>CR</v>
      </c>
      <c r="H634" s="9" t="str">
        <f>IF('Billing Adjustment'!F635="Charge",'Billing Adjustment'!G635,IF('Billing Adjustment'!F635="Credit",-'Billing Adjustment'!G635,"Error"))</f>
        <v>Error</v>
      </c>
    </row>
    <row r="635" spans="1:8" x14ac:dyDescent="0.2">
      <c r="A635" t="str">
        <f>"00-"&amp;'Billing Adjustment'!B636</f>
        <v>00-</v>
      </c>
      <c r="B635" s="3">
        <f>'Billing Adjustment'!C636</f>
        <v>0</v>
      </c>
      <c r="C635" s="3" t="str">
        <f>'Billing Adjustment'!D636</f>
        <v>INVALID</v>
      </c>
      <c r="D635">
        <f>'Billing Adjustment'!H636</f>
        <v>0</v>
      </c>
      <c r="E635" s="59" t="str">
        <f>'Billing Adjustment'!A636</f>
        <v/>
      </c>
      <c r="F635" s="12">
        <f>'Billing Adjustment'!K636</f>
        <v>0</v>
      </c>
      <c r="G635" t="str">
        <f t="shared" si="9"/>
        <v>CR</v>
      </c>
      <c r="H635" s="9" t="str">
        <f>IF('Billing Adjustment'!F636="Charge",'Billing Adjustment'!G636,IF('Billing Adjustment'!F636="Credit",-'Billing Adjustment'!G636,"Error"))</f>
        <v>Error</v>
      </c>
    </row>
    <row r="636" spans="1:8" x14ac:dyDescent="0.2">
      <c r="A636" t="str">
        <f>"00-"&amp;'Billing Adjustment'!B637</f>
        <v>00-</v>
      </c>
      <c r="B636" s="3">
        <f>'Billing Adjustment'!C637</f>
        <v>0</v>
      </c>
      <c r="C636" s="3" t="str">
        <f>'Billing Adjustment'!D637</f>
        <v>INVALID</v>
      </c>
      <c r="D636">
        <f>'Billing Adjustment'!H637</f>
        <v>0</v>
      </c>
      <c r="E636" s="59" t="str">
        <f>'Billing Adjustment'!A637</f>
        <v/>
      </c>
      <c r="F636" s="12">
        <f>'Billing Adjustment'!K637</f>
        <v>0</v>
      </c>
      <c r="G636" t="str">
        <f t="shared" si="9"/>
        <v>CR</v>
      </c>
      <c r="H636" s="9" t="str">
        <f>IF('Billing Adjustment'!F637="Charge",'Billing Adjustment'!G637,IF('Billing Adjustment'!F637="Credit",-'Billing Adjustment'!G637,"Error"))</f>
        <v>Error</v>
      </c>
    </row>
    <row r="637" spans="1:8" x14ac:dyDescent="0.2">
      <c r="A637" t="str">
        <f>"00-"&amp;'Billing Adjustment'!B638</f>
        <v>00-</v>
      </c>
      <c r="B637" s="3">
        <f>'Billing Adjustment'!C638</f>
        <v>0</v>
      </c>
      <c r="C637" s="3" t="str">
        <f>'Billing Adjustment'!D638</f>
        <v>INVALID</v>
      </c>
      <c r="D637">
        <f>'Billing Adjustment'!H638</f>
        <v>0</v>
      </c>
      <c r="E637" s="59" t="str">
        <f>'Billing Adjustment'!A638</f>
        <v/>
      </c>
      <c r="F637" s="12">
        <f>'Billing Adjustment'!K638</f>
        <v>0</v>
      </c>
      <c r="G637" t="str">
        <f t="shared" si="9"/>
        <v>CR</v>
      </c>
      <c r="H637" s="9" t="str">
        <f>IF('Billing Adjustment'!F638="Charge",'Billing Adjustment'!G638,IF('Billing Adjustment'!F638="Credit",-'Billing Adjustment'!G638,"Error"))</f>
        <v>Error</v>
      </c>
    </row>
    <row r="638" spans="1:8" x14ac:dyDescent="0.2">
      <c r="A638" t="str">
        <f>"00-"&amp;'Billing Adjustment'!B639</f>
        <v>00-</v>
      </c>
      <c r="B638" s="3">
        <f>'Billing Adjustment'!C639</f>
        <v>0</v>
      </c>
      <c r="C638" s="3" t="str">
        <f>'Billing Adjustment'!D639</f>
        <v>INVALID</v>
      </c>
      <c r="D638">
        <f>'Billing Adjustment'!H639</f>
        <v>0</v>
      </c>
      <c r="E638" s="59" t="str">
        <f>'Billing Adjustment'!A639</f>
        <v/>
      </c>
      <c r="F638" s="12">
        <f>'Billing Adjustment'!K639</f>
        <v>0</v>
      </c>
      <c r="G638" t="str">
        <f t="shared" si="9"/>
        <v>CR</v>
      </c>
      <c r="H638" s="9" t="str">
        <f>IF('Billing Adjustment'!F639="Charge",'Billing Adjustment'!G639,IF('Billing Adjustment'!F639="Credit",-'Billing Adjustment'!G639,"Error"))</f>
        <v>Error</v>
      </c>
    </row>
    <row r="639" spans="1:8" x14ac:dyDescent="0.2">
      <c r="A639" t="str">
        <f>"00-"&amp;'Billing Adjustment'!B640</f>
        <v>00-</v>
      </c>
      <c r="B639" s="3">
        <f>'Billing Adjustment'!C640</f>
        <v>0</v>
      </c>
      <c r="C639" s="3" t="str">
        <f>'Billing Adjustment'!D640</f>
        <v>INVALID</v>
      </c>
      <c r="D639">
        <f>'Billing Adjustment'!H640</f>
        <v>0</v>
      </c>
      <c r="E639" s="59" t="str">
        <f>'Billing Adjustment'!A640</f>
        <v/>
      </c>
      <c r="F639" s="12">
        <f>'Billing Adjustment'!K640</f>
        <v>0</v>
      </c>
      <c r="G639" t="str">
        <f t="shared" si="9"/>
        <v>CR</v>
      </c>
      <c r="H639" s="9" t="str">
        <f>IF('Billing Adjustment'!F640="Charge",'Billing Adjustment'!G640,IF('Billing Adjustment'!F640="Credit",-'Billing Adjustment'!G640,"Error"))</f>
        <v>Error</v>
      </c>
    </row>
    <row r="640" spans="1:8" x14ac:dyDescent="0.2">
      <c r="A640" t="str">
        <f>"00-"&amp;'Billing Adjustment'!B641</f>
        <v>00-</v>
      </c>
      <c r="B640" s="3">
        <f>'Billing Adjustment'!C641</f>
        <v>0</v>
      </c>
      <c r="C640" s="3" t="str">
        <f>'Billing Adjustment'!D641</f>
        <v>INVALID</v>
      </c>
      <c r="D640">
        <f>'Billing Adjustment'!H641</f>
        <v>0</v>
      </c>
      <c r="E640" s="59" t="str">
        <f>'Billing Adjustment'!A641</f>
        <v/>
      </c>
      <c r="F640" s="12">
        <f>'Billing Adjustment'!K641</f>
        <v>0</v>
      </c>
      <c r="G640" t="str">
        <f t="shared" si="9"/>
        <v>CR</v>
      </c>
      <c r="H640" s="9" t="str">
        <f>IF('Billing Adjustment'!F641="Charge",'Billing Adjustment'!G641,IF('Billing Adjustment'!F641="Credit",-'Billing Adjustment'!G641,"Error"))</f>
        <v>Error</v>
      </c>
    </row>
    <row r="641" spans="1:8" x14ac:dyDescent="0.2">
      <c r="A641" t="str">
        <f>"00-"&amp;'Billing Adjustment'!B642</f>
        <v>00-</v>
      </c>
      <c r="B641" s="3">
        <f>'Billing Adjustment'!C642</f>
        <v>0</v>
      </c>
      <c r="C641" s="3" t="str">
        <f>'Billing Adjustment'!D642</f>
        <v>INVALID</v>
      </c>
      <c r="D641">
        <f>'Billing Adjustment'!H642</f>
        <v>0</v>
      </c>
      <c r="E641" s="59" t="str">
        <f>'Billing Adjustment'!A642</f>
        <v/>
      </c>
      <c r="F641" s="12">
        <f>'Billing Adjustment'!K642</f>
        <v>0</v>
      </c>
      <c r="G641" t="str">
        <f t="shared" si="9"/>
        <v>CR</v>
      </c>
      <c r="H641" s="9" t="str">
        <f>IF('Billing Adjustment'!F642="Charge",'Billing Adjustment'!G642,IF('Billing Adjustment'!F642="Credit",-'Billing Adjustment'!G642,"Error"))</f>
        <v>Error</v>
      </c>
    </row>
    <row r="642" spans="1:8" x14ac:dyDescent="0.2">
      <c r="A642" t="str">
        <f>"00-"&amp;'Billing Adjustment'!B643</f>
        <v>00-</v>
      </c>
      <c r="B642" s="3">
        <f>'Billing Adjustment'!C643</f>
        <v>0</v>
      </c>
      <c r="C642" s="3" t="str">
        <f>'Billing Adjustment'!D643</f>
        <v>INVALID</v>
      </c>
      <c r="D642">
        <f>'Billing Adjustment'!H643</f>
        <v>0</v>
      </c>
      <c r="E642" s="59" t="str">
        <f>'Billing Adjustment'!A643</f>
        <v/>
      </c>
      <c r="F642" s="12">
        <f>'Billing Adjustment'!K643</f>
        <v>0</v>
      </c>
      <c r="G642" t="str">
        <f t="shared" si="9"/>
        <v>CR</v>
      </c>
      <c r="H642" s="9" t="str">
        <f>IF('Billing Adjustment'!F643="Charge",'Billing Adjustment'!G643,IF('Billing Adjustment'!F643="Credit",-'Billing Adjustment'!G643,"Error"))</f>
        <v>Error</v>
      </c>
    </row>
    <row r="643" spans="1:8" x14ac:dyDescent="0.2">
      <c r="A643" t="str">
        <f>"00-"&amp;'Billing Adjustment'!B644</f>
        <v>00-</v>
      </c>
      <c r="B643" s="3">
        <f>'Billing Adjustment'!C644</f>
        <v>0</v>
      </c>
      <c r="C643" s="3" t="str">
        <f>'Billing Adjustment'!D644</f>
        <v>INVALID</v>
      </c>
      <c r="D643">
        <f>'Billing Adjustment'!H644</f>
        <v>0</v>
      </c>
      <c r="E643" s="59" t="str">
        <f>'Billing Adjustment'!A644</f>
        <v/>
      </c>
      <c r="F643" s="12">
        <f>'Billing Adjustment'!K644</f>
        <v>0</v>
      </c>
      <c r="G643" t="str">
        <f t="shared" ref="G643:G706" si="10">"CR"</f>
        <v>CR</v>
      </c>
      <c r="H643" s="9" t="str">
        <f>IF('Billing Adjustment'!F644="Charge",'Billing Adjustment'!G644,IF('Billing Adjustment'!F644="Credit",-'Billing Adjustment'!G644,"Error"))</f>
        <v>Error</v>
      </c>
    </row>
    <row r="644" spans="1:8" x14ac:dyDescent="0.2">
      <c r="A644" t="str">
        <f>"00-"&amp;'Billing Adjustment'!B645</f>
        <v>00-</v>
      </c>
      <c r="B644" s="3">
        <f>'Billing Adjustment'!C645</f>
        <v>0</v>
      </c>
      <c r="C644" s="3" t="str">
        <f>'Billing Adjustment'!D645</f>
        <v>INVALID</v>
      </c>
      <c r="D644">
        <f>'Billing Adjustment'!H645</f>
        <v>0</v>
      </c>
      <c r="E644" s="59" t="str">
        <f>'Billing Adjustment'!A645</f>
        <v/>
      </c>
      <c r="F644" s="12">
        <f>'Billing Adjustment'!K645</f>
        <v>0</v>
      </c>
      <c r="G644" t="str">
        <f t="shared" si="10"/>
        <v>CR</v>
      </c>
      <c r="H644" s="9" t="str">
        <f>IF('Billing Adjustment'!F645="Charge",'Billing Adjustment'!G645,IF('Billing Adjustment'!F645="Credit",-'Billing Adjustment'!G645,"Error"))</f>
        <v>Error</v>
      </c>
    </row>
    <row r="645" spans="1:8" x14ac:dyDescent="0.2">
      <c r="A645" t="str">
        <f>"00-"&amp;'Billing Adjustment'!B646</f>
        <v>00-</v>
      </c>
      <c r="B645" s="3">
        <f>'Billing Adjustment'!C646</f>
        <v>0</v>
      </c>
      <c r="C645" s="3" t="str">
        <f>'Billing Adjustment'!D646</f>
        <v>INVALID</v>
      </c>
      <c r="D645">
        <f>'Billing Adjustment'!H646</f>
        <v>0</v>
      </c>
      <c r="E645" s="59" t="str">
        <f>'Billing Adjustment'!A646</f>
        <v/>
      </c>
      <c r="F645" s="12">
        <f>'Billing Adjustment'!K646</f>
        <v>0</v>
      </c>
      <c r="G645" t="str">
        <f t="shared" si="10"/>
        <v>CR</v>
      </c>
      <c r="H645" s="9" t="str">
        <f>IF('Billing Adjustment'!F646="Charge",'Billing Adjustment'!G646,IF('Billing Adjustment'!F646="Credit",-'Billing Adjustment'!G646,"Error"))</f>
        <v>Error</v>
      </c>
    </row>
    <row r="646" spans="1:8" x14ac:dyDescent="0.2">
      <c r="A646" t="str">
        <f>"00-"&amp;'Billing Adjustment'!B647</f>
        <v>00-</v>
      </c>
      <c r="B646" s="3">
        <f>'Billing Adjustment'!C647</f>
        <v>0</v>
      </c>
      <c r="C646" s="3" t="str">
        <f>'Billing Adjustment'!D647</f>
        <v>INVALID</v>
      </c>
      <c r="D646">
        <f>'Billing Adjustment'!H647</f>
        <v>0</v>
      </c>
      <c r="E646" s="59" t="str">
        <f>'Billing Adjustment'!A647</f>
        <v/>
      </c>
      <c r="F646" s="12">
        <f>'Billing Adjustment'!K647</f>
        <v>0</v>
      </c>
      <c r="G646" t="str">
        <f t="shared" si="10"/>
        <v>CR</v>
      </c>
      <c r="H646" s="9" t="str">
        <f>IF('Billing Adjustment'!F647="Charge",'Billing Adjustment'!G647,IF('Billing Adjustment'!F647="Credit",-'Billing Adjustment'!G647,"Error"))</f>
        <v>Error</v>
      </c>
    </row>
    <row r="647" spans="1:8" x14ac:dyDescent="0.2">
      <c r="A647" t="str">
        <f>"00-"&amp;'Billing Adjustment'!B648</f>
        <v>00-</v>
      </c>
      <c r="B647" s="3">
        <f>'Billing Adjustment'!C648</f>
        <v>0</v>
      </c>
      <c r="C647" s="3" t="str">
        <f>'Billing Adjustment'!D648</f>
        <v>INVALID</v>
      </c>
      <c r="D647">
        <f>'Billing Adjustment'!H648</f>
        <v>0</v>
      </c>
      <c r="E647" s="59" t="str">
        <f>'Billing Adjustment'!A648</f>
        <v/>
      </c>
      <c r="F647" s="12">
        <f>'Billing Adjustment'!K648</f>
        <v>0</v>
      </c>
      <c r="G647" t="str">
        <f t="shared" si="10"/>
        <v>CR</v>
      </c>
      <c r="H647" s="9" t="str">
        <f>IF('Billing Adjustment'!F648="Charge",'Billing Adjustment'!G648,IF('Billing Adjustment'!F648="Credit",-'Billing Adjustment'!G648,"Error"))</f>
        <v>Error</v>
      </c>
    </row>
    <row r="648" spans="1:8" x14ac:dyDescent="0.2">
      <c r="A648" t="str">
        <f>"00-"&amp;'Billing Adjustment'!B649</f>
        <v>00-</v>
      </c>
      <c r="B648" s="3">
        <f>'Billing Adjustment'!C649</f>
        <v>0</v>
      </c>
      <c r="C648" s="3" t="str">
        <f>'Billing Adjustment'!D649</f>
        <v>INVALID</v>
      </c>
      <c r="D648">
        <f>'Billing Adjustment'!H649</f>
        <v>0</v>
      </c>
      <c r="E648" s="59" t="str">
        <f>'Billing Adjustment'!A649</f>
        <v/>
      </c>
      <c r="F648" s="12">
        <f>'Billing Adjustment'!K649</f>
        <v>0</v>
      </c>
      <c r="G648" t="str">
        <f t="shared" si="10"/>
        <v>CR</v>
      </c>
      <c r="H648" s="9" t="str">
        <f>IF('Billing Adjustment'!F649="Charge",'Billing Adjustment'!G649,IF('Billing Adjustment'!F649="Credit",-'Billing Adjustment'!G649,"Error"))</f>
        <v>Error</v>
      </c>
    </row>
    <row r="649" spans="1:8" x14ac:dyDescent="0.2">
      <c r="A649" t="str">
        <f>"00-"&amp;'Billing Adjustment'!B650</f>
        <v>00-</v>
      </c>
      <c r="B649" s="3">
        <f>'Billing Adjustment'!C650</f>
        <v>0</v>
      </c>
      <c r="C649" s="3" t="str">
        <f>'Billing Adjustment'!D650</f>
        <v>INVALID</v>
      </c>
      <c r="D649">
        <f>'Billing Adjustment'!H650</f>
        <v>0</v>
      </c>
      <c r="E649" s="59" t="str">
        <f>'Billing Adjustment'!A650</f>
        <v/>
      </c>
      <c r="F649" s="12">
        <f>'Billing Adjustment'!K650</f>
        <v>0</v>
      </c>
      <c r="G649" t="str">
        <f t="shared" si="10"/>
        <v>CR</v>
      </c>
      <c r="H649" s="9" t="str">
        <f>IF('Billing Adjustment'!F650="Charge",'Billing Adjustment'!G650,IF('Billing Adjustment'!F650="Credit",-'Billing Adjustment'!G650,"Error"))</f>
        <v>Error</v>
      </c>
    </row>
    <row r="650" spans="1:8" x14ac:dyDescent="0.2">
      <c r="A650" t="str">
        <f>"00-"&amp;'Billing Adjustment'!B651</f>
        <v>00-</v>
      </c>
      <c r="B650" s="3">
        <f>'Billing Adjustment'!C651</f>
        <v>0</v>
      </c>
      <c r="C650" s="3" t="str">
        <f>'Billing Adjustment'!D651</f>
        <v>INVALID</v>
      </c>
      <c r="D650">
        <f>'Billing Adjustment'!H651</f>
        <v>0</v>
      </c>
      <c r="E650" s="59" t="str">
        <f>'Billing Adjustment'!A651</f>
        <v/>
      </c>
      <c r="F650" s="12">
        <f>'Billing Adjustment'!K651</f>
        <v>0</v>
      </c>
      <c r="G650" t="str">
        <f t="shared" si="10"/>
        <v>CR</v>
      </c>
      <c r="H650" s="9" t="str">
        <f>IF('Billing Adjustment'!F651="Charge",'Billing Adjustment'!G651,IF('Billing Adjustment'!F651="Credit",-'Billing Adjustment'!G651,"Error"))</f>
        <v>Error</v>
      </c>
    </row>
    <row r="651" spans="1:8" x14ac:dyDescent="0.2">
      <c r="A651" t="str">
        <f>"00-"&amp;'Billing Adjustment'!B652</f>
        <v>00-</v>
      </c>
      <c r="B651" s="3">
        <f>'Billing Adjustment'!C652</f>
        <v>0</v>
      </c>
      <c r="C651" s="3" t="str">
        <f>'Billing Adjustment'!D652</f>
        <v>INVALID</v>
      </c>
      <c r="D651">
        <f>'Billing Adjustment'!H652</f>
        <v>0</v>
      </c>
      <c r="E651" s="59" t="str">
        <f>'Billing Adjustment'!A652</f>
        <v/>
      </c>
      <c r="F651" s="12">
        <f>'Billing Adjustment'!K652</f>
        <v>0</v>
      </c>
      <c r="G651" t="str">
        <f t="shared" si="10"/>
        <v>CR</v>
      </c>
      <c r="H651" s="9" t="str">
        <f>IF('Billing Adjustment'!F652="Charge",'Billing Adjustment'!G652,IF('Billing Adjustment'!F652="Credit",-'Billing Adjustment'!G652,"Error"))</f>
        <v>Error</v>
      </c>
    </row>
    <row r="652" spans="1:8" x14ac:dyDescent="0.2">
      <c r="A652" t="str">
        <f>"00-"&amp;'Billing Adjustment'!B653</f>
        <v>00-</v>
      </c>
      <c r="B652" s="3">
        <f>'Billing Adjustment'!C653</f>
        <v>0</v>
      </c>
      <c r="C652" s="3" t="str">
        <f>'Billing Adjustment'!D653</f>
        <v>INVALID</v>
      </c>
      <c r="D652">
        <f>'Billing Adjustment'!H653</f>
        <v>0</v>
      </c>
      <c r="E652" s="59" t="str">
        <f>'Billing Adjustment'!A653</f>
        <v/>
      </c>
      <c r="F652" s="12">
        <f>'Billing Adjustment'!K653</f>
        <v>0</v>
      </c>
      <c r="G652" t="str">
        <f t="shared" si="10"/>
        <v>CR</v>
      </c>
      <c r="H652" s="9" t="str">
        <f>IF('Billing Adjustment'!F653="Charge",'Billing Adjustment'!G653,IF('Billing Adjustment'!F653="Credit",-'Billing Adjustment'!G653,"Error"))</f>
        <v>Error</v>
      </c>
    </row>
    <row r="653" spans="1:8" x14ac:dyDescent="0.2">
      <c r="A653" t="str">
        <f>"00-"&amp;'Billing Adjustment'!B654</f>
        <v>00-</v>
      </c>
      <c r="B653" s="3">
        <f>'Billing Adjustment'!C654</f>
        <v>0</v>
      </c>
      <c r="C653" s="3" t="str">
        <f>'Billing Adjustment'!D654</f>
        <v>INVALID</v>
      </c>
      <c r="D653">
        <f>'Billing Adjustment'!H654</f>
        <v>0</v>
      </c>
      <c r="E653" s="59" t="str">
        <f>'Billing Adjustment'!A654</f>
        <v/>
      </c>
      <c r="F653" s="12">
        <f>'Billing Adjustment'!K654</f>
        <v>0</v>
      </c>
      <c r="G653" t="str">
        <f t="shared" si="10"/>
        <v>CR</v>
      </c>
      <c r="H653" s="9" t="str">
        <f>IF('Billing Adjustment'!F654="Charge",'Billing Adjustment'!G654,IF('Billing Adjustment'!F654="Credit",-'Billing Adjustment'!G654,"Error"))</f>
        <v>Error</v>
      </c>
    </row>
    <row r="654" spans="1:8" x14ac:dyDescent="0.2">
      <c r="A654" t="str">
        <f>"00-"&amp;'Billing Adjustment'!B655</f>
        <v>00-</v>
      </c>
      <c r="B654" s="3">
        <f>'Billing Adjustment'!C655</f>
        <v>0</v>
      </c>
      <c r="C654" s="3" t="str">
        <f>'Billing Adjustment'!D655</f>
        <v>INVALID</v>
      </c>
      <c r="D654">
        <f>'Billing Adjustment'!H655</f>
        <v>0</v>
      </c>
      <c r="E654" s="59" t="str">
        <f>'Billing Adjustment'!A655</f>
        <v/>
      </c>
      <c r="F654" s="12">
        <f>'Billing Adjustment'!K655</f>
        <v>0</v>
      </c>
      <c r="G654" t="str">
        <f t="shared" si="10"/>
        <v>CR</v>
      </c>
      <c r="H654" s="9" t="str">
        <f>IF('Billing Adjustment'!F655="Charge",'Billing Adjustment'!G655,IF('Billing Adjustment'!F655="Credit",-'Billing Adjustment'!G655,"Error"))</f>
        <v>Error</v>
      </c>
    </row>
    <row r="655" spans="1:8" x14ac:dyDescent="0.2">
      <c r="A655" t="str">
        <f>"00-"&amp;'Billing Adjustment'!B656</f>
        <v>00-</v>
      </c>
      <c r="B655" s="3">
        <f>'Billing Adjustment'!C656</f>
        <v>0</v>
      </c>
      <c r="C655" s="3" t="str">
        <f>'Billing Adjustment'!D656</f>
        <v>INVALID</v>
      </c>
      <c r="D655">
        <f>'Billing Adjustment'!H656</f>
        <v>0</v>
      </c>
      <c r="E655" s="59" t="str">
        <f>'Billing Adjustment'!A656</f>
        <v/>
      </c>
      <c r="F655" s="12">
        <f>'Billing Adjustment'!K656</f>
        <v>0</v>
      </c>
      <c r="G655" t="str">
        <f t="shared" si="10"/>
        <v>CR</v>
      </c>
      <c r="H655" s="9" t="str">
        <f>IF('Billing Adjustment'!F656="Charge",'Billing Adjustment'!G656,IF('Billing Adjustment'!F656="Credit",-'Billing Adjustment'!G656,"Error"))</f>
        <v>Error</v>
      </c>
    </row>
    <row r="656" spans="1:8" x14ac:dyDescent="0.2">
      <c r="A656" t="str">
        <f>"00-"&amp;'Billing Adjustment'!B657</f>
        <v>00-</v>
      </c>
      <c r="B656" s="3">
        <f>'Billing Adjustment'!C657</f>
        <v>0</v>
      </c>
      <c r="C656" s="3" t="str">
        <f>'Billing Adjustment'!D657</f>
        <v>INVALID</v>
      </c>
      <c r="D656">
        <f>'Billing Adjustment'!H657</f>
        <v>0</v>
      </c>
      <c r="E656" s="59" t="str">
        <f>'Billing Adjustment'!A657</f>
        <v/>
      </c>
      <c r="F656" s="12">
        <f>'Billing Adjustment'!K657</f>
        <v>0</v>
      </c>
      <c r="G656" t="str">
        <f t="shared" si="10"/>
        <v>CR</v>
      </c>
      <c r="H656" s="9" t="str">
        <f>IF('Billing Adjustment'!F657="Charge",'Billing Adjustment'!G657,IF('Billing Adjustment'!F657="Credit",-'Billing Adjustment'!G657,"Error"))</f>
        <v>Error</v>
      </c>
    </row>
    <row r="657" spans="1:8" x14ac:dyDescent="0.2">
      <c r="A657" t="str">
        <f>"00-"&amp;'Billing Adjustment'!B658</f>
        <v>00-</v>
      </c>
      <c r="B657" s="3">
        <f>'Billing Adjustment'!C658</f>
        <v>0</v>
      </c>
      <c r="C657" s="3" t="str">
        <f>'Billing Adjustment'!D658</f>
        <v>INVALID</v>
      </c>
      <c r="D657">
        <f>'Billing Adjustment'!H658</f>
        <v>0</v>
      </c>
      <c r="E657" s="59" t="str">
        <f>'Billing Adjustment'!A658</f>
        <v/>
      </c>
      <c r="F657" s="12">
        <f>'Billing Adjustment'!K658</f>
        <v>0</v>
      </c>
      <c r="G657" t="str">
        <f t="shared" si="10"/>
        <v>CR</v>
      </c>
      <c r="H657" s="9" t="str">
        <f>IF('Billing Adjustment'!F658="Charge",'Billing Adjustment'!G658,IF('Billing Adjustment'!F658="Credit",-'Billing Adjustment'!G658,"Error"))</f>
        <v>Error</v>
      </c>
    </row>
    <row r="658" spans="1:8" x14ac:dyDescent="0.2">
      <c r="A658" t="str">
        <f>"00-"&amp;'Billing Adjustment'!B659</f>
        <v>00-</v>
      </c>
      <c r="B658" s="3">
        <f>'Billing Adjustment'!C659</f>
        <v>0</v>
      </c>
      <c r="C658" s="3" t="str">
        <f>'Billing Adjustment'!D659</f>
        <v>INVALID</v>
      </c>
      <c r="D658">
        <f>'Billing Adjustment'!H659</f>
        <v>0</v>
      </c>
      <c r="E658" s="59" t="str">
        <f>'Billing Adjustment'!A659</f>
        <v/>
      </c>
      <c r="F658" s="12">
        <f>'Billing Adjustment'!K659</f>
        <v>0</v>
      </c>
      <c r="G658" t="str">
        <f t="shared" si="10"/>
        <v>CR</v>
      </c>
      <c r="H658" s="9" t="str">
        <f>IF('Billing Adjustment'!F659="Charge",'Billing Adjustment'!G659,IF('Billing Adjustment'!F659="Credit",-'Billing Adjustment'!G659,"Error"))</f>
        <v>Error</v>
      </c>
    </row>
    <row r="659" spans="1:8" x14ac:dyDescent="0.2">
      <c r="A659" t="str">
        <f>"00-"&amp;'Billing Adjustment'!B660</f>
        <v>00-</v>
      </c>
      <c r="B659" s="3">
        <f>'Billing Adjustment'!C660</f>
        <v>0</v>
      </c>
      <c r="C659" s="3" t="str">
        <f>'Billing Adjustment'!D660</f>
        <v>INVALID</v>
      </c>
      <c r="D659">
        <f>'Billing Adjustment'!H660</f>
        <v>0</v>
      </c>
      <c r="E659" s="59" t="str">
        <f>'Billing Adjustment'!A660</f>
        <v/>
      </c>
      <c r="F659" s="12">
        <f>'Billing Adjustment'!K660</f>
        <v>0</v>
      </c>
      <c r="G659" t="str">
        <f t="shared" si="10"/>
        <v>CR</v>
      </c>
      <c r="H659" s="9" t="str">
        <f>IF('Billing Adjustment'!F660="Charge",'Billing Adjustment'!G660,IF('Billing Adjustment'!F660="Credit",-'Billing Adjustment'!G660,"Error"))</f>
        <v>Error</v>
      </c>
    </row>
    <row r="660" spans="1:8" x14ac:dyDescent="0.2">
      <c r="A660" t="str">
        <f>"00-"&amp;'Billing Adjustment'!B661</f>
        <v>00-</v>
      </c>
      <c r="B660" s="3">
        <f>'Billing Adjustment'!C661</f>
        <v>0</v>
      </c>
      <c r="C660" s="3" t="str">
        <f>'Billing Adjustment'!D661</f>
        <v>INVALID</v>
      </c>
      <c r="D660">
        <f>'Billing Adjustment'!H661</f>
        <v>0</v>
      </c>
      <c r="E660" s="59" t="str">
        <f>'Billing Adjustment'!A661</f>
        <v/>
      </c>
      <c r="F660" s="12">
        <f>'Billing Adjustment'!K661</f>
        <v>0</v>
      </c>
      <c r="G660" t="str">
        <f t="shared" si="10"/>
        <v>CR</v>
      </c>
      <c r="H660" s="9" t="str">
        <f>IF('Billing Adjustment'!F661="Charge",'Billing Adjustment'!G661,IF('Billing Adjustment'!F661="Credit",-'Billing Adjustment'!G661,"Error"))</f>
        <v>Error</v>
      </c>
    </row>
    <row r="661" spans="1:8" x14ac:dyDescent="0.2">
      <c r="A661" t="str">
        <f>"00-"&amp;'Billing Adjustment'!B662</f>
        <v>00-</v>
      </c>
      <c r="B661" s="3">
        <f>'Billing Adjustment'!C662</f>
        <v>0</v>
      </c>
      <c r="C661" s="3" t="str">
        <f>'Billing Adjustment'!D662</f>
        <v>INVALID</v>
      </c>
      <c r="D661">
        <f>'Billing Adjustment'!H662</f>
        <v>0</v>
      </c>
      <c r="E661" s="59" t="str">
        <f>'Billing Adjustment'!A662</f>
        <v/>
      </c>
      <c r="F661" s="12">
        <f>'Billing Adjustment'!K662</f>
        <v>0</v>
      </c>
      <c r="G661" t="str">
        <f t="shared" si="10"/>
        <v>CR</v>
      </c>
      <c r="H661" s="9" t="str">
        <f>IF('Billing Adjustment'!F662="Charge",'Billing Adjustment'!G662,IF('Billing Adjustment'!F662="Credit",-'Billing Adjustment'!G662,"Error"))</f>
        <v>Error</v>
      </c>
    </row>
    <row r="662" spans="1:8" x14ac:dyDescent="0.2">
      <c r="A662" t="str">
        <f>"00-"&amp;'Billing Adjustment'!B663</f>
        <v>00-</v>
      </c>
      <c r="B662" s="3">
        <f>'Billing Adjustment'!C663</f>
        <v>0</v>
      </c>
      <c r="C662" s="3" t="str">
        <f>'Billing Adjustment'!D663</f>
        <v>INVALID</v>
      </c>
      <c r="D662">
        <f>'Billing Adjustment'!H663</f>
        <v>0</v>
      </c>
      <c r="E662" s="59" t="str">
        <f>'Billing Adjustment'!A663</f>
        <v/>
      </c>
      <c r="F662" s="12">
        <f>'Billing Adjustment'!K663</f>
        <v>0</v>
      </c>
      <c r="G662" t="str">
        <f t="shared" si="10"/>
        <v>CR</v>
      </c>
      <c r="H662" s="9" t="str">
        <f>IF('Billing Adjustment'!F663="Charge",'Billing Adjustment'!G663,IF('Billing Adjustment'!F663="Credit",-'Billing Adjustment'!G663,"Error"))</f>
        <v>Error</v>
      </c>
    </row>
    <row r="663" spans="1:8" x14ac:dyDescent="0.2">
      <c r="A663" t="str">
        <f>"00-"&amp;'Billing Adjustment'!B664</f>
        <v>00-</v>
      </c>
      <c r="B663" s="3">
        <f>'Billing Adjustment'!C664</f>
        <v>0</v>
      </c>
      <c r="C663" s="3" t="str">
        <f>'Billing Adjustment'!D664</f>
        <v>INVALID</v>
      </c>
      <c r="D663">
        <f>'Billing Adjustment'!H664</f>
        <v>0</v>
      </c>
      <c r="E663" s="59" t="str">
        <f>'Billing Adjustment'!A664</f>
        <v/>
      </c>
      <c r="F663" s="12">
        <f>'Billing Adjustment'!K664</f>
        <v>0</v>
      </c>
      <c r="G663" t="str">
        <f t="shared" si="10"/>
        <v>CR</v>
      </c>
      <c r="H663" s="9" t="str">
        <f>IF('Billing Adjustment'!F664="Charge",'Billing Adjustment'!G664,IF('Billing Adjustment'!F664="Credit",-'Billing Adjustment'!G664,"Error"))</f>
        <v>Error</v>
      </c>
    </row>
    <row r="664" spans="1:8" x14ac:dyDescent="0.2">
      <c r="A664" t="str">
        <f>"00-"&amp;'Billing Adjustment'!B665</f>
        <v>00-</v>
      </c>
      <c r="B664" s="3">
        <f>'Billing Adjustment'!C665</f>
        <v>0</v>
      </c>
      <c r="C664" s="3" t="str">
        <f>'Billing Adjustment'!D665</f>
        <v>INVALID</v>
      </c>
      <c r="D664">
        <f>'Billing Adjustment'!H665</f>
        <v>0</v>
      </c>
      <c r="E664" s="59" t="str">
        <f>'Billing Adjustment'!A665</f>
        <v/>
      </c>
      <c r="F664" s="12">
        <f>'Billing Adjustment'!K665</f>
        <v>0</v>
      </c>
      <c r="G664" t="str">
        <f t="shared" si="10"/>
        <v>CR</v>
      </c>
      <c r="H664" s="9" t="str">
        <f>IF('Billing Adjustment'!F665="Charge",'Billing Adjustment'!G665,IF('Billing Adjustment'!F665="Credit",-'Billing Adjustment'!G665,"Error"))</f>
        <v>Error</v>
      </c>
    </row>
    <row r="665" spans="1:8" x14ac:dyDescent="0.2">
      <c r="A665" t="str">
        <f>"00-"&amp;'Billing Adjustment'!B666</f>
        <v>00-</v>
      </c>
      <c r="B665" s="3">
        <f>'Billing Adjustment'!C666</f>
        <v>0</v>
      </c>
      <c r="C665" s="3" t="str">
        <f>'Billing Adjustment'!D666</f>
        <v>INVALID</v>
      </c>
      <c r="D665">
        <f>'Billing Adjustment'!H666</f>
        <v>0</v>
      </c>
      <c r="E665" s="59" t="str">
        <f>'Billing Adjustment'!A666</f>
        <v/>
      </c>
      <c r="F665" s="12">
        <f>'Billing Adjustment'!K666</f>
        <v>0</v>
      </c>
      <c r="G665" t="str">
        <f t="shared" si="10"/>
        <v>CR</v>
      </c>
      <c r="H665" s="9" t="str">
        <f>IF('Billing Adjustment'!F666="Charge",'Billing Adjustment'!G666,IF('Billing Adjustment'!F666="Credit",-'Billing Adjustment'!G666,"Error"))</f>
        <v>Error</v>
      </c>
    </row>
    <row r="666" spans="1:8" x14ac:dyDescent="0.2">
      <c r="A666" t="str">
        <f>"00-"&amp;'Billing Adjustment'!B667</f>
        <v>00-</v>
      </c>
      <c r="B666" s="3">
        <f>'Billing Adjustment'!C667</f>
        <v>0</v>
      </c>
      <c r="C666" s="3" t="str">
        <f>'Billing Adjustment'!D667</f>
        <v>INVALID</v>
      </c>
      <c r="D666">
        <f>'Billing Adjustment'!H667</f>
        <v>0</v>
      </c>
      <c r="E666" s="59" t="str">
        <f>'Billing Adjustment'!A667</f>
        <v/>
      </c>
      <c r="F666" s="12">
        <f>'Billing Adjustment'!K667</f>
        <v>0</v>
      </c>
      <c r="G666" t="str">
        <f t="shared" si="10"/>
        <v>CR</v>
      </c>
      <c r="H666" s="9" t="str">
        <f>IF('Billing Adjustment'!F667="Charge",'Billing Adjustment'!G667,IF('Billing Adjustment'!F667="Credit",-'Billing Adjustment'!G667,"Error"))</f>
        <v>Error</v>
      </c>
    </row>
    <row r="667" spans="1:8" x14ac:dyDescent="0.2">
      <c r="A667" t="str">
        <f>"00-"&amp;'Billing Adjustment'!B668</f>
        <v>00-</v>
      </c>
      <c r="B667" s="3">
        <f>'Billing Adjustment'!C668</f>
        <v>0</v>
      </c>
      <c r="C667" s="3" t="str">
        <f>'Billing Adjustment'!D668</f>
        <v>INVALID</v>
      </c>
      <c r="D667">
        <f>'Billing Adjustment'!H668</f>
        <v>0</v>
      </c>
      <c r="E667" s="59" t="str">
        <f>'Billing Adjustment'!A668</f>
        <v/>
      </c>
      <c r="F667" s="12">
        <f>'Billing Adjustment'!K668</f>
        <v>0</v>
      </c>
      <c r="G667" t="str">
        <f t="shared" si="10"/>
        <v>CR</v>
      </c>
      <c r="H667" s="9" t="str">
        <f>IF('Billing Adjustment'!F668="Charge",'Billing Adjustment'!G668,IF('Billing Adjustment'!F668="Credit",-'Billing Adjustment'!G668,"Error"))</f>
        <v>Error</v>
      </c>
    </row>
    <row r="668" spans="1:8" x14ac:dyDescent="0.2">
      <c r="A668" t="str">
        <f>"00-"&amp;'Billing Adjustment'!B669</f>
        <v>00-</v>
      </c>
      <c r="B668" s="3">
        <f>'Billing Adjustment'!C669</f>
        <v>0</v>
      </c>
      <c r="C668" s="3" t="str">
        <f>'Billing Adjustment'!D669</f>
        <v>INVALID</v>
      </c>
      <c r="D668">
        <f>'Billing Adjustment'!H669</f>
        <v>0</v>
      </c>
      <c r="E668" s="59" t="str">
        <f>'Billing Adjustment'!A669</f>
        <v/>
      </c>
      <c r="F668" s="12">
        <f>'Billing Adjustment'!K669</f>
        <v>0</v>
      </c>
      <c r="G668" t="str">
        <f t="shared" si="10"/>
        <v>CR</v>
      </c>
      <c r="H668" s="9" t="str">
        <f>IF('Billing Adjustment'!F669="Charge",'Billing Adjustment'!G669,IF('Billing Adjustment'!F669="Credit",-'Billing Adjustment'!G669,"Error"))</f>
        <v>Error</v>
      </c>
    </row>
    <row r="669" spans="1:8" x14ac:dyDescent="0.2">
      <c r="A669" t="str">
        <f>"00-"&amp;'Billing Adjustment'!B670</f>
        <v>00-</v>
      </c>
      <c r="B669" s="3">
        <f>'Billing Adjustment'!C670</f>
        <v>0</v>
      </c>
      <c r="C669" s="3" t="str">
        <f>'Billing Adjustment'!D670</f>
        <v>INVALID</v>
      </c>
      <c r="D669">
        <f>'Billing Adjustment'!H670</f>
        <v>0</v>
      </c>
      <c r="E669" s="59" t="str">
        <f>'Billing Adjustment'!A670</f>
        <v/>
      </c>
      <c r="F669" s="12">
        <f>'Billing Adjustment'!K670</f>
        <v>0</v>
      </c>
      <c r="G669" t="str">
        <f t="shared" si="10"/>
        <v>CR</v>
      </c>
      <c r="H669" s="9" t="str">
        <f>IF('Billing Adjustment'!F670="Charge",'Billing Adjustment'!G670,IF('Billing Adjustment'!F670="Credit",-'Billing Adjustment'!G670,"Error"))</f>
        <v>Error</v>
      </c>
    </row>
    <row r="670" spans="1:8" x14ac:dyDescent="0.2">
      <c r="A670" t="str">
        <f>"00-"&amp;'Billing Adjustment'!B671</f>
        <v>00-</v>
      </c>
      <c r="B670" s="3">
        <f>'Billing Adjustment'!C671</f>
        <v>0</v>
      </c>
      <c r="C670" s="3" t="str">
        <f>'Billing Adjustment'!D671</f>
        <v>INVALID</v>
      </c>
      <c r="D670">
        <f>'Billing Adjustment'!H671</f>
        <v>0</v>
      </c>
      <c r="E670" s="59" t="str">
        <f>'Billing Adjustment'!A671</f>
        <v/>
      </c>
      <c r="F670" s="12">
        <f>'Billing Adjustment'!K671</f>
        <v>0</v>
      </c>
      <c r="G670" t="str">
        <f t="shared" si="10"/>
        <v>CR</v>
      </c>
      <c r="H670" s="9" t="str">
        <f>IF('Billing Adjustment'!F671="Charge",'Billing Adjustment'!G671,IF('Billing Adjustment'!F671="Credit",-'Billing Adjustment'!G671,"Error"))</f>
        <v>Error</v>
      </c>
    </row>
    <row r="671" spans="1:8" x14ac:dyDescent="0.2">
      <c r="A671" t="str">
        <f>"00-"&amp;'Billing Adjustment'!B672</f>
        <v>00-</v>
      </c>
      <c r="B671" s="3">
        <f>'Billing Adjustment'!C672</f>
        <v>0</v>
      </c>
      <c r="C671" s="3" t="str">
        <f>'Billing Adjustment'!D672</f>
        <v>INVALID</v>
      </c>
      <c r="D671">
        <f>'Billing Adjustment'!H672</f>
        <v>0</v>
      </c>
      <c r="E671" s="59" t="str">
        <f>'Billing Adjustment'!A672</f>
        <v/>
      </c>
      <c r="F671" s="12">
        <f>'Billing Adjustment'!K672</f>
        <v>0</v>
      </c>
      <c r="G671" t="str">
        <f t="shared" si="10"/>
        <v>CR</v>
      </c>
      <c r="H671" s="9" t="str">
        <f>IF('Billing Adjustment'!F672="Charge",'Billing Adjustment'!G672,IF('Billing Adjustment'!F672="Credit",-'Billing Adjustment'!G672,"Error"))</f>
        <v>Error</v>
      </c>
    </row>
    <row r="672" spans="1:8" x14ac:dyDescent="0.2">
      <c r="A672" t="str">
        <f>"00-"&amp;'Billing Adjustment'!B673</f>
        <v>00-</v>
      </c>
      <c r="B672" s="3">
        <f>'Billing Adjustment'!C673</f>
        <v>0</v>
      </c>
      <c r="C672" s="3" t="str">
        <f>'Billing Adjustment'!D673</f>
        <v>INVALID</v>
      </c>
      <c r="D672">
        <f>'Billing Adjustment'!H673</f>
        <v>0</v>
      </c>
      <c r="E672" s="59" t="str">
        <f>'Billing Adjustment'!A673</f>
        <v/>
      </c>
      <c r="F672" s="12">
        <f>'Billing Adjustment'!K673</f>
        <v>0</v>
      </c>
      <c r="G672" t="str">
        <f t="shared" si="10"/>
        <v>CR</v>
      </c>
      <c r="H672" s="9" t="str">
        <f>IF('Billing Adjustment'!F673="Charge",'Billing Adjustment'!G673,IF('Billing Adjustment'!F673="Credit",-'Billing Adjustment'!G673,"Error"))</f>
        <v>Error</v>
      </c>
    </row>
    <row r="673" spans="1:8" x14ac:dyDescent="0.2">
      <c r="A673" t="str">
        <f>"00-"&amp;'Billing Adjustment'!B674</f>
        <v>00-</v>
      </c>
      <c r="B673" s="3">
        <f>'Billing Adjustment'!C674</f>
        <v>0</v>
      </c>
      <c r="C673" s="3" t="str">
        <f>'Billing Adjustment'!D674</f>
        <v>INVALID</v>
      </c>
      <c r="D673">
        <f>'Billing Adjustment'!H674</f>
        <v>0</v>
      </c>
      <c r="E673" s="59" t="str">
        <f>'Billing Adjustment'!A674</f>
        <v/>
      </c>
      <c r="F673" s="12">
        <f>'Billing Adjustment'!K674</f>
        <v>0</v>
      </c>
      <c r="G673" t="str">
        <f t="shared" si="10"/>
        <v>CR</v>
      </c>
      <c r="H673" s="9" t="str">
        <f>IF('Billing Adjustment'!F674="Charge",'Billing Adjustment'!G674,IF('Billing Adjustment'!F674="Credit",-'Billing Adjustment'!G674,"Error"))</f>
        <v>Error</v>
      </c>
    </row>
    <row r="674" spans="1:8" x14ac:dyDescent="0.2">
      <c r="A674" t="str">
        <f>"00-"&amp;'Billing Adjustment'!B675</f>
        <v>00-</v>
      </c>
      <c r="B674" s="3">
        <f>'Billing Adjustment'!C675</f>
        <v>0</v>
      </c>
      <c r="C674" s="3" t="str">
        <f>'Billing Adjustment'!D675</f>
        <v>INVALID</v>
      </c>
      <c r="D674">
        <f>'Billing Adjustment'!H675</f>
        <v>0</v>
      </c>
      <c r="E674" s="59" t="str">
        <f>'Billing Adjustment'!A675</f>
        <v/>
      </c>
      <c r="F674" s="12">
        <f>'Billing Adjustment'!K675</f>
        <v>0</v>
      </c>
      <c r="G674" t="str">
        <f t="shared" si="10"/>
        <v>CR</v>
      </c>
      <c r="H674" s="9" t="str">
        <f>IF('Billing Adjustment'!F675="Charge",'Billing Adjustment'!G675,IF('Billing Adjustment'!F675="Credit",-'Billing Adjustment'!G675,"Error"))</f>
        <v>Error</v>
      </c>
    </row>
    <row r="675" spans="1:8" x14ac:dyDescent="0.2">
      <c r="A675" t="str">
        <f>"00-"&amp;'Billing Adjustment'!B676</f>
        <v>00-</v>
      </c>
      <c r="B675" s="3">
        <f>'Billing Adjustment'!C676</f>
        <v>0</v>
      </c>
      <c r="C675" s="3" t="str">
        <f>'Billing Adjustment'!D676</f>
        <v>INVALID</v>
      </c>
      <c r="D675">
        <f>'Billing Adjustment'!H676</f>
        <v>0</v>
      </c>
      <c r="E675" s="59" t="str">
        <f>'Billing Adjustment'!A676</f>
        <v/>
      </c>
      <c r="F675" s="12">
        <f>'Billing Adjustment'!K676</f>
        <v>0</v>
      </c>
      <c r="G675" t="str">
        <f t="shared" si="10"/>
        <v>CR</v>
      </c>
      <c r="H675" s="9" t="str">
        <f>IF('Billing Adjustment'!F676="Charge",'Billing Adjustment'!G676,IF('Billing Adjustment'!F676="Credit",-'Billing Adjustment'!G676,"Error"))</f>
        <v>Error</v>
      </c>
    </row>
    <row r="676" spans="1:8" x14ac:dyDescent="0.2">
      <c r="A676" t="str">
        <f>"00-"&amp;'Billing Adjustment'!B677</f>
        <v>00-</v>
      </c>
      <c r="B676" s="3">
        <f>'Billing Adjustment'!C677</f>
        <v>0</v>
      </c>
      <c r="C676" s="3" t="str">
        <f>'Billing Adjustment'!D677</f>
        <v>INVALID</v>
      </c>
      <c r="D676">
        <f>'Billing Adjustment'!H677</f>
        <v>0</v>
      </c>
      <c r="E676" s="59" t="str">
        <f>'Billing Adjustment'!A677</f>
        <v/>
      </c>
      <c r="F676" s="12">
        <f>'Billing Adjustment'!K677</f>
        <v>0</v>
      </c>
      <c r="G676" t="str">
        <f t="shared" si="10"/>
        <v>CR</v>
      </c>
      <c r="H676" s="9" t="str">
        <f>IF('Billing Adjustment'!F677="Charge",'Billing Adjustment'!G677,IF('Billing Adjustment'!F677="Credit",-'Billing Adjustment'!G677,"Error"))</f>
        <v>Error</v>
      </c>
    </row>
    <row r="677" spans="1:8" x14ac:dyDescent="0.2">
      <c r="A677" t="str">
        <f>"00-"&amp;'Billing Adjustment'!B678</f>
        <v>00-</v>
      </c>
      <c r="B677" s="3">
        <f>'Billing Adjustment'!C678</f>
        <v>0</v>
      </c>
      <c r="C677" s="3" t="str">
        <f>'Billing Adjustment'!D678</f>
        <v>INVALID</v>
      </c>
      <c r="D677">
        <f>'Billing Adjustment'!H678</f>
        <v>0</v>
      </c>
      <c r="E677" s="59" t="str">
        <f>'Billing Adjustment'!A678</f>
        <v/>
      </c>
      <c r="F677" s="12">
        <f>'Billing Adjustment'!K678</f>
        <v>0</v>
      </c>
      <c r="G677" t="str">
        <f t="shared" si="10"/>
        <v>CR</v>
      </c>
      <c r="H677" s="9" t="str">
        <f>IF('Billing Adjustment'!F678="Charge",'Billing Adjustment'!G678,IF('Billing Adjustment'!F678="Credit",-'Billing Adjustment'!G678,"Error"))</f>
        <v>Error</v>
      </c>
    </row>
    <row r="678" spans="1:8" x14ac:dyDescent="0.2">
      <c r="A678" t="str">
        <f>"00-"&amp;'Billing Adjustment'!B679</f>
        <v>00-</v>
      </c>
      <c r="B678" s="3">
        <f>'Billing Adjustment'!C679</f>
        <v>0</v>
      </c>
      <c r="C678" s="3" t="str">
        <f>'Billing Adjustment'!D679</f>
        <v>INVALID</v>
      </c>
      <c r="D678">
        <f>'Billing Adjustment'!H679</f>
        <v>0</v>
      </c>
      <c r="E678" s="59" t="str">
        <f>'Billing Adjustment'!A679</f>
        <v/>
      </c>
      <c r="F678" s="12">
        <f>'Billing Adjustment'!K679</f>
        <v>0</v>
      </c>
      <c r="G678" t="str">
        <f t="shared" si="10"/>
        <v>CR</v>
      </c>
      <c r="H678" s="9" t="str">
        <f>IF('Billing Adjustment'!F679="Charge",'Billing Adjustment'!G679,IF('Billing Adjustment'!F679="Credit",-'Billing Adjustment'!G679,"Error"))</f>
        <v>Error</v>
      </c>
    </row>
    <row r="679" spans="1:8" x14ac:dyDescent="0.2">
      <c r="A679" t="str">
        <f>"00-"&amp;'Billing Adjustment'!B680</f>
        <v>00-</v>
      </c>
      <c r="B679" s="3">
        <f>'Billing Adjustment'!C680</f>
        <v>0</v>
      </c>
      <c r="C679" s="3" t="str">
        <f>'Billing Adjustment'!D680</f>
        <v>INVALID</v>
      </c>
      <c r="D679">
        <f>'Billing Adjustment'!H680</f>
        <v>0</v>
      </c>
      <c r="E679" s="59" t="str">
        <f>'Billing Adjustment'!A680</f>
        <v/>
      </c>
      <c r="F679" s="12">
        <f>'Billing Adjustment'!K680</f>
        <v>0</v>
      </c>
      <c r="G679" t="str">
        <f t="shared" si="10"/>
        <v>CR</v>
      </c>
      <c r="H679" s="9" t="str">
        <f>IF('Billing Adjustment'!F680="Charge",'Billing Adjustment'!G680,IF('Billing Adjustment'!F680="Credit",-'Billing Adjustment'!G680,"Error"))</f>
        <v>Error</v>
      </c>
    </row>
    <row r="680" spans="1:8" x14ac:dyDescent="0.2">
      <c r="A680" t="str">
        <f>"00-"&amp;'Billing Adjustment'!B681</f>
        <v>00-</v>
      </c>
      <c r="B680" s="3">
        <f>'Billing Adjustment'!C681</f>
        <v>0</v>
      </c>
      <c r="C680" s="3" t="str">
        <f>'Billing Adjustment'!D681</f>
        <v>INVALID</v>
      </c>
      <c r="D680">
        <f>'Billing Adjustment'!H681</f>
        <v>0</v>
      </c>
      <c r="E680" s="59" t="str">
        <f>'Billing Adjustment'!A681</f>
        <v/>
      </c>
      <c r="F680" s="12">
        <f>'Billing Adjustment'!K681</f>
        <v>0</v>
      </c>
      <c r="G680" t="str">
        <f t="shared" si="10"/>
        <v>CR</v>
      </c>
      <c r="H680" s="9" t="str">
        <f>IF('Billing Adjustment'!F681="Charge",'Billing Adjustment'!G681,IF('Billing Adjustment'!F681="Credit",-'Billing Adjustment'!G681,"Error"))</f>
        <v>Error</v>
      </c>
    </row>
    <row r="681" spans="1:8" x14ac:dyDescent="0.2">
      <c r="A681" t="str">
        <f>"00-"&amp;'Billing Adjustment'!B682</f>
        <v>00-</v>
      </c>
      <c r="B681" s="3">
        <f>'Billing Adjustment'!C682</f>
        <v>0</v>
      </c>
      <c r="C681" s="3" t="str">
        <f>'Billing Adjustment'!D682</f>
        <v>INVALID</v>
      </c>
      <c r="D681">
        <f>'Billing Adjustment'!H682</f>
        <v>0</v>
      </c>
      <c r="E681" s="59" t="str">
        <f>'Billing Adjustment'!A682</f>
        <v/>
      </c>
      <c r="F681" s="12">
        <f>'Billing Adjustment'!K682</f>
        <v>0</v>
      </c>
      <c r="G681" t="str">
        <f t="shared" si="10"/>
        <v>CR</v>
      </c>
      <c r="H681" s="9" t="str">
        <f>IF('Billing Adjustment'!F682="Charge",'Billing Adjustment'!G682,IF('Billing Adjustment'!F682="Credit",-'Billing Adjustment'!G682,"Error"))</f>
        <v>Error</v>
      </c>
    </row>
    <row r="682" spans="1:8" x14ac:dyDescent="0.2">
      <c r="A682" t="str">
        <f>"00-"&amp;'Billing Adjustment'!B683</f>
        <v>00-</v>
      </c>
      <c r="B682" s="3">
        <f>'Billing Adjustment'!C683</f>
        <v>0</v>
      </c>
      <c r="C682" s="3" t="str">
        <f>'Billing Adjustment'!D683</f>
        <v>INVALID</v>
      </c>
      <c r="D682">
        <f>'Billing Adjustment'!H683</f>
        <v>0</v>
      </c>
      <c r="E682" s="59" t="str">
        <f>'Billing Adjustment'!A683</f>
        <v/>
      </c>
      <c r="F682" s="12">
        <f>'Billing Adjustment'!K683</f>
        <v>0</v>
      </c>
      <c r="G682" t="str">
        <f t="shared" si="10"/>
        <v>CR</v>
      </c>
      <c r="H682" s="9" t="str">
        <f>IF('Billing Adjustment'!F683="Charge",'Billing Adjustment'!G683,IF('Billing Adjustment'!F683="Credit",-'Billing Adjustment'!G683,"Error"))</f>
        <v>Error</v>
      </c>
    </row>
    <row r="683" spans="1:8" x14ac:dyDescent="0.2">
      <c r="A683" t="str">
        <f>"00-"&amp;'Billing Adjustment'!B684</f>
        <v>00-</v>
      </c>
      <c r="B683" s="3">
        <f>'Billing Adjustment'!C684</f>
        <v>0</v>
      </c>
      <c r="C683" s="3" t="str">
        <f>'Billing Adjustment'!D684</f>
        <v>INVALID</v>
      </c>
      <c r="D683">
        <f>'Billing Adjustment'!H684</f>
        <v>0</v>
      </c>
      <c r="E683" s="59" t="str">
        <f>'Billing Adjustment'!A684</f>
        <v/>
      </c>
      <c r="F683" s="12">
        <f>'Billing Adjustment'!K684</f>
        <v>0</v>
      </c>
      <c r="G683" t="str">
        <f t="shared" si="10"/>
        <v>CR</v>
      </c>
      <c r="H683" s="9" t="str">
        <f>IF('Billing Adjustment'!F684="Charge",'Billing Adjustment'!G684,IF('Billing Adjustment'!F684="Credit",-'Billing Adjustment'!G684,"Error"))</f>
        <v>Error</v>
      </c>
    </row>
    <row r="684" spans="1:8" x14ac:dyDescent="0.2">
      <c r="A684" t="str">
        <f>"00-"&amp;'Billing Adjustment'!B685</f>
        <v>00-</v>
      </c>
      <c r="B684" s="3">
        <f>'Billing Adjustment'!C685</f>
        <v>0</v>
      </c>
      <c r="C684" s="3" t="str">
        <f>'Billing Adjustment'!D685</f>
        <v>INVALID</v>
      </c>
      <c r="D684">
        <f>'Billing Adjustment'!H685</f>
        <v>0</v>
      </c>
      <c r="E684" s="59" t="str">
        <f>'Billing Adjustment'!A685</f>
        <v/>
      </c>
      <c r="F684" s="12">
        <f>'Billing Adjustment'!K685</f>
        <v>0</v>
      </c>
      <c r="G684" t="str">
        <f t="shared" si="10"/>
        <v>CR</v>
      </c>
      <c r="H684" s="9" t="str">
        <f>IF('Billing Adjustment'!F685="Charge",'Billing Adjustment'!G685,IF('Billing Adjustment'!F685="Credit",-'Billing Adjustment'!G685,"Error"))</f>
        <v>Error</v>
      </c>
    </row>
    <row r="685" spans="1:8" x14ac:dyDescent="0.2">
      <c r="A685" t="str">
        <f>"00-"&amp;'Billing Adjustment'!B686</f>
        <v>00-</v>
      </c>
      <c r="B685" s="3">
        <f>'Billing Adjustment'!C686</f>
        <v>0</v>
      </c>
      <c r="C685" s="3" t="str">
        <f>'Billing Adjustment'!D686</f>
        <v>INVALID</v>
      </c>
      <c r="D685">
        <f>'Billing Adjustment'!H686</f>
        <v>0</v>
      </c>
      <c r="E685" s="59" t="str">
        <f>'Billing Adjustment'!A686</f>
        <v/>
      </c>
      <c r="F685" s="12">
        <f>'Billing Adjustment'!K686</f>
        <v>0</v>
      </c>
      <c r="G685" t="str">
        <f t="shared" si="10"/>
        <v>CR</v>
      </c>
      <c r="H685" s="9" t="str">
        <f>IF('Billing Adjustment'!F686="Charge",'Billing Adjustment'!G686,IF('Billing Adjustment'!F686="Credit",-'Billing Adjustment'!G686,"Error"))</f>
        <v>Error</v>
      </c>
    </row>
    <row r="686" spans="1:8" x14ac:dyDescent="0.2">
      <c r="A686" t="str">
        <f>"00-"&amp;'Billing Adjustment'!B687</f>
        <v>00-</v>
      </c>
      <c r="B686" s="3">
        <f>'Billing Adjustment'!C687</f>
        <v>0</v>
      </c>
      <c r="C686" s="3" t="str">
        <f>'Billing Adjustment'!D687</f>
        <v>INVALID</v>
      </c>
      <c r="D686">
        <f>'Billing Adjustment'!H687</f>
        <v>0</v>
      </c>
      <c r="E686" s="59" t="str">
        <f>'Billing Adjustment'!A687</f>
        <v/>
      </c>
      <c r="F686" s="12">
        <f>'Billing Adjustment'!K687</f>
        <v>0</v>
      </c>
      <c r="G686" t="str">
        <f t="shared" si="10"/>
        <v>CR</v>
      </c>
      <c r="H686" s="9" t="str">
        <f>IF('Billing Adjustment'!F687="Charge",'Billing Adjustment'!G687,IF('Billing Adjustment'!F687="Credit",-'Billing Adjustment'!G687,"Error"))</f>
        <v>Error</v>
      </c>
    </row>
    <row r="687" spans="1:8" x14ac:dyDescent="0.2">
      <c r="A687" t="str">
        <f>"00-"&amp;'Billing Adjustment'!B688</f>
        <v>00-</v>
      </c>
      <c r="B687" s="3">
        <f>'Billing Adjustment'!C688</f>
        <v>0</v>
      </c>
      <c r="C687" s="3" t="str">
        <f>'Billing Adjustment'!D688</f>
        <v>INVALID</v>
      </c>
      <c r="D687">
        <f>'Billing Adjustment'!H688</f>
        <v>0</v>
      </c>
      <c r="E687" s="59" t="str">
        <f>'Billing Adjustment'!A688</f>
        <v/>
      </c>
      <c r="F687" s="12">
        <f>'Billing Adjustment'!K688</f>
        <v>0</v>
      </c>
      <c r="G687" t="str">
        <f t="shared" si="10"/>
        <v>CR</v>
      </c>
      <c r="H687" s="9" t="str">
        <f>IF('Billing Adjustment'!F688="Charge",'Billing Adjustment'!G688,IF('Billing Adjustment'!F688="Credit",-'Billing Adjustment'!G688,"Error"))</f>
        <v>Error</v>
      </c>
    </row>
    <row r="688" spans="1:8" x14ac:dyDescent="0.2">
      <c r="A688" t="str">
        <f>"00-"&amp;'Billing Adjustment'!B689</f>
        <v>00-</v>
      </c>
      <c r="B688" s="3">
        <f>'Billing Adjustment'!C689</f>
        <v>0</v>
      </c>
      <c r="C688" s="3" t="str">
        <f>'Billing Adjustment'!D689</f>
        <v>INVALID</v>
      </c>
      <c r="D688">
        <f>'Billing Adjustment'!H689</f>
        <v>0</v>
      </c>
      <c r="E688" s="59" t="str">
        <f>'Billing Adjustment'!A689</f>
        <v/>
      </c>
      <c r="F688" s="12">
        <f>'Billing Adjustment'!K689</f>
        <v>0</v>
      </c>
      <c r="G688" t="str">
        <f t="shared" si="10"/>
        <v>CR</v>
      </c>
      <c r="H688" s="9" t="str">
        <f>IF('Billing Adjustment'!F689="Charge",'Billing Adjustment'!G689,IF('Billing Adjustment'!F689="Credit",-'Billing Adjustment'!G689,"Error"))</f>
        <v>Error</v>
      </c>
    </row>
    <row r="689" spans="1:8" x14ac:dyDescent="0.2">
      <c r="A689" t="str">
        <f>"00-"&amp;'Billing Adjustment'!B690</f>
        <v>00-</v>
      </c>
      <c r="B689" s="3">
        <f>'Billing Adjustment'!C690</f>
        <v>0</v>
      </c>
      <c r="C689" s="3" t="str">
        <f>'Billing Adjustment'!D690</f>
        <v>INVALID</v>
      </c>
      <c r="D689">
        <f>'Billing Adjustment'!H690</f>
        <v>0</v>
      </c>
      <c r="E689" s="59" t="str">
        <f>'Billing Adjustment'!A690</f>
        <v/>
      </c>
      <c r="F689" s="12">
        <f>'Billing Adjustment'!K690</f>
        <v>0</v>
      </c>
      <c r="G689" t="str">
        <f t="shared" si="10"/>
        <v>CR</v>
      </c>
      <c r="H689" s="9" t="str">
        <f>IF('Billing Adjustment'!F690="Charge",'Billing Adjustment'!G690,IF('Billing Adjustment'!F690="Credit",-'Billing Adjustment'!G690,"Error"))</f>
        <v>Error</v>
      </c>
    </row>
    <row r="690" spans="1:8" x14ac:dyDescent="0.2">
      <c r="A690" t="str">
        <f>"00-"&amp;'Billing Adjustment'!B691</f>
        <v>00-</v>
      </c>
      <c r="B690" s="3">
        <f>'Billing Adjustment'!C691</f>
        <v>0</v>
      </c>
      <c r="C690" s="3" t="str">
        <f>'Billing Adjustment'!D691</f>
        <v>INVALID</v>
      </c>
      <c r="D690">
        <f>'Billing Adjustment'!H691</f>
        <v>0</v>
      </c>
      <c r="E690" s="59" t="str">
        <f>'Billing Adjustment'!A691</f>
        <v/>
      </c>
      <c r="F690" s="12">
        <f>'Billing Adjustment'!K691</f>
        <v>0</v>
      </c>
      <c r="G690" t="str">
        <f t="shared" si="10"/>
        <v>CR</v>
      </c>
      <c r="H690" s="9" t="str">
        <f>IF('Billing Adjustment'!F691="Charge",'Billing Adjustment'!G691,IF('Billing Adjustment'!F691="Credit",-'Billing Adjustment'!G691,"Error"))</f>
        <v>Error</v>
      </c>
    </row>
    <row r="691" spans="1:8" x14ac:dyDescent="0.2">
      <c r="A691" t="str">
        <f>"00-"&amp;'Billing Adjustment'!B692</f>
        <v>00-</v>
      </c>
      <c r="B691" s="3">
        <f>'Billing Adjustment'!C692</f>
        <v>0</v>
      </c>
      <c r="C691" s="3" t="str">
        <f>'Billing Adjustment'!D692</f>
        <v>INVALID</v>
      </c>
      <c r="D691">
        <f>'Billing Adjustment'!H692</f>
        <v>0</v>
      </c>
      <c r="E691" s="59" t="str">
        <f>'Billing Adjustment'!A692</f>
        <v/>
      </c>
      <c r="F691" s="12">
        <f>'Billing Adjustment'!K692</f>
        <v>0</v>
      </c>
      <c r="G691" t="str">
        <f t="shared" si="10"/>
        <v>CR</v>
      </c>
      <c r="H691" s="9" t="str">
        <f>IF('Billing Adjustment'!F692="Charge",'Billing Adjustment'!G692,IF('Billing Adjustment'!F692="Credit",-'Billing Adjustment'!G692,"Error"))</f>
        <v>Error</v>
      </c>
    </row>
    <row r="692" spans="1:8" x14ac:dyDescent="0.2">
      <c r="A692" t="str">
        <f>"00-"&amp;'Billing Adjustment'!B693</f>
        <v>00-</v>
      </c>
      <c r="B692" s="3">
        <f>'Billing Adjustment'!C693</f>
        <v>0</v>
      </c>
      <c r="C692" s="3" t="str">
        <f>'Billing Adjustment'!D693</f>
        <v>INVALID</v>
      </c>
      <c r="D692">
        <f>'Billing Adjustment'!H693</f>
        <v>0</v>
      </c>
      <c r="E692" s="59" t="str">
        <f>'Billing Adjustment'!A693</f>
        <v/>
      </c>
      <c r="F692" s="12">
        <f>'Billing Adjustment'!K693</f>
        <v>0</v>
      </c>
      <c r="G692" t="str">
        <f t="shared" si="10"/>
        <v>CR</v>
      </c>
      <c r="H692" s="9" t="str">
        <f>IF('Billing Adjustment'!F693="Charge",'Billing Adjustment'!G693,IF('Billing Adjustment'!F693="Credit",-'Billing Adjustment'!G693,"Error"))</f>
        <v>Error</v>
      </c>
    </row>
    <row r="693" spans="1:8" x14ac:dyDescent="0.2">
      <c r="A693" t="str">
        <f>"00-"&amp;'Billing Adjustment'!B694</f>
        <v>00-</v>
      </c>
      <c r="B693" s="3">
        <f>'Billing Adjustment'!C694</f>
        <v>0</v>
      </c>
      <c r="C693" s="3" t="str">
        <f>'Billing Adjustment'!D694</f>
        <v>INVALID</v>
      </c>
      <c r="D693">
        <f>'Billing Adjustment'!H694</f>
        <v>0</v>
      </c>
      <c r="E693" s="59" t="str">
        <f>'Billing Adjustment'!A694</f>
        <v/>
      </c>
      <c r="F693" s="12">
        <f>'Billing Adjustment'!K694</f>
        <v>0</v>
      </c>
      <c r="G693" t="str">
        <f t="shared" si="10"/>
        <v>CR</v>
      </c>
      <c r="H693" s="9" t="str">
        <f>IF('Billing Adjustment'!F694="Charge",'Billing Adjustment'!G694,IF('Billing Adjustment'!F694="Credit",-'Billing Adjustment'!G694,"Error"))</f>
        <v>Error</v>
      </c>
    </row>
    <row r="694" spans="1:8" x14ac:dyDescent="0.2">
      <c r="A694" t="str">
        <f>"00-"&amp;'Billing Adjustment'!B695</f>
        <v>00-</v>
      </c>
      <c r="B694" s="3">
        <f>'Billing Adjustment'!C695</f>
        <v>0</v>
      </c>
      <c r="C694" s="3" t="str">
        <f>'Billing Adjustment'!D695</f>
        <v>INVALID</v>
      </c>
      <c r="D694">
        <f>'Billing Adjustment'!H695</f>
        <v>0</v>
      </c>
      <c r="E694" s="59" t="str">
        <f>'Billing Adjustment'!A695</f>
        <v/>
      </c>
      <c r="F694" s="12">
        <f>'Billing Adjustment'!K695</f>
        <v>0</v>
      </c>
      <c r="G694" t="str">
        <f t="shared" si="10"/>
        <v>CR</v>
      </c>
      <c r="H694" s="9" t="str">
        <f>IF('Billing Adjustment'!F695="Charge",'Billing Adjustment'!G695,IF('Billing Adjustment'!F695="Credit",-'Billing Adjustment'!G695,"Error"))</f>
        <v>Error</v>
      </c>
    </row>
    <row r="695" spans="1:8" x14ac:dyDescent="0.2">
      <c r="A695" t="str">
        <f>"00-"&amp;'Billing Adjustment'!B696</f>
        <v>00-</v>
      </c>
      <c r="B695" s="3">
        <f>'Billing Adjustment'!C696</f>
        <v>0</v>
      </c>
      <c r="C695" s="3" t="str">
        <f>'Billing Adjustment'!D696</f>
        <v>INVALID</v>
      </c>
      <c r="D695">
        <f>'Billing Adjustment'!H696</f>
        <v>0</v>
      </c>
      <c r="E695" s="59" t="str">
        <f>'Billing Adjustment'!A696</f>
        <v/>
      </c>
      <c r="F695" s="12">
        <f>'Billing Adjustment'!K696</f>
        <v>0</v>
      </c>
      <c r="G695" t="str">
        <f t="shared" si="10"/>
        <v>CR</v>
      </c>
      <c r="H695" s="9" t="str">
        <f>IF('Billing Adjustment'!F696="Charge",'Billing Adjustment'!G696,IF('Billing Adjustment'!F696="Credit",-'Billing Adjustment'!G696,"Error"))</f>
        <v>Error</v>
      </c>
    </row>
    <row r="696" spans="1:8" x14ac:dyDescent="0.2">
      <c r="A696" t="str">
        <f>"00-"&amp;'Billing Adjustment'!B697</f>
        <v>00-</v>
      </c>
      <c r="B696" s="3">
        <f>'Billing Adjustment'!C697</f>
        <v>0</v>
      </c>
      <c r="C696" s="3" t="str">
        <f>'Billing Adjustment'!D697</f>
        <v>INVALID</v>
      </c>
      <c r="D696">
        <f>'Billing Adjustment'!H697</f>
        <v>0</v>
      </c>
      <c r="E696" s="59" t="str">
        <f>'Billing Adjustment'!A697</f>
        <v/>
      </c>
      <c r="F696" s="12">
        <f>'Billing Adjustment'!K697</f>
        <v>0</v>
      </c>
      <c r="G696" t="str">
        <f t="shared" si="10"/>
        <v>CR</v>
      </c>
      <c r="H696" s="9" t="str">
        <f>IF('Billing Adjustment'!F697="Charge",'Billing Adjustment'!G697,IF('Billing Adjustment'!F697="Credit",-'Billing Adjustment'!G697,"Error"))</f>
        <v>Error</v>
      </c>
    </row>
    <row r="697" spans="1:8" x14ac:dyDescent="0.2">
      <c r="A697" t="str">
        <f>"00-"&amp;'Billing Adjustment'!B698</f>
        <v>00-</v>
      </c>
      <c r="B697" s="3">
        <f>'Billing Adjustment'!C698</f>
        <v>0</v>
      </c>
      <c r="C697" s="3" t="str">
        <f>'Billing Adjustment'!D698</f>
        <v>INVALID</v>
      </c>
      <c r="D697">
        <f>'Billing Adjustment'!H698</f>
        <v>0</v>
      </c>
      <c r="E697" s="59" t="str">
        <f>'Billing Adjustment'!A698</f>
        <v/>
      </c>
      <c r="F697" s="12">
        <f>'Billing Adjustment'!K698</f>
        <v>0</v>
      </c>
      <c r="G697" t="str">
        <f t="shared" si="10"/>
        <v>CR</v>
      </c>
      <c r="H697" s="9" t="str">
        <f>IF('Billing Adjustment'!F698="Charge",'Billing Adjustment'!G698,IF('Billing Adjustment'!F698="Credit",-'Billing Adjustment'!G698,"Error"))</f>
        <v>Error</v>
      </c>
    </row>
    <row r="698" spans="1:8" x14ac:dyDescent="0.2">
      <c r="A698" t="str">
        <f>"00-"&amp;'Billing Adjustment'!B699</f>
        <v>00-</v>
      </c>
      <c r="B698" s="3">
        <f>'Billing Adjustment'!C699</f>
        <v>0</v>
      </c>
      <c r="C698" s="3" t="str">
        <f>'Billing Adjustment'!D699</f>
        <v>INVALID</v>
      </c>
      <c r="D698">
        <f>'Billing Adjustment'!H699</f>
        <v>0</v>
      </c>
      <c r="E698" s="59" t="str">
        <f>'Billing Adjustment'!A699</f>
        <v/>
      </c>
      <c r="F698" s="12">
        <f>'Billing Adjustment'!K699</f>
        <v>0</v>
      </c>
      <c r="G698" t="str">
        <f t="shared" si="10"/>
        <v>CR</v>
      </c>
      <c r="H698" s="9" t="str">
        <f>IF('Billing Adjustment'!F699="Charge",'Billing Adjustment'!G699,IF('Billing Adjustment'!F699="Credit",-'Billing Adjustment'!G699,"Error"))</f>
        <v>Error</v>
      </c>
    </row>
    <row r="699" spans="1:8" x14ac:dyDescent="0.2">
      <c r="A699" t="str">
        <f>"00-"&amp;'Billing Adjustment'!B700</f>
        <v>00-</v>
      </c>
      <c r="B699" s="3">
        <f>'Billing Adjustment'!C700</f>
        <v>0</v>
      </c>
      <c r="C699" s="3" t="str">
        <f>'Billing Adjustment'!D700</f>
        <v>INVALID</v>
      </c>
      <c r="D699">
        <f>'Billing Adjustment'!H700</f>
        <v>0</v>
      </c>
      <c r="E699" s="59" t="str">
        <f>'Billing Adjustment'!A700</f>
        <v/>
      </c>
      <c r="F699" s="12">
        <f>'Billing Adjustment'!K700</f>
        <v>0</v>
      </c>
      <c r="G699" t="str">
        <f t="shared" si="10"/>
        <v>CR</v>
      </c>
      <c r="H699" s="9" t="str">
        <f>IF('Billing Adjustment'!F700="Charge",'Billing Adjustment'!G700,IF('Billing Adjustment'!F700="Credit",-'Billing Adjustment'!G700,"Error"))</f>
        <v>Error</v>
      </c>
    </row>
    <row r="700" spans="1:8" x14ac:dyDescent="0.2">
      <c r="A700" t="str">
        <f>"00-"&amp;'Billing Adjustment'!B701</f>
        <v>00-</v>
      </c>
      <c r="B700" s="3">
        <f>'Billing Adjustment'!C701</f>
        <v>0</v>
      </c>
      <c r="C700" s="3" t="str">
        <f>'Billing Adjustment'!D701</f>
        <v>INVALID</v>
      </c>
      <c r="D700">
        <f>'Billing Adjustment'!H701</f>
        <v>0</v>
      </c>
      <c r="E700" s="59" t="str">
        <f>'Billing Adjustment'!A701</f>
        <v/>
      </c>
      <c r="F700" s="12">
        <f>'Billing Adjustment'!K701</f>
        <v>0</v>
      </c>
      <c r="G700" t="str">
        <f t="shared" si="10"/>
        <v>CR</v>
      </c>
      <c r="H700" s="9" t="str">
        <f>IF('Billing Adjustment'!F701="Charge",'Billing Adjustment'!G701,IF('Billing Adjustment'!F701="Credit",-'Billing Adjustment'!G701,"Error"))</f>
        <v>Error</v>
      </c>
    </row>
    <row r="701" spans="1:8" x14ac:dyDescent="0.2">
      <c r="A701" t="str">
        <f>"00-"&amp;'Billing Adjustment'!B702</f>
        <v>00-</v>
      </c>
      <c r="B701" s="3">
        <f>'Billing Adjustment'!C702</f>
        <v>0</v>
      </c>
      <c r="C701" s="3" t="str">
        <f>'Billing Adjustment'!D702</f>
        <v>INVALID</v>
      </c>
      <c r="D701">
        <f>'Billing Adjustment'!H702</f>
        <v>0</v>
      </c>
      <c r="E701" s="59" t="str">
        <f>'Billing Adjustment'!A702</f>
        <v/>
      </c>
      <c r="F701" s="12">
        <f>'Billing Adjustment'!K702</f>
        <v>0</v>
      </c>
      <c r="G701" t="str">
        <f t="shared" si="10"/>
        <v>CR</v>
      </c>
      <c r="H701" s="9" t="str">
        <f>IF('Billing Adjustment'!F702="Charge",'Billing Adjustment'!G702,IF('Billing Adjustment'!F702="Credit",-'Billing Adjustment'!G702,"Error"))</f>
        <v>Error</v>
      </c>
    </row>
    <row r="702" spans="1:8" x14ac:dyDescent="0.2">
      <c r="A702" t="str">
        <f>"00-"&amp;'Billing Adjustment'!B703</f>
        <v>00-</v>
      </c>
      <c r="B702" s="3">
        <f>'Billing Adjustment'!C703</f>
        <v>0</v>
      </c>
      <c r="C702" s="3" t="str">
        <f>'Billing Adjustment'!D703</f>
        <v>INVALID</v>
      </c>
      <c r="D702">
        <f>'Billing Adjustment'!H703</f>
        <v>0</v>
      </c>
      <c r="E702" s="59" t="str">
        <f>'Billing Adjustment'!A703</f>
        <v/>
      </c>
      <c r="F702" s="12">
        <f>'Billing Adjustment'!K703</f>
        <v>0</v>
      </c>
      <c r="G702" t="str">
        <f t="shared" si="10"/>
        <v>CR</v>
      </c>
      <c r="H702" s="9" t="str">
        <f>IF('Billing Adjustment'!F703="Charge",'Billing Adjustment'!G703,IF('Billing Adjustment'!F703="Credit",-'Billing Adjustment'!G703,"Error"))</f>
        <v>Error</v>
      </c>
    </row>
    <row r="703" spans="1:8" x14ac:dyDescent="0.2">
      <c r="A703" t="str">
        <f>"00-"&amp;'Billing Adjustment'!B704</f>
        <v>00-</v>
      </c>
      <c r="B703" s="3">
        <f>'Billing Adjustment'!C704</f>
        <v>0</v>
      </c>
      <c r="C703" s="3" t="str">
        <f>'Billing Adjustment'!D704</f>
        <v>INVALID</v>
      </c>
      <c r="D703">
        <f>'Billing Adjustment'!H704</f>
        <v>0</v>
      </c>
      <c r="E703" s="59" t="str">
        <f>'Billing Adjustment'!A704</f>
        <v/>
      </c>
      <c r="F703" s="12">
        <f>'Billing Adjustment'!K704</f>
        <v>0</v>
      </c>
      <c r="G703" t="str">
        <f t="shared" si="10"/>
        <v>CR</v>
      </c>
      <c r="H703" s="9" t="str">
        <f>IF('Billing Adjustment'!F704="Charge",'Billing Adjustment'!G704,IF('Billing Adjustment'!F704="Credit",-'Billing Adjustment'!G704,"Error"))</f>
        <v>Error</v>
      </c>
    </row>
    <row r="704" spans="1:8" x14ac:dyDescent="0.2">
      <c r="A704" t="str">
        <f>"00-"&amp;'Billing Adjustment'!B705</f>
        <v>00-</v>
      </c>
      <c r="B704" s="3">
        <f>'Billing Adjustment'!C705</f>
        <v>0</v>
      </c>
      <c r="C704" s="3" t="str">
        <f>'Billing Adjustment'!D705</f>
        <v>INVALID</v>
      </c>
      <c r="D704">
        <f>'Billing Adjustment'!H705</f>
        <v>0</v>
      </c>
      <c r="E704" s="59" t="str">
        <f>'Billing Adjustment'!A705</f>
        <v/>
      </c>
      <c r="F704" s="12">
        <f>'Billing Adjustment'!K705</f>
        <v>0</v>
      </c>
      <c r="G704" t="str">
        <f t="shared" si="10"/>
        <v>CR</v>
      </c>
      <c r="H704" s="9" t="str">
        <f>IF('Billing Adjustment'!F705="Charge",'Billing Adjustment'!G705,IF('Billing Adjustment'!F705="Credit",-'Billing Adjustment'!G705,"Error"))</f>
        <v>Error</v>
      </c>
    </row>
    <row r="705" spans="1:8" x14ac:dyDescent="0.2">
      <c r="A705" t="str">
        <f>"00-"&amp;'Billing Adjustment'!B706</f>
        <v>00-</v>
      </c>
      <c r="B705" s="3">
        <f>'Billing Adjustment'!C706</f>
        <v>0</v>
      </c>
      <c r="C705" s="3" t="str">
        <f>'Billing Adjustment'!D706</f>
        <v>INVALID</v>
      </c>
      <c r="D705">
        <f>'Billing Adjustment'!H706</f>
        <v>0</v>
      </c>
      <c r="E705" s="59" t="str">
        <f>'Billing Adjustment'!A706</f>
        <v/>
      </c>
      <c r="F705" s="12">
        <f>'Billing Adjustment'!K706</f>
        <v>0</v>
      </c>
      <c r="G705" t="str">
        <f t="shared" si="10"/>
        <v>CR</v>
      </c>
      <c r="H705" s="9" t="str">
        <f>IF('Billing Adjustment'!F706="Charge",'Billing Adjustment'!G706,IF('Billing Adjustment'!F706="Credit",-'Billing Adjustment'!G706,"Error"))</f>
        <v>Error</v>
      </c>
    </row>
    <row r="706" spans="1:8" x14ac:dyDescent="0.2">
      <c r="A706" t="str">
        <f>"00-"&amp;'Billing Adjustment'!B707</f>
        <v>00-</v>
      </c>
      <c r="B706" s="3">
        <f>'Billing Adjustment'!C707</f>
        <v>0</v>
      </c>
      <c r="C706" s="3" t="str">
        <f>'Billing Adjustment'!D707</f>
        <v>INVALID</v>
      </c>
      <c r="D706">
        <f>'Billing Adjustment'!H707</f>
        <v>0</v>
      </c>
      <c r="E706" s="59" t="str">
        <f>'Billing Adjustment'!A707</f>
        <v/>
      </c>
      <c r="F706" s="12">
        <f>'Billing Adjustment'!K707</f>
        <v>0</v>
      </c>
      <c r="G706" t="str">
        <f t="shared" si="10"/>
        <v>CR</v>
      </c>
      <c r="H706" s="9" t="str">
        <f>IF('Billing Adjustment'!F707="Charge",'Billing Adjustment'!G707,IF('Billing Adjustment'!F707="Credit",-'Billing Adjustment'!G707,"Error"))</f>
        <v>Error</v>
      </c>
    </row>
    <row r="707" spans="1:8" x14ac:dyDescent="0.2">
      <c r="A707" t="str">
        <f>"00-"&amp;'Billing Adjustment'!B708</f>
        <v>00-</v>
      </c>
      <c r="B707" s="3">
        <f>'Billing Adjustment'!C708</f>
        <v>0</v>
      </c>
      <c r="C707" s="3" t="str">
        <f>'Billing Adjustment'!D708</f>
        <v>INVALID</v>
      </c>
      <c r="D707">
        <f>'Billing Adjustment'!H708</f>
        <v>0</v>
      </c>
      <c r="E707" s="59" t="str">
        <f>'Billing Adjustment'!A708</f>
        <v/>
      </c>
      <c r="F707" s="12">
        <f>'Billing Adjustment'!K708</f>
        <v>0</v>
      </c>
      <c r="G707" t="str">
        <f t="shared" ref="G707:G770" si="11">"CR"</f>
        <v>CR</v>
      </c>
      <c r="H707" s="9" t="str">
        <f>IF('Billing Adjustment'!F708="Charge",'Billing Adjustment'!G708,IF('Billing Adjustment'!F708="Credit",-'Billing Adjustment'!G708,"Error"))</f>
        <v>Error</v>
      </c>
    </row>
    <row r="708" spans="1:8" x14ac:dyDescent="0.2">
      <c r="A708" t="str">
        <f>"00-"&amp;'Billing Adjustment'!B709</f>
        <v>00-</v>
      </c>
      <c r="B708" s="3">
        <f>'Billing Adjustment'!C709</f>
        <v>0</v>
      </c>
      <c r="C708" s="3" t="str">
        <f>'Billing Adjustment'!D709</f>
        <v>INVALID</v>
      </c>
      <c r="D708">
        <f>'Billing Adjustment'!H709</f>
        <v>0</v>
      </c>
      <c r="E708" s="59" t="str">
        <f>'Billing Adjustment'!A709</f>
        <v/>
      </c>
      <c r="F708" s="12">
        <f>'Billing Adjustment'!K709</f>
        <v>0</v>
      </c>
      <c r="G708" t="str">
        <f t="shared" si="11"/>
        <v>CR</v>
      </c>
      <c r="H708" s="9" t="str">
        <f>IF('Billing Adjustment'!F709="Charge",'Billing Adjustment'!G709,IF('Billing Adjustment'!F709="Credit",-'Billing Adjustment'!G709,"Error"))</f>
        <v>Error</v>
      </c>
    </row>
    <row r="709" spans="1:8" x14ac:dyDescent="0.2">
      <c r="A709" t="str">
        <f>"00-"&amp;'Billing Adjustment'!B710</f>
        <v>00-</v>
      </c>
      <c r="B709" s="3">
        <f>'Billing Adjustment'!C710</f>
        <v>0</v>
      </c>
      <c r="C709" s="3" t="str">
        <f>'Billing Adjustment'!D710</f>
        <v>INVALID</v>
      </c>
      <c r="D709">
        <f>'Billing Adjustment'!H710</f>
        <v>0</v>
      </c>
      <c r="E709" s="59" t="str">
        <f>'Billing Adjustment'!A710</f>
        <v/>
      </c>
      <c r="F709" s="12">
        <f>'Billing Adjustment'!K710</f>
        <v>0</v>
      </c>
      <c r="G709" t="str">
        <f t="shared" si="11"/>
        <v>CR</v>
      </c>
      <c r="H709" s="9" t="str">
        <f>IF('Billing Adjustment'!F710="Charge",'Billing Adjustment'!G710,IF('Billing Adjustment'!F710="Credit",-'Billing Adjustment'!G710,"Error"))</f>
        <v>Error</v>
      </c>
    </row>
    <row r="710" spans="1:8" x14ac:dyDescent="0.2">
      <c r="A710" t="str">
        <f>"00-"&amp;'Billing Adjustment'!B711</f>
        <v>00-</v>
      </c>
      <c r="B710" s="3">
        <f>'Billing Adjustment'!C711</f>
        <v>0</v>
      </c>
      <c r="C710" s="3" t="str">
        <f>'Billing Adjustment'!D711</f>
        <v>INVALID</v>
      </c>
      <c r="D710">
        <f>'Billing Adjustment'!H711</f>
        <v>0</v>
      </c>
      <c r="E710" s="59" t="str">
        <f>'Billing Adjustment'!A711</f>
        <v/>
      </c>
      <c r="F710" s="12">
        <f>'Billing Adjustment'!K711</f>
        <v>0</v>
      </c>
      <c r="G710" t="str">
        <f t="shared" si="11"/>
        <v>CR</v>
      </c>
      <c r="H710" s="9" t="str">
        <f>IF('Billing Adjustment'!F711="Charge",'Billing Adjustment'!G711,IF('Billing Adjustment'!F711="Credit",-'Billing Adjustment'!G711,"Error"))</f>
        <v>Error</v>
      </c>
    </row>
    <row r="711" spans="1:8" x14ac:dyDescent="0.2">
      <c r="A711" t="str">
        <f>"00-"&amp;'Billing Adjustment'!B712</f>
        <v>00-</v>
      </c>
      <c r="B711" s="3">
        <f>'Billing Adjustment'!C712</f>
        <v>0</v>
      </c>
      <c r="C711" s="3" t="str">
        <f>'Billing Adjustment'!D712</f>
        <v>INVALID</v>
      </c>
      <c r="D711">
        <f>'Billing Adjustment'!H712</f>
        <v>0</v>
      </c>
      <c r="E711" s="59" t="str">
        <f>'Billing Adjustment'!A712</f>
        <v/>
      </c>
      <c r="F711" s="12">
        <f>'Billing Adjustment'!K712</f>
        <v>0</v>
      </c>
      <c r="G711" t="str">
        <f t="shared" si="11"/>
        <v>CR</v>
      </c>
      <c r="H711" s="9" t="str">
        <f>IF('Billing Adjustment'!F712="Charge",'Billing Adjustment'!G712,IF('Billing Adjustment'!F712="Credit",-'Billing Adjustment'!G712,"Error"))</f>
        <v>Error</v>
      </c>
    </row>
    <row r="712" spans="1:8" x14ac:dyDescent="0.2">
      <c r="A712" t="str">
        <f>"00-"&amp;'Billing Adjustment'!B713</f>
        <v>00-</v>
      </c>
      <c r="B712" s="3">
        <f>'Billing Adjustment'!C713</f>
        <v>0</v>
      </c>
      <c r="C712" s="3" t="str">
        <f>'Billing Adjustment'!D713</f>
        <v>INVALID</v>
      </c>
      <c r="D712">
        <f>'Billing Adjustment'!H713</f>
        <v>0</v>
      </c>
      <c r="E712" s="59" t="str">
        <f>'Billing Adjustment'!A713</f>
        <v/>
      </c>
      <c r="F712" s="12">
        <f>'Billing Adjustment'!K713</f>
        <v>0</v>
      </c>
      <c r="G712" t="str">
        <f t="shared" si="11"/>
        <v>CR</v>
      </c>
      <c r="H712" s="9" t="str">
        <f>IF('Billing Adjustment'!F713="Charge",'Billing Adjustment'!G713,IF('Billing Adjustment'!F713="Credit",-'Billing Adjustment'!G713,"Error"))</f>
        <v>Error</v>
      </c>
    </row>
    <row r="713" spans="1:8" x14ac:dyDescent="0.2">
      <c r="A713" t="str">
        <f>"00-"&amp;'Billing Adjustment'!B714</f>
        <v>00-</v>
      </c>
      <c r="B713" s="3">
        <f>'Billing Adjustment'!C714</f>
        <v>0</v>
      </c>
      <c r="C713" s="3" t="str">
        <f>'Billing Adjustment'!D714</f>
        <v>INVALID</v>
      </c>
      <c r="D713">
        <f>'Billing Adjustment'!H714</f>
        <v>0</v>
      </c>
      <c r="E713" s="59" t="str">
        <f>'Billing Adjustment'!A714</f>
        <v/>
      </c>
      <c r="F713" s="12">
        <f>'Billing Adjustment'!K714</f>
        <v>0</v>
      </c>
      <c r="G713" t="str">
        <f t="shared" si="11"/>
        <v>CR</v>
      </c>
      <c r="H713" s="9" t="str">
        <f>IF('Billing Adjustment'!F714="Charge",'Billing Adjustment'!G714,IF('Billing Adjustment'!F714="Credit",-'Billing Adjustment'!G714,"Error"))</f>
        <v>Error</v>
      </c>
    </row>
    <row r="714" spans="1:8" x14ac:dyDescent="0.2">
      <c r="A714" t="str">
        <f>"00-"&amp;'Billing Adjustment'!B715</f>
        <v>00-</v>
      </c>
      <c r="B714" s="3">
        <f>'Billing Adjustment'!C715</f>
        <v>0</v>
      </c>
      <c r="C714" s="3" t="str">
        <f>'Billing Adjustment'!D715</f>
        <v>INVALID</v>
      </c>
      <c r="D714">
        <f>'Billing Adjustment'!H715</f>
        <v>0</v>
      </c>
      <c r="E714" s="59" t="str">
        <f>'Billing Adjustment'!A715</f>
        <v/>
      </c>
      <c r="F714" s="12">
        <f>'Billing Adjustment'!K715</f>
        <v>0</v>
      </c>
      <c r="G714" t="str">
        <f t="shared" si="11"/>
        <v>CR</v>
      </c>
      <c r="H714" s="9" t="str">
        <f>IF('Billing Adjustment'!F715="Charge",'Billing Adjustment'!G715,IF('Billing Adjustment'!F715="Credit",-'Billing Adjustment'!G715,"Error"))</f>
        <v>Error</v>
      </c>
    </row>
    <row r="715" spans="1:8" x14ac:dyDescent="0.2">
      <c r="A715" t="str">
        <f>"00-"&amp;'Billing Adjustment'!B716</f>
        <v>00-</v>
      </c>
      <c r="B715" s="3">
        <f>'Billing Adjustment'!C716</f>
        <v>0</v>
      </c>
      <c r="C715" s="3" t="str">
        <f>'Billing Adjustment'!D716</f>
        <v>INVALID</v>
      </c>
      <c r="D715">
        <f>'Billing Adjustment'!H716</f>
        <v>0</v>
      </c>
      <c r="E715" s="59" t="str">
        <f>'Billing Adjustment'!A716</f>
        <v/>
      </c>
      <c r="F715" s="12">
        <f>'Billing Adjustment'!K716</f>
        <v>0</v>
      </c>
      <c r="G715" t="str">
        <f t="shared" si="11"/>
        <v>CR</v>
      </c>
      <c r="H715" s="9" t="str">
        <f>IF('Billing Adjustment'!F716="Charge",'Billing Adjustment'!G716,IF('Billing Adjustment'!F716="Credit",-'Billing Adjustment'!G716,"Error"))</f>
        <v>Error</v>
      </c>
    </row>
    <row r="716" spans="1:8" x14ac:dyDescent="0.2">
      <c r="A716" t="str">
        <f>"00-"&amp;'Billing Adjustment'!B717</f>
        <v>00-</v>
      </c>
      <c r="B716" s="3">
        <f>'Billing Adjustment'!C717</f>
        <v>0</v>
      </c>
      <c r="C716" s="3" t="str">
        <f>'Billing Adjustment'!D717</f>
        <v>INVALID</v>
      </c>
      <c r="D716">
        <f>'Billing Adjustment'!H717</f>
        <v>0</v>
      </c>
      <c r="E716" s="59" t="str">
        <f>'Billing Adjustment'!A717</f>
        <v/>
      </c>
      <c r="F716" s="12">
        <f>'Billing Adjustment'!K717</f>
        <v>0</v>
      </c>
      <c r="G716" t="str">
        <f t="shared" si="11"/>
        <v>CR</v>
      </c>
      <c r="H716" s="9" t="str">
        <f>IF('Billing Adjustment'!F717="Charge",'Billing Adjustment'!G717,IF('Billing Adjustment'!F717="Credit",-'Billing Adjustment'!G717,"Error"))</f>
        <v>Error</v>
      </c>
    </row>
    <row r="717" spans="1:8" x14ac:dyDescent="0.2">
      <c r="A717" t="str">
        <f>"00-"&amp;'Billing Adjustment'!B718</f>
        <v>00-</v>
      </c>
      <c r="B717" s="3">
        <f>'Billing Adjustment'!C718</f>
        <v>0</v>
      </c>
      <c r="C717" s="3" t="str">
        <f>'Billing Adjustment'!D718</f>
        <v>INVALID</v>
      </c>
      <c r="D717">
        <f>'Billing Adjustment'!H718</f>
        <v>0</v>
      </c>
      <c r="E717" s="59" t="str">
        <f>'Billing Adjustment'!A718</f>
        <v/>
      </c>
      <c r="F717" s="12">
        <f>'Billing Adjustment'!K718</f>
        <v>0</v>
      </c>
      <c r="G717" t="str">
        <f t="shared" si="11"/>
        <v>CR</v>
      </c>
      <c r="H717" s="9" t="str">
        <f>IF('Billing Adjustment'!F718="Charge",'Billing Adjustment'!G718,IF('Billing Adjustment'!F718="Credit",-'Billing Adjustment'!G718,"Error"))</f>
        <v>Error</v>
      </c>
    </row>
    <row r="718" spans="1:8" x14ac:dyDescent="0.2">
      <c r="A718" t="str">
        <f>"00-"&amp;'Billing Adjustment'!B719</f>
        <v>00-</v>
      </c>
      <c r="B718" s="3">
        <f>'Billing Adjustment'!C719</f>
        <v>0</v>
      </c>
      <c r="C718" s="3" t="str">
        <f>'Billing Adjustment'!D719</f>
        <v>INVALID</v>
      </c>
      <c r="D718">
        <f>'Billing Adjustment'!H719</f>
        <v>0</v>
      </c>
      <c r="E718" s="59" t="str">
        <f>'Billing Adjustment'!A719</f>
        <v/>
      </c>
      <c r="F718" s="12">
        <f>'Billing Adjustment'!K719</f>
        <v>0</v>
      </c>
      <c r="G718" t="str">
        <f t="shared" si="11"/>
        <v>CR</v>
      </c>
      <c r="H718" s="9" t="str">
        <f>IF('Billing Adjustment'!F719="Charge",'Billing Adjustment'!G719,IF('Billing Adjustment'!F719="Credit",-'Billing Adjustment'!G719,"Error"))</f>
        <v>Error</v>
      </c>
    </row>
    <row r="719" spans="1:8" x14ac:dyDescent="0.2">
      <c r="A719" t="str">
        <f>"00-"&amp;'Billing Adjustment'!B720</f>
        <v>00-</v>
      </c>
      <c r="B719" s="3">
        <f>'Billing Adjustment'!C720</f>
        <v>0</v>
      </c>
      <c r="C719" s="3" t="str">
        <f>'Billing Adjustment'!D720</f>
        <v>INVALID</v>
      </c>
      <c r="D719">
        <f>'Billing Adjustment'!H720</f>
        <v>0</v>
      </c>
      <c r="E719" s="59" t="str">
        <f>'Billing Adjustment'!A720</f>
        <v/>
      </c>
      <c r="F719" s="12">
        <f>'Billing Adjustment'!K720</f>
        <v>0</v>
      </c>
      <c r="G719" t="str">
        <f t="shared" si="11"/>
        <v>CR</v>
      </c>
      <c r="H719" s="9" t="str">
        <f>IF('Billing Adjustment'!F720="Charge",'Billing Adjustment'!G720,IF('Billing Adjustment'!F720="Credit",-'Billing Adjustment'!G720,"Error"))</f>
        <v>Error</v>
      </c>
    </row>
    <row r="720" spans="1:8" x14ac:dyDescent="0.2">
      <c r="A720" t="str">
        <f>"00-"&amp;'Billing Adjustment'!B721</f>
        <v>00-</v>
      </c>
      <c r="B720" s="3">
        <f>'Billing Adjustment'!C721</f>
        <v>0</v>
      </c>
      <c r="C720" s="3" t="str">
        <f>'Billing Adjustment'!D721</f>
        <v>INVALID</v>
      </c>
      <c r="D720">
        <f>'Billing Adjustment'!H721</f>
        <v>0</v>
      </c>
      <c r="E720" s="59" t="str">
        <f>'Billing Adjustment'!A721</f>
        <v/>
      </c>
      <c r="F720" s="12">
        <f>'Billing Adjustment'!K721</f>
        <v>0</v>
      </c>
      <c r="G720" t="str">
        <f t="shared" si="11"/>
        <v>CR</v>
      </c>
      <c r="H720" s="9" t="str">
        <f>IF('Billing Adjustment'!F721="Charge",'Billing Adjustment'!G721,IF('Billing Adjustment'!F721="Credit",-'Billing Adjustment'!G721,"Error"))</f>
        <v>Error</v>
      </c>
    </row>
    <row r="721" spans="1:8" x14ac:dyDescent="0.2">
      <c r="A721" t="str">
        <f>"00-"&amp;'Billing Adjustment'!B722</f>
        <v>00-</v>
      </c>
      <c r="B721" s="3">
        <f>'Billing Adjustment'!C722</f>
        <v>0</v>
      </c>
      <c r="C721" s="3" t="str">
        <f>'Billing Adjustment'!D722</f>
        <v>INVALID</v>
      </c>
      <c r="D721">
        <f>'Billing Adjustment'!H722</f>
        <v>0</v>
      </c>
      <c r="E721" s="59" t="str">
        <f>'Billing Adjustment'!A722</f>
        <v/>
      </c>
      <c r="F721" s="12">
        <f>'Billing Adjustment'!K722</f>
        <v>0</v>
      </c>
      <c r="G721" t="str">
        <f t="shared" si="11"/>
        <v>CR</v>
      </c>
      <c r="H721" s="9" t="str">
        <f>IF('Billing Adjustment'!F722="Charge",'Billing Adjustment'!G722,IF('Billing Adjustment'!F722="Credit",-'Billing Adjustment'!G722,"Error"))</f>
        <v>Error</v>
      </c>
    </row>
    <row r="722" spans="1:8" x14ac:dyDescent="0.2">
      <c r="A722" t="str">
        <f>"00-"&amp;'Billing Adjustment'!B723</f>
        <v>00-</v>
      </c>
      <c r="B722" s="3">
        <f>'Billing Adjustment'!C723</f>
        <v>0</v>
      </c>
      <c r="C722" s="3" t="str">
        <f>'Billing Adjustment'!D723</f>
        <v>INVALID</v>
      </c>
      <c r="D722">
        <f>'Billing Adjustment'!H723</f>
        <v>0</v>
      </c>
      <c r="E722" s="59" t="str">
        <f>'Billing Adjustment'!A723</f>
        <v/>
      </c>
      <c r="F722" s="12">
        <f>'Billing Adjustment'!K723</f>
        <v>0</v>
      </c>
      <c r="G722" t="str">
        <f t="shared" si="11"/>
        <v>CR</v>
      </c>
      <c r="H722" s="9" t="str">
        <f>IF('Billing Adjustment'!F723="Charge",'Billing Adjustment'!G723,IF('Billing Adjustment'!F723="Credit",-'Billing Adjustment'!G723,"Error"))</f>
        <v>Error</v>
      </c>
    </row>
    <row r="723" spans="1:8" x14ac:dyDescent="0.2">
      <c r="A723" t="str">
        <f>"00-"&amp;'Billing Adjustment'!B724</f>
        <v>00-</v>
      </c>
      <c r="B723" s="3">
        <f>'Billing Adjustment'!C724</f>
        <v>0</v>
      </c>
      <c r="C723" s="3" t="str">
        <f>'Billing Adjustment'!D724</f>
        <v>INVALID</v>
      </c>
      <c r="D723">
        <f>'Billing Adjustment'!H724</f>
        <v>0</v>
      </c>
      <c r="E723" s="59" t="str">
        <f>'Billing Adjustment'!A724</f>
        <v/>
      </c>
      <c r="F723" s="12">
        <f>'Billing Adjustment'!K724</f>
        <v>0</v>
      </c>
      <c r="G723" t="str">
        <f t="shared" si="11"/>
        <v>CR</v>
      </c>
      <c r="H723" s="9" t="str">
        <f>IF('Billing Adjustment'!F724="Charge",'Billing Adjustment'!G724,IF('Billing Adjustment'!F724="Credit",-'Billing Adjustment'!G724,"Error"))</f>
        <v>Error</v>
      </c>
    </row>
    <row r="724" spans="1:8" x14ac:dyDescent="0.2">
      <c r="A724" t="str">
        <f>"00-"&amp;'Billing Adjustment'!B725</f>
        <v>00-</v>
      </c>
      <c r="B724" s="3">
        <f>'Billing Adjustment'!C725</f>
        <v>0</v>
      </c>
      <c r="C724" s="3" t="str">
        <f>'Billing Adjustment'!D725</f>
        <v>INVALID</v>
      </c>
      <c r="D724">
        <f>'Billing Adjustment'!H725</f>
        <v>0</v>
      </c>
      <c r="E724" s="59" t="str">
        <f>'Billing Adjustment'!A725</f>
        <v/>
      </c>
      <c r="F724" s="12">
        <f>'Billing Adjustment'!K725</f>
        <v>0</v>
      </c>
      <c r="G724" t="str">
        <f t="shared" si="11"/>
        <v>CR</v>
      </c>
      <c r="H724" s="9" t="str">
        <f>IF('Billing Adjustment'!F725="Charge",'Billing Adjustment'!G725,IF('Billing Adjustment'!F725="Credit",-'Billing Adjustment'!G725,"Error"))</f>
        <v>Error</v>
      </c>
    </row>
    <row r="725" spans="1:8" x14ac:dyDescent="0.2">
      <c r="A725" t="str">
        <f>"00-"&amp;'Billing Adjustment'!B726</f>
        <v>00-</v>
      </c>
      <c r="B725" s="3">
        <f>'Billing Adjustment'!C726</f>
        <v>0</v>
      </c>
      <c r="C725" s="3" t="str">
        <f>'Billing Adjustment'!D726</f>
        <v>INVALID</v>
      </c>
      <c r="D725">
        <f>'Billing Adjustment'!H726</f>
        <v>0</v>
      </c>
      <c r="E725" s="59" t="str">
        <f>'Billing Adjustment'!A726</f>
        <v/>
      </c>
      <c r="F725" s="12">
        <f>'Billing Adjustment'!K726</f>
        <v>0</v>
      </c>
      <c r="G725" t="str">
        <f t="shared" si="11"/>
        <v>CR</v>
      </c>
      <c r="H725" s="9" t="str">
        <f>IF('Billing Adjustment'!F726="Charge",'Billing Adjustment'!G726,IF('Billing Adjustment'!F726="Credit",-'Billing Adjustment'!G726,"Error"))</f>
        <v>Error</v>
      </c>
    </row>
    <row r="726" spans="1:8" x14ac:dyDescent="0.2">
      <c r="A726" t="str">
        <f>"00-"&amp;'Billing Adjustment'!B727</f>
        <v>00-</v>
      </c>
      <c r="B726" s="3">
        <f>'Billing Adjustment'!C727</f>
        <v>0</v>
      </c>
      <c r="C726" s="3" t="str">
        <f>'Billing Adjustment'!D727</f>
        <v>INVALID</v>
      </c>
      <c r="D726">
        <f>'Billing Adjustment'!H727</f>
        <v>0</v>
      </c>
      <c r="E726" s="59" t="str">
        <f>'Billing Adjustment'!A727</f>
        <v/>
      </c>
      <c r="F726" s="12">
        <f>'Billing Adjustment'!K727</f>
        <v>0</v>
      </c>
      <c r="G726" t="str">
        <f t="shared" si="11"/>
        <v>CR</v>
      </c>
      <c r="H726" s="9" t="str">
        <f>IF('Billing Adjustment'!F727="Charge",'Billing Adjustment'!G727,IF('Billing Adjustment'!F727="Credit",-'Billing Adjustment'!G727,"Error"))</f>
        <v>Error</v>
      </c>
    </row>
    <row r="727" spans="1:8" x14ac:dyDescent="0.2">
      <c r="A727" t="str">
        <f>"00-"&amp;'Billing Adjustment'!B728</f>
        <v>00-</v>
      </c>
      <c r="B727" s="3">
        <f>'Billing Adjustment'!C728</f>
        <v>0</v>
      </c>
      <c r="C727" s="3" t="str">
        <f>'Billing Adjustment'!D728</f>
        <v>INVALID</v>
      </c>
      <c r="D727">
        <f>'Billing Adjustment'!H728</f>
        <v>0</v>
      </c>
      <c r="E727" s="59" t="str">
        <f>'Billing Adjustment'!A728</f>
        <v/>
      </c>
      <c r="F727" s="12">
        <f>'Billing Adjustment'!K728</f>
        <v>0</v>
      </c>
      <c r="G727" t="str">
        <f t="shared" si="11"/>
        <v>CR</v>
      </c>
      <c r="H727" s="9" t="str">
        <f>IF('Billing Adjustment'!F728="Charge",'Billing Adjustment'!G728,IF('Billing Adjustment'!F728="Credit",-'Billing Adjustment'!G728,"Error"))</f>
        <v>Error</v>
      </c>
    </row>
    <row r="728" spans="1:8" x14ac:dyDescent="0.2">
      <c r="A728" t="str">
        <f>"00-"&amp;'Billing Adjustment'!B729</f>
        <v>00-</v>
      </c>
      <c r="B728" s="3">
        <f>'Billing Adjustment'!C729</f>
        <v>0</v>
      </c>
      <c r="C728" s="3" t="str">
        <f>'Billing Adjustment'!D729</f>
        <v>INVALID</v>
      </c>
      <c r="D728">
        <f>'Billing Adjustment'!H729</f>
        <v>0</v>
      </c>
      <c r="E728" s="59" t="str">
        <f>'Billing Adjustment'!A729</f>
        <v/>
      </c>
      <c r="F728" s="12">
        <f>'Billing Adjustment'!K729</f>
        <v>0</v>
      </c>
      <c r="G728" t="str">
        <f t="shared" si="11"/>
        <v>CR</v>
      </c>
      <c r="H728" s="9" t="str">
        <f>IF('Billing Adjustment'!F729="Charge",'Billing Adjustment'!G729,IF('Billing Adjustment'!F729="Credit",-'Billing Adjustment'!G729,"Error"))</f>
        <v>Error</v>
      </c>
    </row>
    <row r="729" spans="1:8" x14ac:dyDescent="0.2">
      <c r="A729" t="str">
        <f>"00-"&amp;'Billing Adjustment'!B730</f>
        <v>00-</v>
      </c>
      <c r="B729" s="3">
        <f>'Billing Adjustment'!C730</f>
        <v>0</v>
      </c>
      <c r="C729" s="3" t="str">
        <f>'Billing Adjustment'!D730</f>
        <v>INVALID</v>
      </c>
      <c r="D729">
        <f>'Billing Adjustment'!H730</f>
        <v>0</v>
      </c>
      <c r="E729" s="59" t="str">
        <f>'Billing Adjustment'!A730</f>
        <v/>
      </c>
      <c r="F729" s="12">
        <f>'Billing Adjustment'!K730</f>
        <v>0</v>
      </c>
      <c r="G729" t="str">
        <f t="shared" si="11"/>
        <v>CR</v>
      </c>
      <c r="H729" s="9" t="str">
        <f>IF('Billing Adjustment'!F730="Charge",'Billing Adjustment'!G730,IF('Billing Adjustment'!F730="Credit",-'Billing Adjustment'!G730,"Error"))</f>
        <v>Error</v>
      </c>
    </row>
    <row r="730" spans="1:8" x14ac:dyDescent="0.2">
      <c r="A730" t="str">
        <f>"00-"&amp;'Billing Adjustment'!B731</f>
        <v>00-</v>
      </c>
      <c r="B730" s="3">
        <f>'Billing Adjustment'!C731</f>
        <v>0</v>
      </c>
      <c r="C730" s="3" t="str">
        <f>'Billing Adjustment'!D731</f>
        <v>INVALID</v>
      </c>
      <c r="D730">
        <f>'Billing Adjustment'!H731</f>
        <v>0</v>
      </c>
      <c r="E730" s="59" t="str">
        <f>'Billing Adjustment'!A731</f>
        <v/>
      </c>
      <c r="F730" s="12">
        <f>'Billing Adjustment'!K731</f>
        <v>0</v>
      </c>
      <c r="G730" t="str">
        <f t="shared" si="11"/>
        <v>CR</v>
      </c>
      <c r="H730" s="9" t="str">
        <f>IF('Billing Adjustment'!F731="Charge",'Billing Adjustment'!G731,IF('Billing Adjustment'!F731="Credit",-'Billing Adjustment'!G731,"Error"))</f>
        <v>Error</v>
      </c>
    </row>
    <row r="731" spans="1:8" x14ac:dyDescent="0.2">
      <c r="A731" t="str">
        <f>"00-"&amp;'Billing Adjustment'!B732</f>
        <v>00-</v>
      </c>
      <c r="B731" s="3">
        <f>'Billing Adjustment'!C732</f>
        <v>0</v>
      </c>
      <c r="C731" s="3" t="str">
        <f>'Billing Adjustment'!D732</f>
        <v>INVALID</v>
      </c>
      <c r="D731">
        <f>'Billing Adjustment'!H732</f>
        <v>0</v>
      </c>
      <c r="E731" s="59" t="str">
        <f>'Billing Adjustment'!A732</f>
        <v/>
      </c>
      <c r="F731" s="12">
        <f>'Billing Adjustment'!K732</f>
        <v>0</v>
      </c>
      <c r="G731" t="str">
        <f t="shared" si="11"/>
        <v>CR</v>
      </c>
      <c r="H731" s="9" t="str">
        <f>IF('Billing Adjustment'!F732="Charge",'Billing Adjustment'!G732,IF('Billing Adjustment'!F732="Credit",-'Billing Adjustment'!G732,"Error"))</f>
        <v>Error</v>
      </c>
    </row>
    <row r="732" spans="1:8" x14ac:dyDescent="0.2">
      <c r="A732" t="str">
        <f>"00-"&amp;'Billing Adjustment'!B733</f>
        <v>00-</v>
      </c>
      <c r="B732" s="3">
        <f>'Billing Adjustment'!C733</f>
        <v>0</v>
      </c>
      <c r="C732" s="3" t="str">
        <f>'Billing Adjustment'!D733</f>
        <v>INVALID</v>
      </c>
      <c r="D732">
        <f>'Billing Adjustment'!H733</f>
        <v>0</v>
      </c>
      <c r="E732" s="59" t="str">
        <f>'Billing Adjustment'!A733</f>
        <v/>
      </c>
      <c r="F732" s="12">
        <f>'Billing Adjustment'!K733</f>
        <v>0</v>
      </c>
      <c r="G732" t="str">
        <f t="shared" si="11"/>
        <v>CR</v>
      </c>
      <c r="H732" s="9" t="str">
        <f>IF('Billing Adjustment'!F733="Charge",'Billing Adjustment'!G733,IF('Billing Adjustment'!F733="Credit",-'Billing Adjustment'!G733,"Error"))</f>
        <v>Error</v>
      </c>
    </row>
    <row r="733" spans="1:8" x14ac:dyDescent="0.2">
      <c r="A733" t="str">
        <f>"00-"&amp;'Billing Adjustment'!B734</f>
        <v>00-</v>
      </c>
      <c r="B733" s="3">
        <f>'Billing Adjustment'!C734</f>
        <v>0</v>
      </c>
      <c r="C733" s="3" t="str">
        <f>'Billing Adjustment'!D734</f>
        <v>INVALID</v>
      </c>
      <c r="D733">
        <f>'Billing Adjustment'!H734</f>
        <v>0</v>
      </c>
      <c r="E733" s="59" t="str">
        <f>'Billing Adjustment'!A734</f>
        <v/>
      </c>
      <c r="F733" s="12">
        <f>'Billing Adjustment'!K734</f>
        <v>0</v>
      </c>
      <c r="G733" t="str">
        <f t="shared" si="11"/>
        <v>CR</v>
      </c>
      <c r="H733" s="9" t="str">
        <f>IF('Billing Adjustment'!F734="Charge",'Billing Adjustment'!G734,IF('Billing Adjustment'!F734="Credit",-'Billing Adjustment'!G734,"Error"))</f>
        <v>Error</v>
      </c>
    </row>
    <row r="734" spans="1:8" x14ac:dyDescent="0.2">
      <c r="A734" t="str">
        <f>"00-"&amp;'Billing Adjustment'!B735</f>
        <v>00-</v>
      </c>
      <c r="B734" s="3">
        <f>'Billing Adjustment'!C735</f>
        <v>0</v>
      </c>
      <c r="C734" s="3" t="str">
        <f>'Billing Adjustment'!D735</f>
        <v>INVALID</v>
      </c>
      <c r="D734">
        <f>'Billing Adjustment'!H735</f>
        <v>0</v>
      </c>
      <c r="E734" s="59" t="str">
        <f>'Billing Adjustment'!A735</f>
        <v/>
      </c>
      <c r="F734" s="12">
        <f>'Billing Adjustment'!K735</f>
        <v>0</v>
      </c>
      <c r="G734" t="str">
        <f t="shared" si="11"/>
        <v>CR</v>
      </c>
      <c r="H734" s="9" t="str">
        <f>IF('Billing Adjustment'!F735="Charge",'Billing Adjustment'!G735,IF('Billing Adjustment'!F735="Credit",-'Billing Adjustment'!G735,"Error"))</f>
        <v>Error</v>
      </c>
    </row>
    <row r="735" spans="1:8" x14ac:dyDescent="0.2">
      <c r="A735" t="str">
        <f>"00-"&amp;'Billing Adjustment'!B736</f>
        <v>00-</v>
      </c>
      <c r="B735" s="3">
        <f>'Billing Adjustment'!C736</f>
        <v>0</v>
      </c>
      <c r="C735" s="3" t="str">
        <f>'Billing Adjustment'!D736</f>
        <v>INVALID</v>
      </c>
      <c r="D735">
        <f>'Billing Adjustment'!H736</f>
        <v>0</v>
      </c>
      <c r="E735" s="59" t="str">
        <f>'Billing Adjustment'!A736</f>
        <v/>
      </c>
      <c r="F735" s="12">
        <f>'Billing Adjustment'!K736</f>
        <v>0</v>
      </c>
      <c r="G735" t="str">
        <f t="shared" si="11"/>
        <v>CR</v>
      </c>
      <c r="H735" s="9" t="str">
        <f>IF('Billing Adjustment'!F736="Charge",'Billing Adjustment'!G736,IF('Billing Adjustment'!F736="Credit",-'Billing Adjustment'!G736,"Error"))</f>
        <v>Error</v>
      </c>
    </row>
    <row r="736" spans="1:8" x14ac:dyDescent="0.2">
      <c r="A736" t="str">
        <f>"00-"&amp;'Billing Adjustment'!B737</f>
        <v>00-</v>
      </c>
      <c r="B736" s="3">
        <f>'Billing Adjustment'!C737</f>
        <v>0</v>
      </c>
      <c r="C736" s="3" t="str">
        <f>'Billing Adjustment'!D737</f>
        <v>INVALID</v>
      </c>
      <c r="D736">
        <f>'Billing Adjustment'!H737</f>
        <v>0</v>
      </c>
      <c r="E736" s="59" t="str">
        <f>'Billing Adjustment'!A737</f>
        <v/>
      </c>
      <c r="F736" s="12">
        <f>'Billing Adjustment'!K737</f>
        <v>0</v>
      </c>
      <c r="G736" t="str">
        <f t="shared" si="11"/>
        <v>CR</v>
      </c>
      <c r="H736" s="9" t="str">
        <f>IF('Billing Adjustment'!F737="Charge",'Billing Adjustment'!G737,IF('Billing Adjustment'!F737="Credit",-'Billing Adjustment'!G737,"Error"))</f>
        <v>Error</v>
      </c>
    </row>
    <row r="737" spans="1:8" x14ac:dyDescent="0.2">
      <c r="A737" t="str">
        <f>"00-"&amp;'Billing Adjustment'!B738</f>
        <v>00-</v>
      </c>
      <c r="B737" s="3">
        <f>'Billing Adjustment'!C738</f>
        <v>0</v>
      </c>
      <c r="C737" s="3" t="str">
        <f>'Billing Adjustment'!D738</f>
        <v>INVALID</v>
      </c>
      <c r="D737">
        <f>'Billing Adjustment'!H738</f>
        <v>0</v>
      </c>
      <c r="E737" s="59" t="str">
        <f>'Billing Adjustment'!A738</f>
        <v/>
      </c>
      <c r="F737" s="12">
        <f>'Billing Adjustment'!K738</f>
        <v>0</v>
      </c>
      <c r="G737" t="str">
        <f t="shared" si="11"/>
        <v>CR</v>
      </c>
      <c r="H737" s="9" t="str">
        <f>IF('Billing Adjustment'!F738="Charge",'Billing Adjustment'!G738,IF('Billing Adjustment'!F738="Credit",-'Billing Adjustment'!G738,"Error"))</f>
        <v>Error</v>
      </c>
    </row>
    <row r="738" spans="1:8" x14ac:dyDescent="0.2">
      <c r="A738" t="str">
        <f>"00-"&amp;'Billing Adjustment'!B739</f>
        <v>00-</v>
      </c>
      <c r="B738" s="3">
        <f>'Billing Adjustment'!C739</f>
        <v>0</v>
      </c>
      <c r="C738" s="3" t="str">
        <f>'Billing Adjustment'!D739</f>
        <v>INVALID</v>
      </c>
      <c r="D738">
        <f>'Billing Adjustment'!H739</f>
        <v>0</v>
      </c>
      <c r="E738" s="59" t="str">
        <f>'Billing Adjustment'!A739</f>
        <v/>
      </c>
      <c r="F738" s="12">
        <f>'Billing Adjustment'!K739</f>
        <v>0</v>
      </c>
      <c r="G738" t="str">
        <f t="shared" si="11"/>
        <v>CR</v>
      </c>
      <c r="H738" s="9" t="str">
        <f>IF('Billing Adjustment'!F739="Charge",'Billing Adjustment'!G739,IF('Billing Adjustment'!F739="Credit",-'Billing Adjustment'!G739,"Error"))</f>
        <v>Error</v>
      </c>
    </row>
    <row r="739" spans="1:8" x14ac:dyDescent="0.2">
      <c r="A739" t="str">
        <f>"00-"&amp;'Billing Adjustment'!B740</f>
        <v>00-</v>
      </c>
      <c r="B739" s="3">
        <f>'Billing Adjustment'!C740</f>
        <v>0</v>
      </c>
      <c r="C739" s="3" t="str">
        <f>'Billing Adjustment'!D740</f>
        <v>INVALID</v>
      </c>
      <c r="D739">
        <f>'Billing Adjustment'!H740</f>
        <v>0</v>
      </c>
      <c r="E739" s="59" t="str">
        <f>'Billing Adjustment'!A740</f>
        <v/>
      </c>
      <c r="F739" s="12">
        <f>'Billing Adjustment'!K740</f>
        <v>0</v>
      </c>
      <c r="G739" t="str">
        <f t="shared" si="11"/>
        <v>CR</v>
      </c>
      <c r="H739" s="9" t="str">
        <f>IF('Billing Adjustment'!F740="Charge",'Billing Adjustment'!G740,IF('Billing Adjustment'!F740="Credit",-'Billing Adjustment'!G740,"Error"))</f>
        <v>Error</v>
      </c>
    </row>
    <row r="740" spans="1:8" x14ac:dyDescent="0.2">
      <c r="A740" t="str">
        <f>"00-"&amp;'Billing Adjustment'!B741</f>
        <v>00-</v>
      </c>
      <c r="B740" s="3">
        <f>'Billing Adjustment'!C741</f>
        <v>0</v>
      </c>
      <c r="C740" s="3" t="str">
        <f>'Billing Adjustment'!D741</f>
        <v>INVALID</v>
      </c>
      <c r="D740">
        <f>'Billing Adjustment'!H741</f>
        <v>0</v>
      </c>
      <c r="E740" s="59" t="str">
        <f>'Billing Adjustment'!A741</f>
        <v/>
      </c>
      <c r="F740" s="12">
        <f>'Billing Adjustment'!K741</f>
        <v>0</v>
      </c>
      <c r="G740" t="str">
        <f t="shared" si="11"/>
        <v>CR</v>
      </c>
      <c r="H740" s="9" t="str">
        <f>IF('Billing Adjustment'!F741="Charge",'Billing Adjustment'!G741,IF('Billing Adjustment'!F741="Credit",-'Billing Adjustment'!G741,"Error"))</f>
        <v>Error</v>
      </c>
    </row>
    <row r="741" spans="1:8" x14ac:dyDescent="0.2">
      <c r="A741" t="str">
        <f>"00-"&amp;'Billing Adjustment'!B742</f>
        <v>00-</v>
      </c>
      <c r="B741" s="3">
        <f>'Billing Adjustment'!C742</f>
        <v>0</v>
      </c>
      <c r="C741" s="3" t="str">
        <f>'Billing Adjustment'!D742</f>
        <v>INVALID</v>
      </c>
      <c r="D741">
        <f>'Billing Adjustment'!H742</f>
        <v>0</v>
      </c>
      <c r="E741" s="59" t="str">
        <f>'Billing Adjustment'!A742</f>
        <v/>
      </c>
      <c r="F741" s="12">
        <f>'Billing Adjustment'!K742</f>
        <v>0</v>
      </c>
      <c r="G741" t="str">
        <f t="shared" si="11"/>
        <v>CR</v>
      </c>
      <c r="H741" s="9" t="str">
        <f>IF('Billing Adjustment'!F742="Charge",'Billing Adjustment'!G742,IF('Billing Adjustment'!F742="Credit",-'Billing Adjustment'!G742,"Error"))</f>
        <v>Error</v>
      </c>
    </row>
    <row r="742" spans="1:8" x14ac:dyDescent="0.2">
      <c r="A742" t="str">
        <f>"00-"&amp;'Billing Adjustment'!B743</f>
        <v>00-</v>
      </c>
      <c r="B742" s="3">
        <f>'Billing Adjustment'!C743</f>
        <v>0</v>
      </c>
      <c r="C742" s="3" t="str">
        <f>'Billing Adjustment'!D743</f>
        <v>INVALID</v>
      </c>
      <c r="D742">
        <f>'Billing Adjustment'!H743</f>
        <v>0</v>
      </c>
      <c r="E742" s="59" t="str">
        <f>'Billing Adjustment'!A743</f>
        <v/>
      </c>
      <c r="F742" s="12">
        <f>'Billing Adjustment'!K743</f>
        <v>0</v>
      </c>
      <c r="G742" t="str">
        <f t="shared" si="11"/>
        <v>CR</v>
      </c>
      <c r="H742" s="9" t="str">
        <f>IF('Billing Adjustment'!F743="Charge",'Billing Adjustment'!G743,IF('Billing Adjustment'!F743="Credit",-'Billing Adjustment'!G743,"Error"))</f>
        <v>Error</v>
      </c>
    </row>
    <row r="743" spans="1:8" x14ac:dyDescent="0.2">
      <c r="A743" t="str">
        <f>"00-"&amp;'Billing Adjustment'!B744</f>
        <v>00-</v>
      </c>
      <c r="B743" s="3">
        <f>'Billing Adjustment'!C744</f>
        <v>0</v>
      </c>
      <c r="C743" s="3" t="str">
        <f>'Billing Adjustment'!D744</f>
        <v>INVALID</v>
      </c>
      <c r="D743">
        <f>'Billing Adjustment'!H744</f>
        <v>0</v>
      </c>
      <c r="E743" s="59" t="str">
        <f>'Billing Adjustment'!A744</f>
        <v/>
      </c>
      <c r="F743" s="12">
        <f>'Billing Adjustment'!K744</f>
        <v>0</v>
      </c>
      <c r="G743" t="str">
        <f t="shared" si="11"/>
        <v>CR</v>
      </c>
      <c r="H743" s="9" t="str">
        <f>IF('Billing Adjustment'!F744="Charge",'Billing Adjustment'!G744,IF('Billing Adjustment'!F744="Credit",-'Billing Adjustment'!G744,"Error"))</f>
        <v>Error</v>
      </c>
    </row>
    <row r="744" spans="1:8" x14ac:dyDescent="0.2">
      <c r="A744" t="str">
        <f>"00-"&amp;'Billing Adjustment'!B745</f>
        <v>00-</v>
      </c>
      <c r="B744" s="3">
        <f>'Billing Adjustment'!C745</f>
        <v>0</v>
      </c>
      <c r="C744" s="3" t="str">
        <f>'Billing Adjustment'!D745</f>
        <v>INVALID</v>
      </c>
      <c r="D744">
        <f>'Billing Adjustment'!H745</f>
        <v>0</v>
      </c>
      <c r="E744" s="59" t="str">
        <f>'Billing Adjustment'!A745</f>
        <v/>
      </c>
      <c r="F744" s="12">
        <f>'Billing Adjustment'!K745</f>
        <v>0</v>
      </c>
      <c r="G744" t="str">
        <f t="shared" si="11"/>
        <v>CR</v>
      </c>
      <c r="H744" s="9" t="str">
        <f>IF('Billing Adjustment'!F745="Charge",'Billing Adjustment'!G745,IF('Billing Adjustment'!F745="Credit",-'Billing Adjustment'!G745,"Error"))</f>
        <v>Error</v>
      </c>
    </row>
    <row r="745" spans="1:8" x14ac:dyDescent="0.2">
      <c r="A745" t="str">
        <f>"00-"&amp;'Billing Adjustment'!B746</f>
        <v>00-</v>
      </c>
      <c r="B745" s="3">
        <f>'Billing Adjustment'!C746</f>
        <v>0</v>
      </c>
      <c r="C745" s="3" t="str">
        <f>'Billing Adjustment'!D746</f>
        <v>INVALID</v>
      </c>
      <c r="D745">
        <f>'Billing Adjustment'!H746</f>
        <v>0</v>
      </c>
      <c r="E745" s="59" t="str">
        <f>'Billing Adjustment'!A746</f>
        <v/>
      </c>
      <c r="F745" s="12">
        <f>'Billing Adjustment'!K746</f>
        <v>0</v>
      </c>
      <c r="G745" t="str">
        <f t="shared" si="11"/>
        <v>CR</v>
      </c>
      <c r="H745" s="9" t="str">
        <f>IF('Billing Adjustment'!F746="Charge",'Billing Adjustment'!G746,IF('Billing Adjustment'!F746="Credit",-'Billing Adjustment'!G746,"Error"))</f>
        <v>Error</v>
      </c>
    </row>
    <row r="746" spans="1:8" x14ac:dyDescent="0.2">
      <c r="A746" t="str">
        <f>"00-"&amp;'Billing Adjustment'!B747</f>
        <v>00-</v>
      </c>
      <c r="B746" s="3">
        <f>'Billing Adjustment'!C747</f>
        <v>0</v>
      </c>
      <c r="C746" s="3" t="str">
        <f>'Billing Adjustment'!D747</f>
        <v>INVALID</v>
      </c>
      <c r="D746">
        <f>'Billing Adjustment'!H747</f>
        <v>0</v>
      </c>
      <c r="E746" s="59" t="str">
        <f>'Billing Adjustment'!A747</f>
        <v/>
      </c>
      <c r="F746" s="12">
        <f>'Billing Adjustment'!K747</f>
        <v>0</v>
      </c>
      <c r="G746" t="str">
        <f t="shared" si="11"/>
        <v>CR</v>
      </c>
      <c r="H746" s="9" t="str">
        <f>IF('Billing Adjustment'!F747="Charge",'Billing Adjustment'!G747,IF('Billing Adjustment'!F747="Credit",-'Billing Adjustment'!G747,"Error"))</f>
        <v>Error</v>
      </c>
    </row>
    <row r="747" spans="1:8" x14ac:dyDescent="0.2">
      <c r="A747" t="str">
        <f>"00-"&amp;'Billing Adjustment'!B748</f>
        <v>00-</v>
      </c>
      <c r="B747" s="3">
        <f>'Billing Adjustment'!C748</f>
        <v>0</v>
      </c>
      <c r="C747" s="3" t="str">
        <f>'Billing Adjustment'!D748</f>
        <v>INVALID</v>
      </c>
      <c r="D747">
        <f>'Billing Adjustment'!H748</f>
        <v>0</v>
      </c>
      <c r="E747" s="59" t="str">
        <f>'Billing Adjustment'!A748</f>
        <v/>
      </c>
      <c r="F747" s="12">
        <f>'Billing Adjustment'!K748</f>
        <v>0</v>
      </c>
      <c r="G747" t="str">
        <f t="shared" si="11"/>
        <v>CR</v>
      </c>
      <c r="H747" s="9" t="str">
        <f>IF('Billing Adjustment'!F748="Charge",'Billing Adjustment'!G748,IF('Billing Adjustment'!F748="Credit",-'Billing Adjustment'!G748,"Error"))</f>
        <v>Error</v>
      </c>
    </row>
    <row r="748" spans="1:8" x14ac:dyDescent="0.2">
      <c r="A748" t="str">
        <f>"00-"&amp;'Billing Adjustment'!B749</f>
        <v>00-</v>
      </c>
      <c r="B748" s="3">
        <f>'Billing Adjustment'!C749</f>
        <v>0</v>
      </c>
      <c r="C748" s="3" t="str">
        <f>'Billing Adjustment'!D749</f>
        <v>INVALID</v>
      </c>
      <c r="D748">
        <f>'Billing Adjustment'!H749</f>
        <v>0</v>
      </c>
      <c r="E748" s="59" t="str">
        <f>'Billing Adjustment'!A749</f>
        <v/>
      </c>
      <c r="F748" s="12">
        <f>'Billing Adjustment'!K749</f>
        <v>0</v>
      </c>
      <c r="G748" t="str">
        <f t="shared" si="11"/>
        <v>CR</v>
      </c>
      <c r="H748" s="9" t="str">
        <f>IF('Billing Adjustment'!F749="Charge",'Billing Adjustment'!G749,IF('Billing Adjustment'!F749="Credit",-'Billing Adjustment'!G749,"Error"))</f>
        <v>Error</v>
      </c>
    </row>
    <row r="749" spans="1:8" x14ac:dyDescent="0.2">
      <c r="A749" t="str">
        <f>"00-"&amp;'Billing Adjustment'!B750</f>
        <v>00-</v>
      </c>
      <c r="B749" s="3">
        <f>'Billing Adjustment'!C750</f>
        <v>0</v>
      </c>
      <c r="C749" s="3" t="str">
        <f>'Billing Adjustment'!D750</f>
        <v>INVALID</v>
      </c>
      <c r="D749">
        <f>'Billing Adjustment'!H750</f>
        <v>0</v>
      </c>
      <c r="E749" s="59" t="str">
        <f>'Billing Adjustment'!A750</f>
        <v/>
      </c>
      <c r="F749" s="12">
        <f>'Billing Adjustment'!K750</f>
        <v>0</v>
      </c>
      <c r="G749" t="str">
        <f t="shared" si="11"/>
        <v>CR</v>
      </c>
      <c r="H749" s="9" t="str">
        <f>IF('Billing Adjustment'!F750="Charge",'Billing Adjustment'!G750,IF('Billing Adjustment'!F750="Credit",-'Billing Adjustment'!G750,"Error"))</f>
        <v>Error</v>
      </c>
    </row>
    <row r="750" spans="1:8" x14ac:dyDescent="0.2">
      <c r="A750" t="str">
        <f>"00-"&amp;'Billing Adjustment'!B751</f>
        <v>00-</v>
      </c>
      <c r="B750" s="3">
        <f>'Billing Adjustment'!C751</f>
        <v>0</v>
      </c>
      <c r="C750" s="3" t="str">
        <f>'Billing Adjustment'!D751</f>
        <v>INVALID</v>
      </c>
      <c r="D750">
        <f>'Billing Adjustment'!H751</f>
        <v>0</v>
      </c>
      <c r="E750" s="59" t="str">
        <f>'Billing Adjustment'!A751</f>
        <v/>
      </c>
      <c r="F750" s="12">
        <f>'Billing Adjustment'!K751</f>
        <v>0</v>
      </c>
      <c r="G750" t="str">
        <f t="shared" si="11"/>
        <v>CR</v>
      </c>
      <c r="H750" s="9" t="str">
        <f>IF('Billing Adjustment'!F751="Charge",'Billing Adjustment'!G751,IF('Billing Adjustment'!F751="Credit",-'Billing Adjustment'!G751,"Error"))</f>
        <v>Error</v>
      </c>
    </row>
    <row r="751" spans="1:8" x14ac:dyDescent="0.2">
      <c r="A751" t="str">
        <f>"00-"&amp;'Billing Adjustment'!B752</f>
        <v>00-</v>
      </c>
      <c r="B751" s="3">
        <f>'Billing Adjustment'!C752</f>
        <v>0</v>
      </c>
      <c r="C751" s="3" t="str">
        <f>'Billing Adjustment'!D752</f>
        <v>INVALID</v>
      </c>
      <c r="D751">
        <f>'Billing Adjustment'!H752</f>
        <v>0</v>
      </c>
      <c r="E751" s="59" t="str">
        <f>'Billing Adjustment'!A752</f>
        <v/>
      </c>
      <c r="F751" s="12">
        <f>'Billing Adjustment'!K752</f>
        <v>0</v>
      </c>
      <c r="G751" t="str">
        <f t="shared" si="11"/>
        <v>CR</v>
      </c>
      <c r="H751" s="9" t="str">
        <f>IF('Billing Adjustment'!F752="Charge",'Billing Adjustment'!G752,IF('Billing Adjustment'!F752="Credit",-'Billing Adjustment'!G752,"Error"))</f>
        <v>Error</v>
      </c>
    </row>
    <row r="752" spans="1:8" x14ac:dyDescent="0.2">
      <c r="A752" t="str">
        <f>"00-"&amp;'Billing Adjustment'!B753</f>
        <v>00-</v>
      </c>
      <c r="B752" s="3">
        <f>'Billing Adjustment'!C753</f>
        <v>0</v>
      </c>
      <c r="C752" s="3" t="str">
        <f>'Billing Adjustment'!D753</f>
        <v>INVALID</v>
      </c>
      <c r="D752">
        <f>'Billing Adjustment'!H753</f>
        <v>0</v>
      </c>
      <c r="E752" s="59" t="str">
        <f>'Billing Adjustment'!A753</f>
        <v/>
      </c>
      <c r="F752" s="12">
        <f>'Billing Adjustment'!K753</f>
        <v>0</v>
      </c>
      <c r="G752" t="str">
        <f t="shared" si="11"/>
        <v>CR</v>
      </c>
      <c r="H752" s="9" t="str">
        <f>IF('Billing Adjustment'!F753="Charge",'Billing Adjustment'!G753,IF('Billing Adjustment'!F753="Credit",-'Billing Adjustment'!G753,"Error"))</f>
        <v>Error</v>
      </c>
    </row>
    <row r="753" spans="1:8" x14ac:dyDescent="0.2">
      <c r="A753" t="str">
        <f>"00-"&amp;'Billing Adjustment'!B754</f>
        <v>00-</v>
      </c>
      <c r="B753" s="3">
        <f>'Billing Adjustment'!C754</f>
        <v>0</v>
      </c>
      <c r="C753" s="3" t="str">
        <f>'Billing Adjustment'!D754</f>
        <v>INVALID</v>
      </c>
      <c r="D753">
        <f>'Billing Adjustment'!H754</f>
        <v>0</v>
      </c>
      <c r="E753" s="59" t="str">
        <f>'Billing Adjustment'!A754</f>
        <v/>
      </c>
      <c r="F753" s="12">
        <f>'Billing Adjustment'!K754</f>
        <v>0</v>
      </c>
      <c r="G753" t="str">
        <f t="shared" si="11"/>
        <v>CR</v>
      </c>
      <c r="H753" s="9" t="str">
        <f>IF('Billing Adjustment'!F754="Charge",'Billing Adjustment'!G754,IF('Billing Adjustment'!F754="Credit",-'Billing Adjustment'!G754,"Error"))</f>
        <v>Error</v>
      </c>
    </row>
    <row r="754" spans="1:8" x14ac:dyDescent="0.2">
      <c r="A754" t="str">
        <f>"00-"&amp;'Billing Adjustment'!B755</f>
        <v>00-</v>
      </c>
      <c r="B754" s="3">
        <f>'Billing Adjustment'!C755</f>
        <v>0</v>
      </c>
      <c r="C754" s="3" t="str">
        <f>'Billing Adjustment'!D755</f>
        <v>INVALID</v>
      </c>
      <c r="D754">
        <f>'Billing Adjustment'!H755</f>
        <v>0</v>
      </c>
      <c r="E754" s="59" t="str">
        <f>'Billing Adjustment'!A755</f>
        <v/>
      </c>
      <c r="F754" s="12">
        <f>'Billing Adjustment'!K755</f>
        <v>0</v>
      </c>
      <c r="G754" t="str">
        <f t="shared" si="11"/>
        <v>CR</v>
      </c>
      <c r="H754" s="9" t="str">
        <f>IF('Billing Adjustment'!F755="Charge",'Billing Adjustment'!G755,IF('Billing Adjustment'!F755="Credit",-'Billing Adjustment'!G755,"Error"))</f>
        <v>Error</v>
      </c>
    </row>
    <row r="755" spans="1:8" x14ac:dyDescent="0.2">
      <c r="A755" t="str">
        <f>"00-"&amp;'Billing Adjustment'!B756</f>
        <v>00-</v>
      </c>
      <c r="B755" s="3">
        <f>'Billing Adjustment'!C756</f>
        <v>0</v>
      </c>
      <c r="C755" s="3" t="str">
        <f>'Billing Adjustment'!D756</f>
        <v>INVALID</v>
      </c>
      <c r="D755">
        <f>'Billing Adjustment'!H756</f>
        <v>0</v>
      </c>
      <c r="E755" s="59" t="str">
        <f>'Billing Adjustment'!A756</f>
        <v/>
      </c>
      <c r="F755" s="12">
        <f>'Billing Adjustment'!K756</f>
        <v>0</v>
      </c>
      <c r="G755" t="str">
        <f t="shared" si="11"/>
        <v>CR</v>
      </c>
      <c r="H755" s="9" t="str">
        <f>IF('Billing Adjustment'!F756="Charge",'Billing Adjustment'!G756,IF('Billing Adjustment'!F756="Credit",-'Billing Adjustment'!G756,"Error"))</f>
        <v>Error</v>
      </c>
    </row>
    <row r="756" spans="1:8" x14ac:dyDescent="0.2">
      <c r="A756" t="str">
        <f>"00-"&amp;'Billing Adjustment'!B757</f>
        <v>00-</v>
      </c>
      <c r="B756" s="3">
        <f>'Billing Adjustment'!C757</f>
        <v>0</v>
      </c>
      <c r="C756" s="3" t="str">
        <f>'Billing Adjustment'!D757</f>
        <v>INVALID</v>
      </c>
      <c r="D756">
        <f>'Billing Adjustment'!H757</f>
        <v>0</v>
      </c>
      <c r="E756" s="59" t="str">
        <f>'Billing Adjustment'!A757</f>
        <v/>
      </c>
      <c r="F756" s="12">
        <f>'Billing Adjustment'!K757</f>
        <v>0</v>
      </c>
      <c r="G756" t="str">
        <f t="shared" si="11"/>
        <v>CR</v>
      </c>
      <c r="H756" s="9" t="str">
        <f>IF('Billing Adjustment'!F757="Charge",'Billing Adjustment'!G757,IF('Billing Adjustment'!F757="Credit",-'Billing Adjustment'!G757,"Error"))</f>
        <v>Error</v>
      </c>
    </row>
    <row r="757" spans="1:8" x14ac:dyDescent="0.2">
      <c r="A757" t="str">
        <f>"00-"&amp;'Billing Adjustment'!B758</f>
        <v>00-</v>
      </c>
      <c r="B757" s="3">
        <f>'Billing Adjustment'!C758</f>
        <v>0</v>
      </c>
      <c r="C757" s="3" t="str">
        <f>'Billing Adjustment'!D758</f>
        <v>INVALID</v>
      </c>
      <c r="D757">
        <f>'Billing Adjustment'!H758</f>
        <v>0</v>
      </c>
      <c r="E757" s="59" t="str">
        <f>'Billing Adjustment'!A758</f>
        <v/>
      </c>
      <c r="F757" s="12">
        <f>'Billing Adjustment'!K758</f>
        <v>0</v>
      </c>
      <c r="G757" t="str">
        <f t="shared" si="11"/>
        <v>CR</v>
      </c>
      <c r="H757" s="9" t="str">
        <f>IF('Billing Adjustment'!F758="Charge",'Billing Adjustment'!G758,IF('Billing Adjustment'!F758="Credit",-'Billing Adjustment'!G758,"Error"))</f>
        <v>Error</v>
      </c>
    </row>
    <row r="758" spans="1:8" x14ac:dyDescent="0.2">
      <c r="A758" t="str">
        <f>"00-"&amp;'Billing Adjustment'!B759</f>
        <v>00-</v>
      </c>
      <c r="B758" s="3">
        <f>'Billing Adjustment'!C759</f>
        <v>0</v>
      </c>
      <c r="C758" s="3" t="str">
        <f>'Billing Adjustment'!D759</f>
        <v>INVALID</v>
      </c>
      <c r="D758">
        <f>'Billing Adjustment'!H759</f>
        <v>0</v>
      </c>
      <c r="E758" s="59" t="str">
        <f>'Billing Adjustment'!A759</f>
        <v/>
      </c>
      <c r="F758" s="12">
        <f>'Billing Adjustment'!K759</f>
        <v>0</v>
      </c>
      <c r="G758" t="str">
        <f t="shared" si="11"/>
        <v>CR</v>
      </c>
      <c r="H758" s="9" t="str">
        <f>IF('Billing Adjustment'!F759="Charge",'Billing Adjustment'!G759,IF('Billing Adjustment'!F759="Credit",-'Billing Adjustment'!G759,"Error"))</f>
        <v>Error</v>
      </c>
    </row>
    <row r="759" spans="1:8" x14ac:dyDescent="0.2">
      <c r="A759" t="str">
        <f>"00-"&amp;'Billing Adjustment'!B760</f>
        <v>00-</v>
      </c>
      <c r="B759" s="3">
        <f>'Billing Adjustment'!C760</f>
        <v>0</v>
      </c>
      <c r="C759" s="3" t="str">
        <f>'Billing Adjustment'!D760</f>
        <v>INVALID</v>
      </c>
      <c r="D759">
        <f>'Billing Adjustment'!H760</f>
        <v>0</v>
      </c>
      <c r="E759" s="59" t="str">
        <f>'Billing Adjustment'!A760</f>
        <v/>
      </c>
      <c r="F759" s="12">
        <f>'Billing Adjustment'!K760</f>
        <v>0</v>
      </c>
      <c r="G759" t="str">
        <f t="shared" si="11"/>
        <v>CR</v>
      </c>
      <c r="H759" s="9" t="str">
        <f>IF('Billing Adjustment'!F760="Charge",'Billing Adjustment'!G760,IF('Billing Adjustment'!F760="Credit",-'Billing Adjustment'!G760,"Error"))</f>
        <v>Error</v>
      </c>
    </row>
    <row r="760" spans="1:8" x14ac:dyDescent="0.2">
      <c r="A760" t="str">
        <f>"00-"&amp;'Billing Adjustment'!B761</f>
        <v>00-</v>
      </c>
      <c r="B760" s="3">
        <f>'Billing Adjustment'!C761</f>
        <v>0</v>
      </c>
      <c r="C760" s="3" t="str">
        <f>'Billing Adjustment'!D761</f>
        <v>INVALID</v>
      </c>
      <c r="D760">
        <f>'Billing Adjustment'!H761</f>
        <v>0</v>
      </c>
      <c r="E760" s="59" t="str">
        <f>'Billing Adjustment'!A761</f>
        <v/>
      </c>
      <c r="F760" s="12">
        <f>'Billing Adjustment'!K761</f>
        <v>0</v>
      </c>
      <c r="G760" t="str">
        <f t="shared" si="11"/>
        <v>CR</v>
      </c>
      <c r="H760" s="9" t="str">
        <f>IF('Billing Adjustment'!F761="Charge",'Billing Adjustment'!G761,IF('Billing Adjustment'!F761="Credit",-'Billing Adjustment'!G761,"Error"))</f>
        <v>Error</v>
      </c>
    </row>
    <row r="761" spans="1:8" x14ac:dyDescent="0.2">
      <c r="A761" t="str">
        <f>"00-"&amp;'Billing Adjustment'!B762</f>
        <v>00-</v>
      </c>
      <c r="B761" s="3">
        <f>'Billing Adjustment'!C762</f>
        <v>0</v>
      </c>
      <c r="C761" s="3" t="str">
        <f>'Billing Adjustment'!D762</f>
        <v>INVALID</v>
      </c>
      <c r="D761">
        <f>'Billing Adjustment'!H762</f>
        <v>0</v>
      </c>
      <c r="E761" s="59" t="str">
        <f>'Billing Adjustment'!A762</f>
        <v/>
      </c>
      <c r="F761" s="12">
        <f>'Billing Adjustment'!K762</f>
        <v>0</v>
      </c>
      <c r="G761" t="str">
        <f t="shared" si="11"/>
        <v>CR</v>
      </c>
      <c r="H761" s="9" t="str">
        <f>IF('Billing Adjustment'!F762="Charge",'Billing Adjustment'!G762,IF('Billing Adjustment'!F762="Credit",-'Billing Adjustment'!G762,"Error"))</f>
        <v>Error</v>
      </c>
    </row>
    <row r="762" spans="1:8" x14ac:dyDescent="0.2">
      <c r="A762" t="str">
        <f>"00-"&amp;'Billing Adjustment'!B763</f>
        <v>00-</v>
      </c>
      <c r="B762" s="3">
        <f>'Billing Adjustment'!C763</f>
        <v>0</v>
      </c>
      <c r="C762" s="3" t="str">
        <f>'Billing Adjustment'!D763</f>
        <v>INVALID</v>
      </c>
      <c r="D762">
        <f>'Billing Adjustment'!H763</f>
        <v>0</v>
      </c>
      <c r="E762" s="59" t="str">
        <f>'Billing Adjustment'!A763</f>
        <v/>
      </c>
      <c r="F762" s="12">
        <f>'Billing Adjustment'!K763</f>
        <v>0</v>
      </c>
      <c r="G762" t="str">
        <f t="shared" si="11"/>
        <v>CR</v>
      </c>
      <c r="H762" s="9" t="str">
        <f>IF('Billing Adjustment'!F763="Charge",'Billing Adjustment'!G763,IF('Billing Adjustment'!F763="Credit",-'Billing Adjustment'!G763,"Error"))</f>
        <v>Error</v>
      </c>
    </row>
    <row r="763" spans="1:8" x14ac:dyDescent="0.2">
      <c r="A763" t="str">
        <f>"00-"&amp;'Billing Adjustment'!B764</f>
        <v>00-</v>
      </c>
      <c r="B763" s="3">
        <f>'Billing Adjustment'!C764</f>
        <v>0</v>
      </c>
      <c r="C763" s="3" t="str">
        <f>'Billing Adjustment'!D764</f>
        <v>INVALID</v>
      </c>
      <c r="D763">
        <f>'Billing Adjustment'!H764</f>
        <v>0</v>
      </c>
      <c r="E763" s="59" t="str">
        <f>'Billing Adjustment'!A764</f>
        <v/>
      </c>
      <c r="F763" s="12">
        <f>'Billing Adjustment'!K764</f>
        <v>0</v>
      </c>
      <c r="G763" t="str">
        <f t="shared" si="11"/>
        <v>CR</v>
      </c>
      <c r="H763" s="9" t="str">
        <f>IF('Billing Adjustment'!F764="Charge",'Billing Adjustment'!G764,IF('Billing Adjustment'!F764="Credit",-'Billing Adjustment'!G764,"Error"))</f>
        <v>Error</v>
      </c>
    </row>
    <row r="764" spans="1:8" x14ac:dyDescent="0.2">
      <c r="A764" t="str">
        <f>"00-"&amp;'Billing Adjustment'!B765</f>
        <v>00-</v>
      </c>
      <c r="B764" s="3">
        <f>'Billing Adjustment'!C765</f>
        <v>0</v>
      </c>
      <c r="C764" s="3" t="str">
        <f>'Billing Adjustment'!D765</f>
        <v>INVALID</v>
      </c>
      <c r="D764">
        <f>'Billing Adjustment'!H765</f>
        <v>0</v>
      </c>
      <c r="E764" s="59" t="str">
        <f>'Billing Adjustment'!A765</f>
        <v/>
      </c>
      <c r="F764" s="12">
        <f>'Billing Adjustment'!K765</f>
        <v>0</v>
      </c>
      <c r="G764" t="str">
        <f t="shared" si="11"/>
        <v>CR</v>
      </c>
      <c r="H764" s="9" t="str">
        <f>IF('Billing Adjustment'!F765="Charge",'Billing Adjustment'!G765,IF('Billing Adjustment'!F765="Credit",-'Billing Adjustment'!G765,"Error"))</f>
        <v>Error</v>
      </c>
    </row>
    <row r="765" spans="1:8" x14ac:dyDescent="0.2">
      <c r="A765" t="str">
        <f>"00-"&amp;'Billing Adjustment'!B766</f>
        <v>00-</v>
      </c>
      <c r="B765" s="3">
        <f>'Billing Adjustment'!C766</f>
        <v>0</v>
      </c>
      <c r="C765" s="3" t="str">
        <f>'Billing Adjustment'!D766</f>
        <v>INVALID</v>
      </c>
      <c r="D765">
        <f>'Billing Adjustment'!H766</f>
        <v>0</v>
      </c>
      <c r="E765" s="59" t="str">
        <f>'Billing Adjustment'!A766</f>
        <v/>
      </c>
      <c r="F765" s="12">
        <f>'Billing Adjustment'!K766</f>
        <v>0</v>
      </c>
      <c r="G765" t="str">
        <f t="shared" si="11"/>
        <v>CR</v>
      </c>
      <c r="H765" s="9" t="str">
        <f>IF('Billing Adjustment'!F766="Charge",'Billing Adjustment'!G766,IF('Billing Adjustment'!F766="Credit",-'Billing Adjustment'!G766,"Error"))</f>
        <v>Error</v>
      </c>
    </row>
    <row r="766" spans="1:8" x14ac:dyDescent="0.2">
      <c r="A766" t="str">
        <f>"00-"&amp;'Billing Adjustment'!B767</f>
        <v>00-</v>
      </c>
      <c r="B766" s="3">
        <f>'Billing Adjustment'!C767</f>
        <v>0</v>
      </c>
      <c r="C766" s="3" t="str">
        <f>'Billing Adjustment'!D767</f>
        <v>INVALID</v>
      </c>
      <c r="D766">
        <f>'Billing Adjustment'!H767</f>
        <v>0</v>
      </c>
      <c r="E766" s="59" t="str">
        <f>'Billing Adjustment'!A767</f>
        <v/>
      </c>
      <c r="F766" s="12">
        <f>'Billing Adjustment'!K767</f>
        <v>0</v>
      </c>
      <c r="G766" t="str">
        <f t="shared" si="11"/>
        <v>CR</v>
      </c>
      <c r="H766" s="9" t="str">
        <f>IF('Billing Adjustment'!F767="Charge",'Billing Adjustment'!G767,IF('Billing Adjustment'!F767="Credit",-'Billing Adjustment'!G767,"Error"))</f>
        <v>Error</v>
      </c>
    </row>
    <row r="767" spans="1:8" x14ac:dyDescent="0.2">
      <c r="A767" t="str">
        <f>"00-"&amp;'Billing Adjustment'!B768</f>
        <v>00-</v>
      </c>
      <c r="B767" s="3">
        <f>'Billing Adjustment'!C768</f>
        <v>0</v>
      </c>
      <c r="C767" s="3" t="str">
        <f>'Billing Adjustment'!D768</f>
        <v>INVALID</v>
      </c>
      <c r="D767">
        <f>'Billing Adjustment'!H768</f>
        <v>0</v>
      </c>
      <c r="E767" s="59" t="str">
        <f>'Billing Adjustment'!A768</f>
        <v/>
      </c>
      <c r="F767" s="12">
        <f>'Billing Adjustment'!K768</f>
        <v>0</v>
      </c>
      <c r="G767" t="str">
        <f t="shared" si="11"/>
        <v>CR</v>
      </c>
      <c r="H767" s="9" t="str">
        <f>IF('Billing Adjustment'!F768="Charge",'Billing Adjustment'!G768,IF('Billing Adjustment'!F768="Credit",-'Billing Adjustment'!G768,"Error"))</f>
        <v>Error</v>
      </c>
    </row>
    <row r="768" spans="1:8" x14ac:dyDescent="0.2">
      <c r="A768" t="str">
        <f>"00-"&amp;'Billing Adjustment'!B769</f>
        <v>00-</v>
      </c>
      <c r="B768" s="3">
        <f>'Billing Adjustment'!C769</f>
        <v>0</v>
      </c>
      <c r="C768" s="3" t="str">
        <f>'Billing Adjustment'!D769</f>
        <v>INVALID</v>
      </c>
      <c r="D768">
        <f>'Billing Adjustment'!H769</f>
        <v>0</v>
      </c>
      <c r="E768" s="59" t="str">
        <f>'Billing Adjustment'!A769</f>
        <v/>
      </c>
      <c r="F768" s="12">
        <f>'Billing Adjustment'!K769</f>
        <v>0</v>
      </c>
      <c r="G768" t="str">
        <f t="shared" si="11"/>
        <v>CR</v>
      </c>
      <c r="H768" s="9" t="str">
        <f>IF('Billing Adjustment'!F769="Charge",'Billing Adjustment'!G769,IF('Billing Adjustment'!F769="Credit",-'Billing Adjustment'!G769,"Error"))</f>
        <v>Error</v>
      </c>
    </row>
    <row r="769" spans="1:8" x14ac:dyDescent="0.2">
      <c r="A769" t="str">
        <f>"00-"&amp;'Billing Adjustment'!B770</f>
        <v>00-</v>
      </c>
      <c r="B769" s="3">
        <f>'Billing Adjustment'!C770</f>
        <v>0</v>
      </c>
      <c r="C769" s="3" t="str">
        <f>'Billing Adjustment'!D770</f>
        <v>INVALID</v>
      </c>
      <c r="D769">
        <f>'Billing Adjustment'!H770</f>
        <v>0</v>
      </c>
      <c r="E769" s="59" t="str">
        <f>'Billing Adjustment'!A770</f>
        <v/>
      </c>
      <c r="F769" s="12">
        <f>'Billing Adjustment'!K770</f>
        <v>0</v>
      </c>
      <c r="G769" t="str">
        <f t="shared" si="11"/>
        <v>CR</v>
      </c>
      <c r="H769" s="9" t="str">
        <f>IF('Billing Adjustment'!F770="Charge",'Billing Adjustment'!G770,IF('Billing Adjustment'!F770="Credit",-'Billing Adjustment'!G770,"Error"))</f>
        <v>Error</v>
      </c>
    </row>
    <row r="770" spans="1:8" x14ac:dyDescent="0.2">
      <c r="A770" t="str">
        <f>"00-"&amp;'Billing Adjustment'!B771</f>
        <v>00-</v>
      </c>
      <c r="B770" s="3">
        <f>'Billing Adjustment'!C771</f>
        <v>0</v>
      </c>
      <c r="C770" s="3" t="str">
        <f>'Billing Adjustment'!D771</f>
        <v>INVALID</v>
      </c>
      <c r="D770">
        <f>'Billing Adjustment'!H771</f>
        <v>0</v>
      </c>
      <c r="E770" s="59" t="str">
        <f>'Billing Adjustment'!A771</f>
        <v/>
      </c>
      <c r="F770" s="12">
        <f>'Billing Adjustment'!K771</f>
        <v>0</v>
      </c>
      <c r="G770" t="str">
        <f t="shared" si="11"/>
        <v>CR</v>
      </c>
      <c r="H770" s="9" t="str">
        <f>IF('Billing Adjustment'!F771="Charge",'Billing Adjustment'!G771,IF('Billing Adjustment'!F771="Credit",-'Billing Adjustment'!G771,"Error"))</f>
        <v>Error</v>
      </c>
    </row>
    <row r="771" spans="1:8" x14ac:dyDescent="0.2">
      <c r="A771" t="str">
        <f>"00-"&amp;'Billing Adjustment'!B772</f>
        <v>00-</v>
      </c>
      <c r="B771" s="3">
        <f>'Billing Adjustment'!C772</f>
        <v>0</v>
      </c>
      <c r="C771" s="3" t="str">
        <f>'Billing Adjustment'!D772</f>
        <v>INVALID</v>
      </c>
      <c r="D771">
        <f>'Billing Adjustment'!H772</f>
        <v>0</v>
      </c>
      <c r="E771" s="59" t="str">
        <f>'Billing Adjustment'!A772</f>
        <v/>
      </c>
      <c r="F771" s="12">
        <f>'Billing Adjustment'!K772</f>
        <v>0</v>
      </c>
      <c r="G771" t="str">
        <f t="shared" ref="G771:G834" si="12">"CR"</f>
        <v>CR</v>
      </c>
      <c r="H771" s="9" t="str">
        <f>IF('Billing Adjustment'!F772="Charge",'Billing Adjustment'!G772,IF('Billing Adjustment'!F772="Credit",-'Billing Adjustment'!G772,"Error"))</f>
        <v>Error</v>
      </c>
    </row>
    <row r="772" spans="1:8" x14ac:dyDescent="0.2">
      <c r="A772" t="str">
        <f>"00-"&amp;'Billing Adjustment'!B773</f>
        <v>00-</v>
      </c>
      <c r="B772" s="3">
        <f>'Billing Adjustment'!C773</f>
        <v>0</v>
      </c>
      <c r="C772" s="3" t="str">
        <f>'Billing Adjustment'!D773</f>
        <v>INVALID</v>
      </c>
      <c r="D772">
        <f>'Billing Adjustment'!H773</f>
        <v>0</v>
      </c>
      <c r="E772" s="59" t="str">
        <f>'Billing Adjustment'!A773</f>
        <v/>
      </c>
      <c r="F772" s="12">
        <f>'Billing Adjustment'!K773</f>
        <v>0</v>
      </c>
      <c r="G772" t="str">
        <f t="shared" si="12"/>
        <v>CR</v>
      </c>
      <c r="H772" s="9" t="str">
        <f>IF('Billing Adjustment'!F773="Charge",'Billing Adjustment'!G773,IF('Billing Adjustment'!F773="Credit",-'Billing Adjustment'!G773,"Error"))</f>
        <v>Error</v>
      </c>
    </row>
    <row r="773" spans="1:8" x14ac:dyDescent="0.2">
      <c r="A773" t="str">
        <f>"00-"&amp;'Billing Adjustment'!B774</f>
        <v>00-</v>
      </c>
      <c r="B773" s="3">
        <f>'Billing Adjustment'!C774</f>
        <v>0</v>
      </c>
      <c r="C773" s="3" t="str">
        <f>'Billing Adjustment'!D774</f>
        <v>INVALID</v>
      </c>
      <c r="D773">
        <f>'Billing Adjustment'!H774</f>
        <v>0</v>
      </c>
      <c r="E773" s="59" t="str">
        <f>'Billing Adjustment'!A774</f>
        <v/>
      </c>
      <c r="F773" s="12">
        <f>'Billing Adjustment'!K774</f>
        <v>0</v>
      </c>
      <c r="G773" t="str">
        <f t="shared" si="12"/>
        <v>CR</v>
      </c>
      <c r="H773" s="9" t="str">
        <f>IF('Billing Adjustment'!F774="Charge",'Billing Adjustment'!G774,IF('Billing Adjustment'!F774="Credit",-'Billing Adjustment'!G774,"Error"))</f>
        <v>Error</v>
      </c>
    </row>
    <row r="774" spans="1:8" x14ac:dyDescent="0.2">
      <c r="A774" t="str">
        <f>"00-"&amp;'Billing Adjustment'!B775</f>
        <v>00-</v>
      </c>
      <c r="B774" s="3">
        <f>'Billing Adjustment'!C775</f>
        <v>0</v>
      </c>
      <c r="C774" s="3" t="str">
        <f>'Billing Adjustment'!D775</f>
        <v>INVALID</v>
      </c>
      <c r="D774">
        <f>'Billing Adjustment'!H775</f>
        <v>0</v>
      </c>
      <c r="E774" s="59" t="str">
        <f>'Billing Adjustment'!A775</f>
        <v/>
      </c>
      <c r="F774" s="12">
        <f>'Billing Adjustment'!K775</f>
        <v>0</v>
      </c>
      <c r="G774" t="str">
        <f t="shared" si="12"/>
        <v>CR</v>
      </c>
      <c r="H774" s="9" t="str">
        <f>IF('Billing Adjustment'!F775="Charge",'Billing Adjustment'!G775,IF('Billing Adjustment'!F775="Credit",-'Billing Adjustment'!G775,"Error"))</f>
        <v>Error</v>
      </c>
    </row>
    <row r="775" spans="1:8" x14ac:dyDescent="0.2">
      <c r="A775" t="str">
        <f>"00-"&amp;'Billing Adjustment'!B776</f>
        <v>00-</v>
      </c>
      <c r="B775" s="3">
        <f>'Billing Adjustment'!C776</f>
        <v>0</v>
      </c>
      <c r="C775" s="3" t="str">
        <f>'Billing Adjustment'!D776</f>
        <v>INVALID</v>
      </c>
      <c r="D775">
        <f>'Billing Adjustment'!H776</f>
        <v>0</v>
      </c>
      <c r="E775" s="59" t="str">
        <f>'Billing Adjustment'!A776</f>
        <v/>
      </c>
      <c r="F775" s="12">
        <f>'Billing Adjustment'!K776</f>
        <v>0</v>
      </c>
      <c r="G775" t="str">
        <f t="shared" si="12"/>
        <v>CR</v>
      </c>
      <c r="H775" s="9" t="str">
        <f>IF('Billing Adjustment'!F776="Charge",'Billing Adjustment'!G776,IF('Billing Adjustment'!F776="Credit",-'Billing Adjustment'!G776,"Error"))</f>
        <v>Error</v>
      </c>
    </row>
    <row r="776" spans="1:8" x14ac:dyDescent="0.2">
      <c r="A776" t="str">
        <f>"00-"&amp;'Billing Adjustment'!B777</f>
        <v>00-</v>
      </c>
      <c r="B776" s="3">
        <f>'Billing Adjustment'!C777</f>
        <v>0</v>
      </c>
      <c r="C776" s="3" t="str">
        <f>'Billing Adjustment'!D777</f>
        <v>INVALID</v>
      </c>
      <c r="D776">
        <f>'Billing Adjustment'!H777</f>
        <v>0</v>
      </c>
      <c r="E776" s="59" t="str">
        <f>'Billing Adjustment'!A777</f>
        <v/>
      </c>
      <c r="F776" s="12">
        <f>'Billing Adjustment'!K777</f>
        <v>0</v>
      </c>
      <c r="G776" t="str">
        <f t="shared" si="12"/>
        <v>CR</v>
      </c>
      <c r="H776" s="9" t="str">
        <f>IF('Billing Adjustment'!F777="Charge",'Billing Adjustment'!G777,IF('Billing Adjustment'!F777="Credit",-'Billing Adjustment'!G777,"Error"))</f>
        <v>Error</v>
      </c>
    </row>
    <row r="777" spans="1:8" x14ac:dyDescent="0.2">
      <c r="A777" t="str">
        <f>"00-"&amp;'Billing Adjustment'!B778</f>
        <v>00-</v>
      </c>
      <c r="B777" s="3">
        <f>'Billing Adjustment'!C778</f>
        <v>0</v>
      </c>
      <c r="C777" s="3" t="str">
        <f>'Billing Adjustment'!D778</f>
        <v>INVALID</v>
      </c>
      <c r="D777">
        <f>'Billing Adjustment'!H778</f>
        <v>0</v>
      </c>
      <c r="E777" s="59" t="str">
        <f>'Billing Adjustment'!A778</f>
        <v/>
      </c>
      <c r="F777" s="12">
        <f>'Billing Adjustment'!K778</f>
        <v>0</v>
      </c>
      <c r="G777" t="str">
        <f t="shared" si="12"/>
        <v>CR</v>
      </c>
      <c r="H777" s="9" t="str">
        <f>IF('Billing Adjustment'!F778="Charge",'Billing Adjustment'!G778,IF('Billing Adjustment'!F778="Credit",-'Billing Adjustment'!G778,"Error"))</f>
        <v>Error</v>
      </c>
    </row>
    <row r="778" spans="1:8" x14ac:dyDescent="0.2">
      <c r="A778" t="str">
        <f>"00-"&amp;'Billing Adjustment'!B779</f>
        <v>00-</v>
      </c>
      <c r="B778" s="3">
        <f>'Billing Adjustment'!C779</f>
        <v>0</v>
      </c>
      <c r="C778" s="3" t="str">
        <f>'Billing Adjustment'!D779</f>
        <v>INVALID</v>
      </c>
      <c r="D778">
        <f>'Billing Adjustment'!H779</f>
        <v>0</v>
      </c>
      <c r="E778" s="59" t="str">
        <f>'Billing Adjustment'!A779</f>
        <v/>
      </c>
      <c r="F778" s="12">
        <f>'Billing Adjustment'!K779</f>
        <v>0</v>
      </c>
      <c r="G778" t="str">
        <f t="shared" si="12"/>
        <v>CR</v>
      </c>
      <c r="H778" s="9" t="str">
        <f>IF('Billing Adjustment'!F779="Charge",'Billing Adjustment'!G779,IF('Billing Adjustment'!F779="Credit",-'Billing Adjustment'!G779,"Error"))</f>
        <v>Error</v>
      </c>
    </row>
    <row r="779" spans="1:8" x14ac:dyDescent="0.2">
      <c r="A779" t="str">
        <f>"00-"&amp;'Billing Adjustment'!B780</f>
        <v>00-</v>
      </c>
      <c r="B779" s="3">
        <f>'Billing Adjustment'!C780</f>
        <v>0</v>
      </c>
      <c r="C779" s="3" t="str">
        <f>'Billing Adjustment'!D780</f>
        <v>INVALID</v>
      </c>
      <c r="D779">
        <f>'Billing Adjustment'!H780</f>
        <v>0</v>
      </c>
      <c r="E779" s="59" t="str">
        <f>'Billing Adjustment'!A780</f>
        <v/>
      </c>
      <c r="F779" s="12">
        <f>'Billing Adjustment'!K780</f>
        <v>0</v>
      </c>
      <c r="G779" t="str">
        <f t="shared" si="12"/>
        <v>CR</v>
      </c>
      <c r="H779" s="9" t="str">
        <f>IF('Billing Adjustment'!F780="Charge",'Billing Adjustment'!G780,IF('Billing Adjustment'!F780="Credit",-'Billing Adjustment'!G780,"Error"))</f>
        <v>Error</v>
      </c>
    </row>
    <row r="780" spans="1:8" x14ac:dyDescent="0.2">
      <c r="A780" t="str">
        <f>"00-"&amp;'Billing Adjustment'!B781</f>
        <v>00-</v>
      </c>
      <c r="B780" s="3">
        <f>'Billing Adjustment'!C781</f>
        <v>0</v>
      </c>
      <c r="C780" s="3" t="str">
        <f>'Billing Adjustment'!D781</f>
        <v>INVALID</v>
      </c>
      <c r="D780">
        <f>'Billing Adjustment'!H781</f>
        <v>0</v>
      </c>
      <c r="E780" s="59" t="str">
        <f>'Billing Adjustment'!A781</f>
        <v/>
      </c>
      <c r="F780" s="12">
        <f>'Billing Adjustment'!K781</f>
        <v>0</v>
      </c>
      <c r="G780" t="str">
        <f t="shared" si="12"/>
        <v>CR</v>
      </c>
      <c r="H780" s="9" t="str">
        <f>IF('Billing Adjustment'!F781="Charge",'Billing Adjustment'!G781,IF('Billing Adjustment'!F781="Credit",-'Billing Adjustment'!G781,"Error"))</f>
        <v>Error</v>
      </c>
    </row>
    <row r="781" spans="1:8" x14ac:dyDescent="0.2">
      <c r="A781" t="str">
        <f>"00-"&amp;'Billing Adjustment'!B782</f>
        <v>00-</v>
      </c>
      <c r="B781" s="3">
        <f>'Billing Adjustment'!C782</f>
        <v>0</v>
      </c>
      <c r="C781" s="3" t="str">
        <f>'Billing Adjustment'!D782</f>
        <v>INVALID</v>
      </c>
      <c r="D781">
        <f>'Billing Adjustment'!H782</f>
        <v>0</v>
      </c>
      <c r="E781" s="59" t="str">
        <f>'Billing Adjustment'!A782</f>
        <v/>
      </c>
      <c r="F781" s="12">
        <f>'Billing Adjustment'!K782</f>
        <v>0</v>
      </c>
      <c r="G781" t="str">
        <f t="shared" si="12"/>
        <v>CR</v>
      </c>
      <c r="H781" s="9" t="str">
        <f>IF('Billing Adjustment'!F782="Charge",'Billing Adjustment'!G782,IF('Billing Adjustment'!F782="Credit",-'Billing Adjustment'!G782,"Error"))</f>
        <v>Error</v>
      </c>
    </row>
    <row r="782" spans="1:8" x14ac:dyDescent="0.2">
      <c r="A782" t="str">
        <f>"00-"&amp;'Billing Adjustment'!B783</f>
        <v>00-</v>
      </c>
      <c r="B782" s="3">
        <f>'Billing Adjustment'!C783</f>
        <v>0</v>
      </c>
      <c r="C782" s="3" t="str">
        <f>'Billing Adjustment'!D783</f>
        <v>INVALID</v>
      </c>
      <c r="D782">
        <f>'Billing Adjustment'!H783</f>
        <v>0</v>
      </c>
      <c r="E782" s="59" t="str">
        <f>'Billing Adjustment'!A783</f>
        <v/>
      </c>
      <c r="F782" s="12">
        <f>'Billing Adjustment'!K783</f>
        <v>0</v>
      </c>
      <c r="G782" t="str">
        <f t="shared" si="12"/>
        <v>CR</v>
      </c>
      <c r="H782" s="9" t="str">
        <f>IF('Billing Adjustment'!F783="Charge",'Billing Adjustment'!G783,IF('Billing Adjustment'!F783="Credit",-'Billing Adjustment'!G783,"Error"))</f>
        <v>Error</v>
      </c>
    </row>
    <row r="783" spans="1:8" x14ac:dyDescent="0.2">
      <c r="A783" t="str">
        <f>"00-"&amp;'Billing Adjustment'!B784</f>
        <v>00-</v>
      </c>
      <c r="B783" s="3">
        <f>'Billing Adjustment'!C784</f>
        <v>0</v>
      </c>
      <c r="C783" s="3" t="str">
        <f>'Billing Adjustment'!D784</f>
        <v>INVALID</v>
      </c>
      <c r="D783">
        <f>'Billing Adjustment'!H784</f>
        <v>0</v>
      </c>
      <c r="E783" s="59" t="str">
        <f>'Billing Adjustment'!A784</f>
        <v/>
      </c>
      <c r="F783" s="12">
        <f>'Billing Adjustment'!K784</f>
        <v>0</v>
      </c>
      <c r="G783" t="str">
        <f t="shared" si="12"/>
        <v>CR</v>
      </c>
      <c r="H783" s="9" t="str">
        <f>IF('Billing Adjustment'!F784="Charge",'Billing Adjustment'!G784,IF('Billing Adjustment'!F784="Credit",-'Billing Adjustment'!G784,"Error"))</f>
        <v>Error</v>
      </c>
    </row>
    <row r="784" spans="1:8" x14ac:dyDescent="0.2">
      <c r="A784" t="str">
        <f>"00-"&amp;'Billing Adjustment'!B785</f>
        <v>00-</v>
      </c>
      <c r="B784" s="3">
        <f>'Billing Adjustment'!C785</f>
        <v>0</v>
      </c>
      <c r="C784" s="3" t="str">
        <f>'Billing Adjustment'!D785</f>
        <v>INVALID</v>
      </c>
      <c r="D784">
        <f>'Billing Adjustment'!H785</f>
        <v>0</v>
      </c>
      <c r="E784" s="59" t="str">
        <f>'Billing Adjustment'!A785</f>
        <v/>
      </c>
      <c r="F784" s="12">
        <f>'Billing Adjustment'!K785</f>
        <v>0</v>
      </c>
      <c r="G784" t="str">
        <f t="shared" si="12"/>
        <v>CR</v>
      </c>
      <c r="H784" s="9" t="str">
        <f>IF('Billing Adjustment'!F785="Charge",'Billing Adjustment'!G785,IF('Billing Adjustment'!F785="Credit",-'Billing Adjustment'!G785,"Error"))</f>
        <v>Error</v>
      </c>
    </row>
    <row r="785" spans="1:8" x14ac:dyDescent="0.2">
      <c r="A785" t="str">
        <f>"00-"&amp;'Billing Adjustment'!B786</f>
        <v>00-</v>
      </c>
      <c r="B785" s="3">
        <f>'Billing Adjustment'!C786</f>
        <v>0</v>
      </c>
      <c r="C785" s="3" t="str">
        <f>'Billing Adjustment'!D786</f>
        <v>INVALID</v>
      </c>
      <c r="D785">
        <f>'Billing Adjustment'!H786</f>
        <v>0</v>
      </c>
      <c r="E785" s="59" t="str">
        <f>'Billing Adjustment'!A786</f>
        <v/>
      </c>
      <c r="F785" s="12">
        <f>'Billing Adjustment'!K786</f>
        <v>0</v>
      </c>
      <c r="G785" t="str">
        <f t="shared" si="12"/>
        <v>CR</v>
      </c>
      <c r="H785" s="9" t="str">
        <f>IF('Billing Adjustment'!F786="Charge",'Billing Adjustment'!G786,IF('Billing Adjustment'!F786="Credit",-'Billing Adjustment'!G786,"Error"))</f>
        <v>Error</v>
      </c>
    </row>
    <row r="786" spans="1:8" x14ac:dyDescent="0.2">
      <c r="A786" t="str">
        <f>"00-"&amp;'Billing Adjustment'!B787</f>
        <v>00-</v>
      </c>
      <c r="B786" s="3">
        <f>'Billing Adjustment'!C787</f>
        <v>0</v>
      </c>
      <c r="C786" s="3" t="str">
        <f>'Billing Adjustment'!D787</f>
        <v>INVALID</v>
      </c>
      <c r="D786">
        <f>'Billing Adjustment'!H787</f>
        <v>0</v>
      </c>
      <c r="E786" s="59" t="str">
        <f>'Billing Adjustment'!A787</f>
        <v/>
      </c>
      <c r="F786" s="12">
        <f>'Billing Adjustment'!K787</f>
        <v>0</v>
      </c>
      <c r="G786" t="str">
        <f t="shared" si="12"/>
        <v>CR</v>
      </c>
      <c r="H786" s="9" t="str">
        <f>IF('Billing Adjustment'!F787="Charge",'Billing Adjustment'!G787,IF('Billing Adjustment'!F787="Credit",-'Billing Adjustment'!G787,"Error"))</f>
        <v>Error</v>
      </c>
    </row>
    <row r="787" spans="1:8" x14ac:dyDescent="0.2">
      <c r="A787" t="str">
        <f>"00-"&amp;'Billing Adjustment'!B788</f>
        <v>00-</v>
      </c>
      <c r="B787" s="3">
        <f>'Billing Adjustment'!C788</f>
        <v>0</v>
      </c>
      <c r="C787" s="3" t="str">
        <f>'Billing Adjustment'!D788</f>
        <v>INVALID</v>
      </c>
      <c r="D787">
        <f>'Billing Adjustment'!H788</f>
        <v>0</v>
      </c>
      <c r="E787" s="59" t="str">
        <f>'Billing Adjustment'!A788</f>
        <v/>
      </c>
      <c r="F787" s="12">
        <f>'Billing Adjustment'!K788</f>
        <v>0</v>
      </c>
      <c r="G787" t="str">
        <f t="shared" si="12"/>
        <v>CR</v>
      </c>
      <c r="H787" s="9" t="str">
        <f>IF('Billing Adjustment'!F788="Charge",'Billing Adjustment'!G788,IF('Billing Adjustment'!F788="Credit",-'Billing Adjustment'!G788,"Error"))</f>
        <v>Error</v>
      </c>
    </row>
    <row r="788" spans="1:8" x14ac:dyDescent="0.2">
      <c r="A788" t="str">
        <f>"00-"&amp;'Billing Adjustment'!B789</f>
        <v>00-</v>
      </c>
      <c r="B788" s="3">
        <f>'Billing Adjustment'!C789</f>
        <v>0</v>
      </c>
      <c r="C788" s="3" t="str">
        <f>'Billing Adjustment'!D789</f>
        <v>INVALID</v>
      </c>
      <c r="D788">
        <f>'Billing Adjustment'!H789</f>
        <v>0</v>
      </c>
      <c r="E788" s="59" t="str">
        <f>'Billing Adjustment'!A789</f>
        <v/>
      </c>
      <c r="F788" s="12">
        <f>'Billing Adjustment'!K789</f>
        <v>0</v>
      </c>
      <c r="G788" t="str">
        <f t="shared" si="12"/>
        <v>CR</v>
      </c>
      <c r="H788" s="9" t="str">
        <f>IF('Billing Adjustment'!F789="Charge",'Billing Adjustment'!G789,IF('Billing Adjustment'!F789="Credit",-'Billing Adjustment'!G789,"Error"))</f>
        <v>Error</v>
      </c>
    </row>
    <row r="789" spans="1:8" x14ac:dyDescent="0.2">
      <c r="A789" t="str">
        <f>"00-"&amp;'Billing Adjustment'!B790</f>
        <v>00-</v>
      </c>
      <c r="B789" s="3">
        <f>'Billing Adjustment'!C790</f>
        <v>0</v>
      </c>
      <c r="C789" s="3" t="str">
        <f>'Billing Adjustment'!D790</f>
        <v>INVALID</v>
      </c>
      <c r="D789">
        <f>'Billing Adjustment'!H790</f>
        <v>0</v>
      </c>
      <c r="E789" s="59" t="str">
        <f>'Billing Adjustment'!A790</f>
        <v/>
      </c>
      <c r="F789" s="12">
        <f>'Billing Adjustment'!K790</f>
        <v>0</v>
      </c>
      <c r="G789" t="str">
        <f t="shared" si="12"/>
        <v>CR</v>
      </c>
      <c r="H789" s="9" t="str">
        <f>IF('Billing Adjustment'!F790="Charge",'Billing Adjustment'!G790,IF('Billing Adjustment'!F790="Credit",-'Billing Adjustment'!G790,"Error"))</f>
        <v>Error</v>
      </c>
    </row>
    <row r="790" spans="1:8" x14ac:dyDescent="0.2">
      <c r="A790" t="str">
        <f>"00-"&amp;'Billing Adjustment'!B791</f>
        <v>00-</v>
      </c>
      <c r="B790" s="3">
        <f>'Billing Adjustment'!C791</f>
        <v>0</v>
      </c>
      <c r="C790" s="3" t="str">
        <f>'Billing Adjustment'!D791</f>
        <v>INVALID</v>
      </c>
      <c r="D790">
        <f>'Billing Adjustment'!H791</f>
        <v>0</v>
      </c>
      <c r="E790" s="59" t="str">
        <f>'Billing Adjustment'!A791</f>
        <v/>
      </c>
      <c r="F790" s="12">
        <f>'Billing Adjustment'!K791</f>
        <v>0</v>
      </c>
      <c r="G790" t="str">
        <f t="shared" si="12"/>
        <v>CR</v>
      </c>
      <c r="H790" s="9" t="str">
        <f>IF('Billing Adjustment'!F791="Charge",'Billing Adjustment'!G791,IF('Billing Adjustment'!F791="Credit",-'Billing Adjustment'!G791,"Error"))</f>
        <v>Error</v>
      </c>
    </row>
    <row r="791" spans="1:8" x14ac:dyDescent="0.2">
      <c r="A791" t="str">
        <f>"00-"&amp;'Billing Adjustment'!B792</f>
        <v>00-</v>
      </c>
      <c r="B791" s="3">
        <f>'Billing Adjustment'!C792</f>
        <v>0</v>
      </c>
      <c r="C791" s="3" t="str">
        <f>'Billing Adjustment'!D792</f>
        <v>INVALID</v>
      </c>
      <c r="D791">
        <f>'Billing Adjustment'!H792</f>
        <v>0</v>
      </c>
      <c r="E791" s="59" t="str">
        <f>'Billing Adjustment'!A792</f>
        <v/>
      </c>
      <c r="F791" s="12">
        <f>'Billing Adjustment'!K792</f>
        <v>0</v>
      </c>
      <c r="G791" t="str">
        <f t="shared" si="12"/>
        <v>CR</v>
      </c>
      <c r="H791" s="9" t="str">
        <f>IF('Billing Adjustment'!F792="Charge",'Billing Adjustment'!G792,IF('Billing Adjustment'!F792="Credit",-'Billing Adjustment'!G792,"Error"))</f>
        <v>Error</v>
      </c>
    </row>
    <row r="792" spans="1:8" x14ac:dyDescent="0.2">
      <c r="A792" t="str">
        <f>"00-"&amp;'Billing Adjustment'!B793</f>
        <v>00-</v>
      </c>
      <c r="B792" s="3">
        <f>'Billing Adjustment'!C793</f>
        <v>0</v>
      </c>
      <c r="C792" s="3" t="str">
        <f>'Billing Adjustment'!D793</f>
        <v>INVALID</v>
      </c>
      <c r="D792">
        <f>'Billing Adjustment'!H793</f>
        <v>0</v>
      </c>
      <c r="E792" s="59" t="str">
        <f>'Billing Adjustment'!A793</f>
        <v/>
      </c>
      <c r="F792" s="12">
        <f>'Billing Adjustment'!K793</f>
        <v>0</v>
      </c>
      <c r="G792" t="str">
        <f t="shared" si="12"/>
        <v>CR</v>
      </c>
      <c r="H792" s="9" t="str">
        <f>IF('Billing Adjustment'!F793="Charge",'Billing Adjustment'!G793,IF('Billing Adjustment'!F793="Credit",-'Billing Adjustment'!G793,"Error"))</f>
        <v>Error</v>
      </c>
    </row>
    <row r="793" spans="1:8" x14ac:dyDescent="0.2">
      <c r="A793" t="str">
        <f>"00-"&amp;'Billing Adjustment'!B794</f>
        <v>00-</v>
      </c>
      <c r="B793" s="3">
        <f>'Billing Adjustment'!C794</f>
        <v>0</v>
      </c>
      <c r="C793" s="3" t="str">
        <f>'Billing Adjustment'!D794</f>
        <v>INVALID</v>
      </c>
      <c r="D793">
        <f>'Billing Adjustment'!H794</f>
        <v>0</v>
      </c>
      <c r="E793" s="59" t="str">
        <f>'Billing Adjustment'!A794</f>
        <v/>
      </c>
      <c r="F793" s="12">
        <f>'Billing Adjustment'!K794</f>
        <v>0</v>
      </c>
      <c r="G793" t="str">
        <f t="shared" si="12"/>
        <v>CR</v>
      </c>
      <c r="H793" s="9" t="str">
        <f>IF('Billing Adjustment'!F794="Charge",'Billing Adjustment'!G794,IF('Billing Adjustment'!F794="Credit",-'Billing Adjustment'!G794,"Error"))</f>
        <v>Error</v>
      </c>
    </row>
    <row r="794" spans="1:8" x14ac:dyDescent="0.2">
      <c r="A794" t="str">
        <f>"00-"&amp;'Billing Adjustment'!B795</f>
        <v>00-</v>
      </c>
      <c r="B794" s="3">
        <f>'Billing Adjustment'!C795</f>
        <v>0</v>
      </c>
      <c r="C794" s="3" t="str">
        <f>'Billing Adjustment'!D795</f>
        <v>INVALID</v>
      </c>
      <c r="D794">
        <f>'Billing Adjustment'!H795</f>
        <v>0</v>
      </c>
      <c r="E794" s="59" t="str">
        <f>'Billing Adjustment'!A795</f>
        <v/>
      </c>
      <c r="F794" s="12">
        <f>'Billing Adjustment'!K795</f>
        <v>0</v>
      </c>
      <c r="G794" t="str">
        <f t="shared" si="12"/>
        <v>CR</v>
      </c>
      <c r="H794" s="9" t="str">
        <f>IF('Billing Adjustment'!F795="Charge",'Billing Adjustment'!G795,IF('Billing Adjustment'!F795="Credit",-'Billing Adjustment'!G795,"Error"))</f>
        <v>Error</v>
      </c>
    </row>
    <row r="795" spans="1:8" x14ac:dyDescent="0.2">
      <c r="A795" t="str">
        <f>"00-"&amp;'Billing Adjustment'!B796</f>
        <v>00-</v>
      </c>
      <c r="B795" s="3">
        <f>'Billing Adjustment'!C796</f>
        <v>0</v>
      </c>
      <c r="C795" s="3" t="str">
        <f>'Billing Adjustment'!D796</f>
        <v>INVALID</v>
      </c>
      <c r="D795">
        <f>'Billing Adjustment'!H796</f>
        <v>0</v>
      </c>
      <c r="E795" s="59" t="str">
        <f>'Billing Adjustment'!A796</f>
        <v/>
      </c>
      <c r="F795" s="12">
        <f>'Billing Adjustment'!K796</f>
        <v>0</v>
      </c>
      <c r="G795" t="str">
        <f t="shared" si="12"/>
        <v>CR</v>
      </c>
      <c r="H795" s="9" t="str">
        <f>IF('Billing Adjustment'!F796="Charge",'Billing Adjustment'!G796,IF('Billing Adjustment'!F796="Credit",-'Billing Adjustment'!G796,"Error"))</f>
        <v>Error</v>
      </c>
    </row>
    <row r="796" spans="1:8" x14ac:dyDescent="0.2">
      <c r="A796" t="str">
        <f>"00-"&amp;'Billing Adjustment'!B797</f>
        <v>00-</v>
      </c>
      <c r="B796" s="3">
        <f>'Billing Adjustment'!C797</f>
        <v>0</v>
      </c>
      <c r="C796" s="3" t="str">
        <f>'Billing Adjustment'!D797</f>
        <v>INVALID</v>
      </c>
      <c r="D796">
        <f>'Billing Adjustment'!H797</f>
        <v>0</v>
      </c>
      <c r="E796" s="59" t="str">
        <f>'Billing Adjustment'!A797</f>
        <v/>
      </c>
      <c r="F796" s="12">
        <f>'Billing Adjustment'!K797</f>
        <v>0</v>
      </c>
      <c r="G796" t="str">
        <f t="shared" si="12"/>
        <v>CR</v>
      </c>
      <c r="H796" s="9" t="str">
        <f>IF('Billing Adjustment'!F797="Charge",'Billing Adjustment'!G797,IF('Billing Adjustment'!F797="Credit",-'Billing Adjustment'!G797,"Error"))</f>
        <v>Error</v>
      </c>
    </row>
    <row r="797" spans="1:8" x14ac:dyDescent="0.2">
      <c r="A797" t="str">
        <f>"00-"&amp;'Billing Adjustment'!B798</f>
        <v>00-</v>
      </c>
      <c r="B797" s="3">
        <f>'Billing Adjustment'!C798</f>
        <v>0</v>
      </c>
      <c r="C797" s="3" t="str">
        <f>'Billing Adjustment'!D798</f>
        <v>INVALID</v>
      </c>
      <c r="D797">
        <f>'Billing Adjustment'!H798</f>
        <v>0</v>
      </c>
      <c r="E797" s="59" t="str">
        <f>'Billing Adjustment'!A798</f>
        <v/>
      </c>
      <c r="F797" s="12">
        <f>'Billing Adjustment'!K798</f>
        <v>0</v>
      </c>
      <c r="G797" t="str">
        <f t="shared" si="12"/>
        <v>CR</v>
      </c>
      <c r="H797" s="9" t="str">
        <f>IF('Billing Adjustment'!F798="Charge",'Billing Adjustment'!G798,IF('Billing Adjustment'!F798="Credit",-'Billing Adjustment'!G798,"Error"))</f>
        <v>Error</v>
      </c>
    </row>
    <row r="798" spans="1:8" x14ac:dyDescent="0.2">
      <c r="A798" t="str">
        <f>"00-"&amp;'Billing Adjustment'!B799</f>
        <v>00-</v>
      </c>
      <c r="B798" s="3">
        <f>'Billing Adjustment'!C799</f>
        <v>0</v>
      </c>
      <c r="C798" s="3" t="str">
        <f>'Billing Adjustment'!D799</f>
        <v>INVALID</v>
      </c>
      <c r="D798">
        <f>'Billing Adjustment'!H799</f>
        <v>0</v>
      </c>
      <c r="E798" s="59" t="str">
        <f>'Billing Adjustment'!A799</f>
        <v/>
      </c>
      <c r="F798" s="12">
        <f>'Billing Adjustment'!K799</f>
        <v>0</v>
      </c>
      <c r="G798" t="str">
        <f t="shared" si="12"/>
        <v>CR</v>
      </c>
      <c r="H798" s="9" t="str">
        <f>IF('Billing Adjustment'!F799="Charge",'Billing Adjustment'!G799,IF('Billing Adjustment'!F799="Credit",-'Billing Adjustment'!G799,"Error"))</f>
        <v>Error</v>
      </c>
    </row>
    <row r="799" spans="1:8" x14ac:dyDescent="0.2">
      <c r="A799" t="str">
        <f>"00-"&amp;'Billing Adjustment'!B800</f>
        <v>00-</v>
      </c>
      <c r="B799" s="3">
        <f>'Billing Adjustment'!C800</f>
        <v>0</v>
      </c>
      <c r="C799" s="3" t="str">
        <f>'Billing Adjustment'!D800</f>
        <v>INVALID</v>
      </c>
      <c r="D799">
        <f>'Billing Adjustment'!H800</f>
        <v>0</v>
      </c>
      <c r="E799" s="59" t="str">
        <f>'Billing Adjustment'!A800</f>
        <v/>
      </c>
      <c r="F799" s="12">
        <f>'Billing Adjustment'!K800</f>
        <v>0</v>
      </c>
      <c r="G799" t="str">
        <f t="shared" si="12"/>
        <v>CR</v>
      </c>
      <c r="H799" s="9" t="str">
        <f>IF('Billing Adjustment'!F800="Charge",'Billing Adjustment'!G800,IF('Billing Adjustment'!F800="Credit",-'Billing Adjustment'!G800,"Error"))</f>
        <v>Error</v>
      </c>
    </row>
    <row r="800" spans="1:8" x14ac:dyDescent="0.2">
      <c r="A800" t="str">
        <f>"00-"&amp;'Billing Adjustment'!B801</f>
        <v>00-</v>
      </c>
      <c r="B800" s="3">
        <f>'Billing Adjustment'!C801</f>
        <v>0</v>
      </c>
      <c r="C800" s="3" t="str">
        <f>'Billing Adjustment'!D801</f>
        <v>INVALID</v>
      </c>
      <c r="D800">
        <f>'Billing Adjustment'!H801</f>
        <v>0</v>
      </c>
      <c r="E800" s="59" t="str">
        <f>'Billing Adjustment'!A801</f>
        <v/>
      </c>
      <c r="F800" s="12">
        <f>'Billing Adjustment'!K801</f>
        <v>0</v>
      </c>
      <c r="G800" t="str">
        <f t="shared" si="12"/>
        <v>CR</v>
      </c>
      <c r="H800" s="9" t="str">
        <f>IF('Billing Adjustment'!F801="Charge",'Billing Adjustment'!G801,IF('Billing Adjustment'!F801="Credit",-'Billing Adjustment'!G801,"Error"))</f>
        <v>Error</v>
      </c>
    </row>
    <row r="801" spans="1:8" x14ac:dyDescent="0.2">
      <c r="A801" t="str">
        <f>"00-"&amp;'Billing Adjustment'!B802</f>
        <v>00-</v>
      </c>
      <c r="B801" s="3">
        <f>'Billing Adjustment'!C802</f>
        <v>0</v>
      </c>
      <c r="C801" s="3" t="str">
        <f>'Billing Adjustment'!D802</f>
        <v>INVALID</v>
      </c>
      <c r="D801">
        <f>'Billing Adjustment'!H802</f>
        <v>0</v>
      </c>
      <c r="E801" s="59" t="str">
        <f>'Billing Adjustment'!A802</f>
        <v/>
      </c>
      <c r="F801" s="12">
        <f>'Billing Adjustment'!K802</f>
        <v>0</v>
      </c>
      <c r="G801" t="str">
        <f t="shared" si="12"/>
        <v>CR</v>
      </c>
      <c r="H801" s="9" t="str">
        <f>IF('Billing Adjustment'!F802="Charge",'Billing Adjustment'!G802,IF('Billing Adjustment'!F802="Credit",-'Billing Adjustment'!G802,"Error"))</f>
        <v>Error</v>
      </c>
    </row>
    <row r="802" spans="1:8" x14ac:dyDescent="0.2">
      <c r="A802" t="str">
        <f>"00-"&amp;'Billing Adjustment'!B803</f>
        <v>00-</v>
      </c>
      <c r="B802" s="3">
        <f>'Billing Adjustment'!C803</f>
        <v>0</v>
      </c>
      <c r="C802" s="3" t="str">
        <f>'Billing Adjustment'!D803</f>
        <v>INVALID</v>
      </c>
      <c r="D802">
        <f>'Billing Adjustment'!H803</f>
        <v>0</v>
      </c>
      <c r="E802" s="59" t="str">
        <f>'Billing Adjustment'!A803</f>
        <v/>
      </c>
      <c r="F802" s="12">
        <f>'Billing Adjustment'!K803</f>
        <v>0</v>
      </c>
      <c r="G802" t="str">
        <f t="shared" si="12"/>
        <v>CR</v>
      </c>
      <c r="H802" s="9" t="str">
        <f>IF('Billing Adjustment'!F803="Charge",'Billing Adjustment'!G803,IF('Billing Adjustment'!F803="Credit",-'Billing Adjustment'!G803,"Error"))</f>
        <v>Error</v>
      </c>
    </row>
    <row r="803" spans="1:8" x14ac:dyDescent="0.2">
      <c r="A803" t="str">
        <f>"00-"&amp;'Billing Adjustment'!B804</f>
        <v>00-</v>
      </c>
      <c r="B803" s="3">
        <f>'Billing Adjustment'!C804</f>
        <v>0</v>
      </c>
      <c r="C803" s="3" t="str">
        <f>'Billing Adjustment'!D804</f>
        <v>INVALID</v>
      </c>
      <c r="D803">
        <f>'Billing Adjustment'!H804</f>
        <v>0</v>
      </c>
      <c r="E803" s="59" t="str">
        <f>'Billing Adjustment'!A804</f>
        <v/>
      </c>
      <c r="F803" s="12">
        <f>'Billing Adjustment'!K804</f>
        <v>0</v>
      </c>
      <c r="G803" t="str">
        <f t="shared" si="12"/>
        <v>CR</v>
      </c>
      <c r="H803" s="9" t="str">
        <f>IF('Billing Adjustment'!F804="Charge",'Billing Adjustment'!G804,IF('Billing Adjustment'!F804="Credit",-'Billing Adjustment'!G804,"Error"))</f>
        <v>Error</v>
      </c>
    </row>
    <row r="804" spans="1:8" x14ac:dyDescent="0.2">
      <c r="A804" t="str">
        <f>"00-"&amp;'Billing Adjustment'!B805</f>
        <v>00-</v>
      </c>
      <c r="B804" s="3">
        <f>'Billing Adjustment'!C805</f>
        <v>0</v>
      </c>
      <c r="C804" s="3" t="str">
        <f>'Billing Adjustment'!D805</f>
        <v>INVALID</v>
      </c>
      <c r="D804">
        <f>'Billing Adjustment'!H805</f>
        <v>0</v>
      </c>
      <c r="E804" s="59" t="str">
        <f>'Billing Adjustment'!A805</f>
        <v/>
      </c>
      <c r="F804" s="12">
        <f>'Billing Adjustment'!K805</f>
        <v>0</v>
      </c>
      <c r="G804" t="str">
        <f t="shared" si="12"/>
        <v>CR</v>
      </c>
      <c r="H804" s="9" t="str">
        <f>IF('Billing Adjustment'!F805="Charge",'Billing Adjustment'!G805,IF('Billing Adjustment'!F805="Credit",-'Billing Adjustment'!G805,"Error"))</f>
        <v>Error</v>
      </c>
    </row>
    <row r="805" spans="1:8" x14ac:dyDescent="0.2">
      <c r="A805" t="str">
        <f>"00-"&amp;'Billing Adjustment'!B806</f>
        <v>00-</v>
      </c>
      <c r="B805" s="3">
        <f>'Billing Adjustment'!C806</f>
        <v>0</v>
      </c>
      <c r="C805" s="3" t="str">
        <f>'Billing Adjustment'!D806</f>
        <v>INVALID</v>
      </c>
      <c r="D805">
        <f>'Billing Adjustment'!H806</f>
        <v>0</v>
      </c>
      <c r="E805" s="59" t="str">
        <f>'Billing Adjustment'!A806</f>
        <v/>
      </c>
      <c r="F805" s="12">
        <f>'Billing Adjustment'!K806</f>
        <v>0</v>
      </c>
      <c r="G805" t="str">
        <f t="shared" si="12"/>
        <v>CR</v>
      </c>
      <c r="H805" s="9" t="str">
        <f>IF('Billing Adjustment'!F806="Charge",'Billing Adjustment'!G806,IF('Billing Adjustment'!F806="Credit",-'Billing Adjustment'!G806,"Error"))</f>
        <v>Error</v>
      </c>
    </row>
    <row r="806" spans="1:8" x14ac:dyDescent="0.2">
      <c r="A806" t="str">
        <f>"00-"&amp;'Billing Adjustment'!B807</f>
        <v>00-</v>
      </c>
      <c r="B806" s="3">
        <f>'Billing Adjustment'!C807</f>
        <v>0</v>
      </c>
      <c r="C806" s="3" t="str">
        <f>'Billing Adjustment'!D807</f>
        <v>INVALID</v>
      </c>
      <c r="D806">
        <f>'Billing Adjustment'!H807</f>
        <v>0</v>
      </c>
      <c r="E806" s="59" t="str">
        <f>'Billing Adjustment'!A807</f>
        <v/>
      </c>
      <c r="F806" s="12">
        <f>'Billing Adjustment'!K807</f>
        <v>0</v>
      </c>
      <c r="G806" t="str">
        <f t="shared" si="12"/>
        <v>CR</v>
      </c>
      <c r="H806" s="9" t="str">
        <f>IF('Billing Adjustment'!F807="Charge",'Billing Adjustment'!G807,IF('Billing Adjustment'!F807="Credit",-'Billing Adjustment'!G807,"Error"))</f>
        <v>Error</v>
      </c>
    </row>
    <row r="807" spans="1:8" x14ac:dyDescent="0.2">
      <c r="A807" t="str">
        <f>"00-"&amp;'Billing Adjustment'!B808</f>
        <v>00-</v>
      </c>
      <c r="B807" s="3">
        <f>'Billing Adjustment'!C808</f>
        <v>0</v>
      </c>
      <c r="C807" s="3" t="str">
        <f>'Billing Adjustment'!D808</f>
        <v>INVALID</v>
      </c>
      <c r="D807">
        <f>'Billing Adjustment'!H808</f>
        <v>0</v>
      </c>
      <c r="E807" s="59" t="str">
        <f>'Billing Adjustment'!A808</f>
        <v/>
      </c>
      <c r="F807" s="12">
        <f>'Billing Adjustment'!K808</f>
        <v>0</v>
      </c>
      <c r="G807" t="str">
        <f t="shared" si="12"/>
        <v>CR</v>
      </c>
      <c r="H807" s="9" t="str">
        <f>IF('Billing Adjustment'!F808="Charge",'Billing Adjustment'!G808,IF('Billing Adjustment'!F808="Credit",-'Billing Adjustment'!G808,"Error"))</f>
        <v>Error</v>
      </c>
    </row>
    <row r="808" spans="1:8" x14ac:dyDescent="0.2">
      <c r="A808" t="str">
        <f>"00-"&amp;'Billing Adjustment'!B809</f>
        <v>00-</v>
      </c>
      <c r="B808" s="3">
        <f>'Billing Adjustment'!C809</f>
        <v>0</v>
      </c>
      <c r="C808" s="3" t="str">
        <f>'Billing Adjustment'!D809</f>
        <v>INVALID</v>
      </c>
      <c r="D808">
        <f>'Billing Adjustment'!H809</f>
        <v>0</v>
      </c>
      <c r="E808" s="59" t="str">
        <f>'Billing Adjustment'!A809</f>
        <v/>
      </c>
      <c r="F808" s="12">
        <f>'Billing Adjustment'!K809</f>
        <v>0</v>
      </c>
      <c r="G808" t="str">
        <f t="shared" si="12"/>
        <v>CR</v>
      </c>
      <c r="H808" s="9" t="str">
        <f>IF('Billing Adjustment'!F809="Charge",'Billing Adjustment'!G809,IF('Billing Adjustment'!F809="Credit",-'Billing Adjustment'!G809,"Error"))</f>
        <v>Error</v>
      </c>
    </row>
    <row r="809" spans="1:8" x14ac:dyDescent="0.2">
      <c r="A809" t="str">
        <f>"00-"&amp;'Billing Adjustment'!B810</f>
        <v>00-</v>
      </c>
      <c r="B809" s="3">
        <f>'Billing Adjustment'!C810</f>
        <v>0</v>
      </c>
      <c r="C809" s="3" t="str">
        <f>'Billing Adjustment'!D810</f>
        <v>INVALID</v>
      </c>
      <c r="D809">
        <f>'Billing Adjustment'!H810</f>
        <v>0</v>
      </c>
      <c r="E809" s="59" t="str">
        <f>'Billing Adjustment'!A810</f>
        <v/>
      </c>
      <c r="F809" s="12">
        <f>'Billing Adjustment'!K810</f>
        <v>0</v>
      </c>
      <c r="G809" t="str">
        <f t="shared" si="12"/>
        <v>CR</v>
      </c>
      <c r="H809" s="9" t="str">
        <f>IF('Billing Adjustment'!F810="Charge",'Billing Adjustment'!G810,IF('Billing Adjustment'!F810="Credit",-'Billing Adjustment'!G810,"Error"))</f>
        <v>Error</v>
      </c>
    </row>
    <row r="810" spans="1:8" x14ac:dyDescent="0.2">
      <c r="A810" t="str">
        <f>"00-"&amp;'Billing Adjustment'!B811</f>
        <v>00-</v>
      </c>
      <c r="B810" s="3">
        <f>'Billing Adjustment'!C811</f>
        <v>0</v>
      </c>
      <c r="C810" s="3" t="str">
        <f>'Billing Adjustment'!D811</f>
        <v>INVALID</v>
      </c>
      <c r="D810">
        <f>'Billing Adjustment'!H811</f>
        <v>0</v>
      </c>
      <c r="E810" s="59" t="str">
        <f>'Billing Adjustment'!A811</f>
        <v/>
      </c>
      <c r="F810" s="12">
        <f>'Billing Adjustment'!K811</f>
        <v>0</v>
      </c>
      <c r="G810" t="str">
        <f t="shared" si="12"/>
        <v>CR</v>
      </c>
      <c r="H810" s="9" t="str">
        <f>IF('Billing Adjustment'!F811="Charge",'Billing Adjustment'!G811,IF('Billing Adjustment'!F811="Credit",-'Billing Adjustment'!G811,"Error"))</f>
        <v>Error</v>
      </c>
    </row>
    <row r="811" spans="1:8" x14ac:dyDescent="0.2">
      <c r="A811" t="str">
        <f>"00-"&amp;'Billing Adjustment'!B812</f>
        <v>00-</v>
      </c>
      <c r="B811" s="3">
        <f>'Billing Adjustment'!C812</f>
        <v>0</v>
      </c>
      <c r="C811" s="3" t="str">
        <f>'Billing Adjustment'!D812</f>
        <v>INVALID</v>
      </c>
      <c r="D811">
        <f>'Billing Adjustment'!H812</f>
        <v>0</v>
      </c>
      <c r="E811" s="59" t="str">
        <f>'Billing Adjustment'!A812</f>
        <v/>
      </c>
      <c r="F811" s="12">
        <f>'Billing Adjustment'!K812</f>
        <v>0</v>
      </c>
      <c r="G811" t="str">
        <f t="shared" si="12"/>
        <v>CR</v>
      </c>
      <c r="H811" s="9" t="str">
        <f>IF('Billing Adjustment'!F812="Charge",'Billing Adjustment'!G812,IF('Billing Adjustment'!F812="Credit",-'Billing Adjustment'!G812,"Error"))</f>
        <v>Error</v>
      </c>
    </row>
    <row r="812" spans="1:8" x14ac:dyDescent="0.2">
      <c r="A812" t="str">
        <f>"00-"&amp;'Billing Adjustment'!B813</f>
        <v>00-</v>
      </c>
      <c r="B812" s="3">
        <f>'Billing Adjustment'!C813</f>
        <v>0</v>
      </c>
      <c r="C812" s="3" t="str">
        <f>'Billing Adjustment'!D813</f>
        <v>INVALID</v>
      </c>
      <c r="D812">
        <f>'Billing Adjustment'!H813</f>
        <v>0</v>
      </c>
      <c r="E812" s="59" t="str">
        <f>'Billing Adjustment'!A813</f>
        <v/>
      </c>
      <c r="F812" s="12">
        <f>'Billing Adjustment'!K813</f>
        <v>0</v>
      </c>
      <c r="G812" t="str">
        <f t="shared" si="12"/>
        <v>CR</v>
      </c>
      <c r="H812" s="9" t="str">
        <f>IF('Billing Adjustment'!F813="Charge",'Billing Adjustment'!G813,IF('Billing Adjustment'!F813="Credit",-'Billing Adjustment'!G813,"Error"))</f>
        <v>Error</v>
      </c>
    </row>
    <row r="813" spans="1:8" x14ac:dyDescent="0.2">
      <c r="A813" t="str">
        <f>"00-"&amp;'Billing Adjustment'!B814</f>
        <v>00-</v>
      </c>
      <c r="B813" s="3">
        <f>'Billing Adjustment'!C814</f>
        <v>0</v>
      </c>
      <c r="C813" s="3" t="str">
        <f>'Billing Adjustment'!D814</f>
        <v>INVALID</v>
      </c>
      <c r="D813">
        <f>'Billing Adjustment'!H814</f>
        <v>0</v>
      </c>
      <c r="E813" s="59" t="str">
        <f>'Billing Adjustment'!A814</f>
        <v/>
      </c>
      <c r="F813" s="12">
        <f>'Billing Adjustment'!K814</f>
        <v>0</v>
      </c>
      <c r="G813" t="str">
        <f t="shared" si="12"/>
        <v>CR</v>
      </c>
      <c r="H813" s="9" t="str">
        <f>IF('Billing Adjustment'!F814="Charge",'Billing Adjustment'!G814,IF('Billing Adjustment'!F814="Credit",-'Billing Adjustment'!G814,"Error"))</f>
        <v>Error</v>
      </c>
    </row>
    <row r="814" spans="1:8" x14ac:dyDescent="0.2">
      <c r="A814" t="str">
        <f>"00-"&amp;'Billing Adjustment'!B815</f>
        <v>00-</v>
      </c>
      <c r="B814" s="3">
        <f>'Billing Adjustment'!C815</f>
        <v>0</v>
      </c>
      <c r="C814" s="3" t="str">
        <f>'Billing Adjustment'!D815</f>
        <v>INVALID</v>
      </c>
      <c r="D814">
        <f>'Billing Adjustment'!H815</f>
        <v>0</v>
      </c>
      <c r="E814" s="59" t="str">
        <f>'Billing Adjustment'!A815</f>
        <v/>
      </c>
      <c r="F814" s="12">
        <f>'Billing Adjustment'!K815</f>
        <v>0</v>
      </c>
      <c r="G814" t="str">
        <f t="shared" si="12"/>
        <v>CR</v>
      </c>
      <c r="H814" s="9" t="str">
        <f>IF('Billing Adjustment'!F815="Charge",'Billing Adjustment'!G815,IF('Billing Adjustment'!F815="Credit",-'Billing Adjustment'!G815,"Error"))</f>
        <v>Error</v>
      </c>
    </row>
    <row r="815" spans="1:8" x14ac:dyDescent="0.2">
      <c r="A815" t="str">
        <f>"00-"&amp;'Billing Adjustment'!B816</f>
        <v>00-</v>
      </c>
      <c r="B815" s="3">
        <f>'Billing Adjustment'!C816</f>
        <v>0</v>
      </c>
      <c r="C815" s="3" t="str">
        <f>'Billing Adjustment'!D816</f>
        <v>INVALID</v>
      </c>
      <c r="D815">
        <f>'Billing Adjustment'!H816</f>
        <v>0</v>
      </c>
      <c r="E815" s="59" t="str">
        <f>'Billing Adjustment'!A816</f>
        <v/>
      </c>
      <c r="F815" s="12">
        <f>'Billing Adjustment'!K816</f>
        <v>0</v>
      </c>
      <c r="G815" t="str">
        <f t="shared" si="12"/>
        <v>CR</v>
      </c>
      <c r="H815" s="9" t="str">
        <f>IF('Billing Adjustment'!F816="Charge",'Billing Adjustment'!G816,IF('Billing Adjustment'!F816="Credit",-'Billing Adjustment'!G816,"Error"))</f>
        <v>Error</v>
      </c>
    </row>
    <row r="816" spans="1:8" x14ac:dyDescent="0.2">
      <c r="A816" t="str">
        <f>"00-"&amp;'Billing Adjustment'!B817</f>
        <v>00-</v>
      </c>
      <c r="B816" s="3">
        <f>'Billing Adjustment'!C817</f>
        <v>0</v>
      </c>
      <c r="C816" s="3" t="str">
        <f>'Billing Adjustment'!D817</f>
        <v>INVALID</v>
      </c>
      <c r="D816">
        <f>'Billing Adjustment'!H817</f>
        <v>0</v>
      </c>
      <c r="E816" s="59" t="str">
        <f>'Billing Adjustment'!A817</f>
        <v/>
      </c>
      <c r="F816" s="12">
        <f>'Billing Adjustment'!K817</f>
        <v>0</v>
      </c>
      <c r="G816" t="str">
        <f t="shared" si="12"/>
        <v>CR</v>
      </c>
      <c r="H816" s="9" t="str">
        <f>IF('Billing Adjustment'!F817="Charge",'Billing Adjustment'!G817,IF('Billing Adjustment'!F817="Credit",-'Billing Adjustment'!G817,"Error"))</f>
        <v>Error</v>
      </c>
    </row>
    <row r="817" spans="1:8" x14ac:dyDescent="0.2">
      <c r="A817" t="str">
        <f>"00-"&amp;'Billing Adjustment'!B818</f>
        <v>00-</v>
      </c>
      <c r="B817" s="3">
        <f>'Billing Adjustment'!C818</f>
        <v>0</v>
      </c>
      <c r="C817" s="3" t="str">
        <f>'Billing Adjustment'!D818</f>
        <v>INVALID</v>
      </c>
      <c r="D817">
        <f>'Billing Adjustment'!H818</f>
        <v>0</v>
      </c>
      <c r="E817" s="59" t="str">
        <f>'Billing Adjustment'!A818</f>
        <v/>
      </c>
      <c r="F817" s="12">
        <f>'Billing Adjustment'!K818</f>
        <v>0</v>
      </c>
      <c r="G817" t="str">
        <f t="shared" si="12"/>
        <v>CR</v>
      </c>
      <c r="H817" s="9" t="str">
        <f>IF('Billing Adjustment'!F818="Charge",'Billing Adjustment'!G818,IF('Billing Adjustment'!F818="Credit",-'Billing Adjustment'!G818,"Error"))</f>
        <v>Error</v>
      </c>
    </row>
    <row r="818" spans="1:8" x14ac:dyDescent="0.2">
      <c r="A818" t="str">
        <f>"00-"&amp;'Billing Adjustment'!B819</f>
        <v>00-</v>
      </c>
      <c r="B818" s="3">
        <f>'Billing Adjustment'!C819</f>
        <v>0</v>
      </c>
      <c r="C818" s="3" t="str">
        <f>'Billing Adjustment'!D819</f>
        <v>INVALID</v>
      </c>
      <c r="D818">
        <f>'Billing Adjustment'!H819</f>
        <v>0</v>
      </c>
      <c r="E818" s="59" t="str">
        <f>'Billing Adjustment'!A819</f>
        <v/>
      </c>
      <c r="F818" s="12">
        <f>'Billing Adjustment'!K819</f>
        <v>0</v>
      </c>
      <c r="G818" t="str">
        <f t="shared" si="12"/>
        <v>CR</v>
      </c>
      <c r="H818" s="9" t="str">
        <f>IF('Billing Adjustment'!F819="Charge",'Billing Adjustment'!G819,IF('Billing Adjustment'!F819="Credit",-'Billing Adjustment'!G819,"Error"))</f>
        <v>Error</v>
      </c>
    </row>
    <row r="819" spans="1:8" x14ac:dyDescent="0.2">
      <c r="A819" t="str">
        <f>"00-"&amp;'Billing Adjustment'!B820</f>
        <v>00-</v>
      </c>
      <c r="B819" s="3">
        <f>'Billing Adjustment'!C820</f>
        <v>0</v>
      </c>
      <c r="C819" s="3" t="str">
        <f>'Billing Adjustment'!D820</f>
        <v>INVALID</v>
      </c>
      <c r="D819">
        <f>'Billing Adjustment'!H820</f>
        <v>0</v>
      </c>
      <c r="E819" s="59" t="str">
        <f>'Billing Adjustment'!A820</f>
        <v/>
      </c>
      <c r="F819" s="12">
        <f>'Billing Adjustment'!K820</f>
        <v>0</v>
      </c>
      <c r="G819" t="str">
        <f t="shared" si="12"/>
        <v>CR</v>
      </c>
      <c r="H819" s="9" t="str">
        <f>IF('Billing Adjustment'!F820="Charge",'Billing Adjustment'!G820,IF('Billing Adjustment'!F820="Credit",-'Billing Adjustment'!G820,"Error"))</f>
        <v>Error</v>
      </c>
    </row>
    <row r="820" spans="1:8" x14ac:dyDescent="0.2">
      <c r="A820" t="str">
        <f>"00-"&amp;'Billing Adjustment'!B821</f>
        <v>00-</v>
      </c>
      <c r="B820" s="3">
        <f>'Billing Adjustment'!C821</f>
        <v>0</v>
      </c>
      <c r="C820" s="3" t="str">
        <f>'Billing Adjustment'!D821</f>
        <v>INVALID</v>
      </c>
      <c r="D820">
        <f>'Billing Adjustment'!H821</f>
        <v>0</v>
      </c>
      <c r="E820" s="59" t="str">
        <f>'Billing Adjustment'!A821</f>
        <v/>
      </c>
      <c r="F820" s="12">
        <f>'Billing Adjustment'!K821</f>
        <v>0</v>
      </c>
      <c r="G820" t="str">
        <f t="shared" si="12"/>
        <v>CR</v>
      </c>
      <c r="H820" s="9" t="str">
        <f>IF('Billing Adjustment'!F821="Charge",'Billing Adjustment'!G821,IF('Billing Adjustment'!F821="Credit",-'Billing Adjustment'!G821,"Error"))</f>
        <v>Error</v>
      </c>
    </row>
    <row r="821" spans="1:8" x14ac:dyDescent="0.2">
      <c r="A821" t="str">
        <f>"00-"&amp;'Billing Adjustment'!B822</f>
        <v>00-</v>
      </c>
      <c r="B821" s="3">
        <f>'Billing Adjustment'!C822</f>
        <v>0</v>
      </c>
      <c r="C821" s="3" t="str">
        <f>'Billing Adjustment'!D822</f>
        <v>INVALID</v>
      </c>
      <c r="D821">
        <f>'Billing Adjustment'!H822</f>
        <v>0</v>
      </c>
      <c r="E821" s="59" t="str">
        <f>'Billing Adjustment'!A822</f>
        <v/>
      </c>
      <c r="F821" s="12">
        <f>'Billing Adjustment'!K822</f>
        <v>0</v>
      </c>
      <c r="G821" t="str">
        <f t="shared" si="12"/>
        <v>CR</v>
      </c>
      <c r="H821" s="9" t="str">
        <f>IF('Billing Adjustment'!F822="Charge",'Billing Adjustment'!G822,IF('Billing Adjustment'!F822="Credit",-'Billing Adjustment'!G822,"Error"))</f>
        <v>Error</v>
      </c>
    </row>
    <row r="822" spans="1:8" x14ac:dyDescent="0.2">
      <c r="A822" t="str">
        <f>"00-"&amp;'Billing Adjustment'!B823</f>
        <v>00-</v>
      </c>
      <c r="B822" s="3">
        <f>'Billing Adjustment'!C823</f>
        <v>0</v>
      </c>
      <c r="C822" s="3" t="str">
        <f>'Billing Adjustment'!D823</f>
        <v>INVALID</v>
      </c>
      <c r="D822">
        <f>'Billing Adjustment'!H823</f>
        <v>0</v>
      </c>
      <c r="E822" s="59" t="str">
        <f>'Billing Adjustment'!A823</f>
        <v/>
      </c>
      <c r="F822" s="12">
        <f>'Billing Adjustment'!K823</f>
        <v>0</v>
      </c>
      <c r="G822" t="str">
        <f t="shared" si="12"/>
        <v>CR</v>
      </c>
      <c r="H822" s="9" t="str">
        <f>IF('Billing Adjustment'!F823="Charge",'Billing Adjustment'!G823,IF('Billing Adjustment'!F823="Credit",-'Billing Adjustment'!G823,"Error"))</f>
        <v>Error</v>
      </c>
    </row>
    <row r="823" spans="1:8" x14ac:dyDescent="0.2">
      <c r="A823" t="str">
        <f>"00-"&amp;'Billing Adjustment'!B824</f>
        <v>00-</v>
      </c>
      <c r="B823" s="3">
        <f>'Billing Adjustment'!C824</f>
        <v>0</v>
      </c>
      <c r="C823" s="3" t="str">
        <f>'Billing Adjustment'!D824</f>
        <v>INVALID</v>
      </c>
      <c r="D823">
        <f>'Billing Adjustment'!H824</f>
        <v>0</v>
      </c>
      <c r="E823" s="59" t="str">
        <f>'Billing Adjustment'!A824</f>
        <v/>
      </c>
      <c r="F823" s="12">
        <f>'Billing Adjustment'!K824</f>
        <v>0</v>
      </c>
      <c r="G823" t="str">
        <f t="shared" si="12"/>
        <v>CR</v>
      </c>
      <c r="H823" s="9" t="str">
        <f>IF('Billing Adjustment'!F824="Charge",'Billing Adjustment'!G824,IF('Billing Adjustment'!F824="Credit",-'Billing Adjustment'!G824,"Error"))</f>
        <v>Error</v>
      </c>
    </row>
    <row r="824" spans="1:8" x14ac:dyDescent="0.2">
      <c r="A824" t="str">
        <f>"00-"&amp;'Billing Adjustment'!B825</f>
        <v>00-</v>
      </c>
      <c r="B824" s="3">
        <f>'Billing Adjustment'!C825</f>
        <v>0</v>
      </c>
      <c r="C824" s="3" t="str">
        <f>'Billing Adjustment'!D825</f>
        <v>INVALID</v>
      </c>
      <c r="D824">
        <f>'Billing Adjustment'!H825</f>
        <v>0</v>
      </c>
      <c r="E824" s="59" t="str">
        <f>'Billing Adjustment'!A825</f>
        <v/>
      </c>
      <c r="F824" s="12">
        <f>'Billing Adjustment'!K825</f>
        <v>0</v>
      </c>
      <c r="G824" t="str">
        <f t="shared" si="12"/>
        <v>CR</v>
      </c>
      <c r="H824" s="9" t="str">
        <f>IF('Billing Adjustment'!F825="Charge",'Billing Adjustment'!G825,IF('Billing Adjustment'!F825="Credit",-'Billing Adjustment'!G825,"Error"))</f>
        <v>Error</v>
      </c>
    </row>
    <row r="825" spans="1:8" x14ac:dyDescent="0.2">
      <c r="A825" t="str">
        <f>"00-"&amp;'Billing Adjustment'!B826</f>
        <v>00-</v>
      </c>
      <c r="B825" s="3">
        <f>'Billing Adjustment'!C826</f>
        <v>0</v>
      </c>
      <c r="C825" s="3" t="str">
        <f>'Billing Adjustment'!D826</f>
        <v>INVALID</v>
      </c>
      <c r="D825">
        <f>'Billing Adjustment'!H826</f>
        <v>0</v>
      </c>
      <c r="E825" s="59" t="str">
        <f>'Billing Adjustment'!A826</f>
        <v/>
      </c>
      <c r="F825" s="12">
        <f>'Billing Adjustment'!K826</f>
        <v>0</v>
      </c>
      <c r="G825" t="str">
        <f t="shared" si="12"/>
        <v>CR</v>
      </c>
      <c r="H825" s="9" t="str">
        <f>IF('Billing Adjustment'!F826="Charge",'Billing Adjustment'!G826,IF('Billing Adjustment'!F826="Credit",-'Billing Adjustment'!G826,"Error"))</f>
        <v>Error</v>
      </c>
    </row>
    <row r="826" spans="1:8" x14ac:dyDescent="0.2">
      <c r="A826" t="str">
        <f>"00-"&amp;'Billing Adjustment'!B827</f>
        <v>00-</v>
      </c>
      <c r="B826" s="3">
        <f>'Billing Adjustment'!C827</f>
        <v>0</v>
      </c>
      <c r="C826" s="3" t="str">
        <f>'Billing Adjustment'!D827</f>
        <v>INVALID</v>
      </c>
      <c r="D826">
        <f>'Billing Adjustment'!H827</f>
        <v>0</v>
      </c>
      <c r="E826" s="59" t="str">
        <f>'Billing Adjustment'!A827</f>
        <v/>
      </c>
      <c r="F826" s="12">
        <f>'Billing Adjustment'!K827</f>
        <v>0</v>
      </c>
      <c r="G826" t="str">
        <f t="shared" si="12"/>
        <v>CR</v>
      </c>
      <c r="H826" s="9" t="str">
        <f>IF('Billing Adjustment'!F827="Charge",'Billing Adjustment'!G827,IF('Billing Adjustment'!F827="Credit",-'Billing Adjustment'!G827,"Error"))</f>
        <v>Error</v>
      </c>
    </row>
    <row r="827" spans="1:8" x14ac:dyDescent="0.2">
      <c r="A827" t="str">
        <f>"00-"&amp;'Billing Adjustment'!B828</f>
        <v>00-</v>
      </c>
      <c r="B827" s="3">
        <f>'Billing Adjustment'!C828</f>
        <v>0</v>
      </c>
      <c r="C827" s="3" t="str">
        <f>'Billing Adjustment'!D828</f>
        <v>INVALID</v>
      </c>
      <c r="D827">
        <f>'Billing Adjustment'!H828</f>
        <v>0</v>
      </c>
      <c r="E827" s="59" t="str">
        <f>'Billing Adjustment'!A828</f>
        <v/>
      </c>
      <c r="F827" s="12">
        <f>'Billing Adjustment'!K828</f>
        <v>0</v>
      </c>
      <c r="G827" t="str">
        <f t="shared" si="12"/>
        <v>CR</v>
      </c>
      <c r="H827" s="9" t="str">
        <f>IF('Billing Adjustment'!F828="Charge",'Billing Adjustment'!G828,IF('Billing Adjustment'!F828="Credit",-'Billing Adjustment'!G828,"Error"))</f>
        <v>Error</v>
      </c>
    </row>
    <row r="828" spans="1:8" x14ac:dyDescent="0.2">
      <c r="A828" t="str">
        <f>"00-"&amp;'Billing Adjustment'!B829</f>
        <v>00-</v>
      </c>
      <c r="B828" s="3">
        <f>'Billing Adjustment'!C829</f>
        <v>0</v>
      </c>
      <c r="C828" s="3" t="str">
        <f>'Billing Adjustment'!D829</f>
        <v>INVALID</v>
      </c>
      <c r="D828">
        <f>'Billing Adjustment'!H829</f>
        <v>0</v>
      </c>
      <c r="E828" s="59" t="str">
        <f>'Billing Adjustment'!A829</f>
        <v/>
      </c>
      <c r="F828" s="12">
        <f>'Billing Adjustment'!K829</f>
        <v>0</v>
      </c>
      <c r="G828" t="str">
        <f t="shared" si="12"/>
        <v>CR</v>
      </c>
      <c r="H828" s="9" t="str">
        <f>IF('Billing Adjustment'!F829="Charge",'Billing Adjustment'!G829,IF('Billing Adjustment'!F829="Credit",-'Billing Adjustment'!G829,"Error"))</f>
        <v>Error</v>
      </c>
    </row>
    <row r="829" spans="1:8" x14ac:dyDescent="0.2">
      <c r="A829" t="str">
        <f>"00-"&amp;'Billing Adjustment'!B830</f>
        <v>00-</v>
      </c>
      <c r="B829" s="3">
        <f>'Billing Adjustment'!C830</f>
        <v>0</v>
      </c>
      <c r="C829" s="3" t="str">
        <f>'Billing Adjustment'!D830</f>
        <v>INVALID</v>
      </c>
      <c r="D829">
        <f>'Billing Adjustment'!H830</f>
        <v>0</v>
      </c>
      <c r="E829" s="59" t="str">
        <f>'Billing Adjustment'!A830</f>
        <v/>
      </c>
      <c r="F829" s="12">
        <f>'Billing Adjustment'!K830</f>
        <v>0</v>
      </c>
      <c r="G829" t="str">
        <f t="shared" si="12"/>
        <v>CR</v>
      </c>
      <c r="H829" s="9" t="str">
        <f>IF('Billing Adjustment'!F830="Charge",'Billing Adjustment'!G830,IF('Billing Adjustment'!F830="Credit",-'Billing Adjustment'!G830,"Error"))</f>
        <v>Error</v>
      </c>
    </row>
    <row r="830" spans="1:8" x14ac:dyDescent="0.2">
      <c r="A830" t="str">
        <f>"00-"&amp;'Billing Adjustment'!B831</f>
        <v>00-</v>
      </c>
      <c r="B830" s="3">
        <f>'Billing Adjustment'!C831</f>
        <v>0</v>
      </c>
      <c r="C830" s="3" t="str">
        <f>'Billing Adjustment'!D831</f>
        <v>INVALID</v>
      </c>
      <c r="D830">
        <f>'Billing Adjustment'!H831</f>
        <v>0</v>
      </c>
      <c r="E830" s="59" t="str">
        <f>'Billing Adjustment'!A831</f>
        <v/>
      </c>
      <c r="F830" s="12">
        <f>'Billing Adjustment'!K831</f>
        <v>0</v>
      </c>
      <c r="G830" t="str">
        <f t="shared" si="12"/>
        <v>CR</v>
      </c>
      <c r="H830" s="9" t="str">
        <f>IF('Billing Adjustment'!F831="Charge",'Billing Adjustment'!G831,IF('Billing Adjustment'!F831="Credit",-'Billing Adjustment'!G831,"Error"))</f>
        <v>Error</v>
      </c>
    </row>
    <row r="831" spans="1:8" x14ac:dyDescent="0.2">
      <c r="A831" t="str">
        <f>"00-"&amp;'Billing Adjustment'!B832</f>
        <v>00-</v>
      </c>
      <c r="B831" s="3">
        <f>'Billing Adjustment'!C832</f>
        <v>0</v>
      </c>
      <c r="C831" s="3" t="str">
        <f>'Billing Adjustment'!D832</f>
        <v>INVALID</v>
      </c>
      <c r="D831">
        <f>'Billing Adjustment'!H832</f>
        <v>0</v>
      </c>
      <c r="E831" s="59" t="str">
        <f>'Billing Adjustment'!A832</f>
        <v/>
      </c>
      <c r="F831" s="12">
        <f>'Billing Adjustment'!K832</f>
        <v>0</v>
      </c>
      <c r="G831" t="str">
        <f t="shared" si="12"/>
        <v>CR</v>
      </c>
      <c r="H831" s="9" t="str">
        <f>IF('Billing Adjustment'!F832="Charge",'Billing Adjustment'!G832,IF('Billing Adjustment'!F832="Credit",-'Billing Adjustment'!G832,"Error"))</f>
        <v>Error</v>
      </c>
    </row>
    <row r="832" spans="1:8" x14ac:dyDescent="0.2">
      <c r="A832" t="str">
        <f>"00-"&amp;'Billing Adjustment'!B833</f>
        <v>00-</v>
      </c>
      <c r="B832" s="3">
        <f>'Billing Adjustment'!C833</f>
        <v>0</v>
      </c>
      <c r="C832" s="3" t="str">
        <f>'Billing Adjustment'!D833</f>
        <v>INVALID</v>
      </c>
      <c r="D832">
        <f>'Billing Adjustment'!H833</f>
        <v>0</v>
      </c>
      <c r="E832" s="59" t="str">
        <f>'Billing Adjustment'!A833</f>
        <v/>
      </c>
      <c r="F832" s="12">
        <f>'Billing Adjustment'!K833</f>
        <v>0</v>
      </c>
      <c r="G832" t="str">
        <f t="shared" si="12"/>
        <v>CR</v>
      </c>
      <c r="H832" s="9" t="str">
        <f>IF('Billing Adjustment'!F833="Charge",'Billing Adjustment'!G833,IF('Billing Adjustment'!F833="Credit",-'Billing Adjustment'!G833,"Error"))</f>
        <v>Error</v>
      </c>
    </row>
    <row r="833" spans="1:8" x14ac:dyDescent="0.2">
      <c r="A833" t="str">
        <f>"00-"&amp;'Billing Adjustment'!B834</f>
        <v>00-</v>
      </c>
      <c r="B833" s="3">
        <f>'Billing Adjustment'!C834</f>
        <v>0</v>
      </c>
      <c r="C833" s="3" t="str">
        <f>'Billing Adjustment'!D834</f>
        <v>INVALID</v>
      </c>
      <c r="D833">
        <f>'Billing Adjustment'!H834</f>
        <v>0</v>
      </c>
      <c r="E833" s="59" t="str">
        <f>'Billing Adjustment'!A834</f>
        <v/>
      </c>
      <c r="F833" s="12">
        <f>'Billing Adjustment'!K834</f>
        <v>0</v>
      </c>
      <c r="G833" t="str">
        <f t="shared" si="12"/>
        <v>CR</v>
      </c>
      <c r="H833" s="9" t="str">
        <f>IF('Billing Adjustment'!F834="Charge",'Billing Adjustment'!G834,IF('Billing Adjustment'!F834="Credit",-'Billing Adjustment'!G834,"Error"))</f>
        <v>Error</v>
      </c>
    </row>
    <row r="834" spans="1:8" x14ac:dyDescent="0.2">
      <c r="A834" t="str">
        <f>"00-"&amp;'Billing Adjustment'!B835</f>
        <v>00-</v>
      </c>
      <c r="B834" s="3">
        <f>'Billing Adjustment'!C835</f>
        <v>0</v>
      </c>
      <c r="C834" s="3" t="str">
        <f>'Billing Adjustment'!D835</f>
        <v>INVALID</v>
      </c>
      <c r="D834">
        <f>'Billing Adjustment'!H835</f>
        <v>0</v>
      </c>
      <c r="E834" s="59" t="str">
        <f>'Billing Adjustment'!A835</f>
        <v/>
      </c>
      <c r="F834" s="12">
        <f>'Billing Adjustment'!K835</f>
        <v>0</v>
      </c>
      <c r="G834" t="str">
        <f t="shared" si="12"/>
        <v>CR</v>
      </c>
      <c r="H834" s="9" t="str">
        <f>IF('Billing Adjustment'!F835="Charge",'Billing Adjustment'!G835,IF('Billing Adjustment'!F835="Credit",-'Billing Adjustment'!G835,"Error"))</f>
        <v>Error</v>
      </c>
    </row>
    <row r="835" spans="1:8" x14ac:dyDescent="0.2">
      <c r="A835" t="str">
        <f>"00-"&amp;'Billing Adjustment'!B836</f>
        <v>00-</v>
      </c>
      <c r="B835" s="3">
        <f>'Billing Adjustment'!C836</f>
        <v>0</v>
      </c>
      <c r="C835" s="3" t="str">
        <f>'Billing Adjustment'!D836</f>
        <v>INVALID</v>
      </c>
      <c r="D835">
        <f>'Billing Adjustment'!H836</f>
        <v>0</v>
      </c>
      <c r="E835" s="59" t="str">
        <f>'Billing Adjustment'!A836</f>
        <v/>
      </c>
      <c r="F835" s="12">
        <f>'Billing Adjustment'!K836</f>
        <v>0</v>
      </c>
      <c r="G835" t="str">
        <f t="shared" ref="G835:G898" si="13">"CR"</f>
        <v>CR</v>
      </c>
      <c r="H835" s="9" t="str">
        <f>IF('Billing Adjustment'!F836="Charge",'Billing Adjustment'!G836,IF('Billing Adjustment'!F836="Credit",-'Billing Adjustment'!G836,"Error"))</f>
        <v>Error</v>
      </c>
    </row>
    <row r="836" spans="1:8" x14ac:dyDescent="0.2">
      <c r="A836" t="str">
        <f>"00-"&amp;'Billing Adjustment'!B837</f>
        <v>00-</v>
      </c>
      <c r="B836" s="3">
        <f>'Billing Adjustment'!C837</f>
        <v>0</v>
      </c>
      <c r="C836" s="3" t="str">
        <f>'Billing Adjustment'!D837</f>
        <v>INVALID</v>
      </c>
      <c r="D836">
        <f>'Billing Adjustment'!H837</f>
        <v>0</v>
      </c>
      <c r="E836" s="59" t="str">
        <f>'Billing Adjustment'!A837</f>
        <v/>
      </c>
      <c r="F836" s="12">
        <f>'Billing Adjustment'!K837</f>
        <v>0</v>
      </c>
      <c r="G836" t="str">
        <f t="shared" si="13"/>
        <v>CR</v>
      </c>
      <c r="H836" s="9" t="str">
        <f>IF('Billing Adjustment'!F837="Charge",'Billing Adjustment'!G837,IF('Billing Adjustment'!F837="Credit",-'Billing Adjustment'!G837,"Error"))</f>
        <v>Error</v>
      </c>
    </row>
    <row r="837" spans="1:8" x14ac:dyDescent="0.2">
      <c r="A837" t="str">
        <f>"00-"&amp;'Billing Adjustment'!B838</f>
        <v>00-</v>
      </c>
      <c r="B837" s="3">
        <f>'Billing Adjustment'!C838</f>
        <v>0</v>
      </c>
      <c r="C837" s="3" t="str">
        <f>'Billing Adjustment'!D838</f>
        <v>INVALID</v>
      </c>
      <c r="D837">
        <f>'Billing Adjustment'!H838</f>
        <v>0</v>
      </c>
      <c r="E837" s="59" t="str">
        <f>'Billing Adjustment'!A838</f>
        <v/>
      </c>
      <c r="F837" s="12">
        <f>'Billing Adjustment'!K838</f>
        <v>0</v>
      </c>
      <c r="G837" t="str">
        <f t="shared" si="13"/>
        <v>CR</v>
      </c>
      <c r="H837" s="9" t="str">
        <f>IF('Billing Adjustment'!F838="Charge",'Billing Adjustment'!G838,IF('Billing Adjustment'!F838="Credit",-'Billing Adjustment'!G838,"Error"))</f>
        <v>Error</v>
      </c>
    </row>
    <row r="838" spans="1:8" x14ac:dyDescent="0.2">
      <c r="A838" t="str">
        <f>"00-"&amp;'Billing Adjustment'!B839</f>
        <v>00-</v>
      </c>
      <c r="B838" s="3">
        <f>'Billing Adjustment'!C839</f>
        <v>0</v>
      </c>
      <c r="C838" s="3" t="str">
        <f>'Billing Adjustment'!D839</f>
        <v>INVALID</v>
      </c>
      <c r="D838">
        <f>'Billing Adjustment'!H839</f>
        <v>0</v>
      </c>
      <c r="E838" s="59" t="str">
        <f>'Billing Adjustment'!A839</f>
        <v/>
      </c>
      <c r="F838" s="12">
        <f>'Billing Adjustment'!K839</f>
        <v>0</v>
      </c>
      <c r="G838" t="str">
        <f t="shared" si="13"/>
        <v>CR</v>
      </c>
      <c r="H838" s="9" t="str">
        <f>IF('Billing Adjustment'!F839="Charge",'Billing Adjustment'!G839,IF('Billing Adjustment'!F839="Credit",-'Billing Adjustment'!G839,"Error"))</f>
        <v>Error</v>
      </c>
    </row>
    <row r="839" spans="1:8" x14ac:dyDescent="0.2">
      <c r="A839" t="str">
        <f>"00-"&amp;'Billing Adjustment'!B840</f>
        <v>00-</v>
      </c>
      <c r="B839" s="3">
        <f>'Billing Adjustment'!C840</f>
        <v>0</v>
      </c>
      <c r="C839" s="3" t="str">
        <f>'Billing Adjustment'!D840</f>
        <v>INVALID</v>
      </c>
      <c r="D839">
        <f>'Billing Adjustment'!H840</f>
        <v>0</v>
      </c>
      <c r="E839" s="59" t="str">
        <f>'Billing Adjustment'!A840</f>
        <v/>
      </c>
      <c r="F839" s="12">
        <f>'Billing Adjustment'!K840</f>
        <v>0</v>
      </c>
      <c r="G839" t="str">
        <f t="shared" si="13"/>
        <v>CR</v>
      </c>
      <c r="H839" s="9" t="str">
        <f>IF('Billing Adjustment'!F840="Charge",'Billing Adjustment'!G840,IF('Billing Adjustment'!F840="Credit",-'Billing Adjustment'!G840,"Error"))</f>
        <v>Error</v>
      </c>
    </row>
    <row r="840" spans="1:8" x14ac:dyDescent="0.2">
      <c r="A840" t="str">
        <f>"00-"&amp;'Billing Adjustment'!B841</f>
        <v>00-</v>
      </c>
      <c r="B840" s="3">
        <f>'Billing Adjustment'!C841</f>
        <v>0</v>
      </c>
      <c r="C840" s="3" t="str">
        <f>'Billing Adjustment'!D841</f>
        <v>INVALID</v>
      </c>
      <c r="D840">
        <f>'Billing Adjustment'!H841</f>
        <v>0</v>
      </c>
      <c r="E840" s="59" t="str">
        <f>'Billing Adjustment'!A841</f>
        <v/>
      </c>
      <c r="F840" s="12">
        <f>'Billing Adjustment'!K841</f>
        <v>0</v>
      </c>
      <c r="G840" t="str">
        <f t="shared" si="13"/>
        <v>CR</v>
      </c>
      <c r="H840" s="9" t="str">
        <f>IF('Billing Adjustment'!F841="Charge",'Billing Adjustment'!G841,IF('Billing Adjustment'!F841="Credit",-'Billing Adjustment'!G841,"Error"))</f>
        <v>Error</v>
      </c>
    </row>
    <row r="841" spans="1:8" x14ac:dyDescent="0.2">
      <c r="A841" t="str">
        <f>"00-"&amp;'Billing Adjustment'!B842</f>
        <v>00-</v>
      </c>
      <c r="B841" s="3">
        <f>'Billing Adjustment'!C842</f>
        <v>0</v>
      </c>
      <c r="C841" s="3" t="str">
        <f>'Billing Adjustment'!D842</f>
        <v>INVALID</v>
      </c>
      <c r="D841">
        <f>'Billing Adjustment'!H842</f>
        <v>0</v>
      </c>
      <c r="E841" s="59" t="str">
        <f>'Billing Adjustment'!A842</f>
        <v/>
      </c>
      <c r="F841" s="12">
        <f>'Billing Adjustment'!K842</f>
        <v>0</v>
      </c>
      <c r="G841" t="str">
        <f t="shared" si="13"/>
        <v>CR</v>
      </c>
      <c r="H841" s="9" t="str">
        <f>IF('Billing Adjustment'!F842="Charge",'Billing Adjustment'!G842,IF('Billing Adjustment'!F842="Credit",-'Billing Adjustment'!G842,"Error"))</f>
        <v>Error</v>
      </c>
    </row>
    <row r="842" spans="1:8" x14ac:dyDescent="0.2">
      <c r="A842" t="str">
        <f>"00-"&amp;'Billing Adjustment'!B843</f>
        <v>00-</v>
      </c>
      <c r="B842" s="3">
        <f>'Billing Adjustment'!C843</f>
        <v>0</v>
      </c>
      <c r="C842" s="3" t="str">
        <f>'Billing Adjustment'!D843</f>
        <v>INVALID</v>
      </c>
      <c r="D842">
        <f>'Billing Adjustment'!H843</f>
        <v>0</v>
      </c>
      <c r="E842" s="59" t="str">
        <f>'Billing Adjustment'!A843</f>
        <v/>
      </c>
      <c r="F842" s="12">
        <f>'Billing Adjustment'!K843</f>
        <v>0</v>
      </c>
      <c r="G842" t="str">
        <f t="shared" si="13"/>
        <v>CR</v>
      </c>
      <c r="H842" s="9" t="str">
        <f>IF('Billing Adjustment'!F843="Charge",'Billing Adjustment'!G843,IF('Billing Adjustment'!F843="Credit",-'Billing Adjustment'!G843,"Error"))</f>
        <v>Error</v>
      </c>
    </row>
    <row r="843" spans="1:8" x14ac:dyDescent="0.2">
      <c r="A843" t="str">
        <f>"00-"&amp;'Billing Adjustment'!B844</f>
        <v>00-</v>
      </c>
      <c r="B843" s="3">
        <f>'Billing Adjustment'!C844</f>
        <v>0</v>
      </c>
      <c r="C843" s="3" t="str">
        <f>'Billing Adjustment'!D844</f>
        <v>INVALID</v>
      </c>
      <c r="D843">
        <f>'Billing Adjustment'!H844</f>
        <v>0</v>
      </c>
      <c r="E843" s="59" t="str">
        <f>'Billing Adjustment'!A844</f>
        <v/>
      </c>
      <c r="F843" s="12">
        <f>'Billing Adjustment'!K844</f>
        <v>0</v>
      </c>
      <c r="G843" t="str">
        <f t="shared" si="13"/>
        <v>CR</v>
      </c>
      <c r="H843" s="9" t="str">
        <f>IF('Billing Adjustment'!F844="Charge",'Billing Adjustment'!G844,IF('Billing Adjustment'!F844="Credit",-'Billing Adjustment'!G844,"Error"))</f>
        <v>Error</v>
      </c>
    </row>
    <row r="844" spans="1:8" x14ac:dyDescent="0.2">
      <c r="A844" t="str">
        <f>"00-"&amp;'Billing Adjustment'!B845</f>
        <v>00-</v>
      </c>
      <c r="B844" s="3">
        <f>'Billing Adjustment'!C845</f>
        <v>0</v>
      </c>
      <c r="C844" s="3" t="str">
        <f>'Billing Adjustment'!D845</f>
        <v>INVALID</v>
      </c>
      <c r="D844">
        <f>'Billing Adjustment'!H845</f>
        <v>0</v>
      </c>
      <c r="E844" s="59" t="str">
        <f>'Billing Adjustment'!A845</f>
        <v/>
      </c>
      <c r="F844" s="12">
        <f>'Billing Adjustment'!K845</f>
        <v>0</v>
      </c>
      <c r="G844" t="str">
        <f t="shared" si="13"/>
        <v>CR</v>
      </c>
      <c r="H844" s="9" t="str">
        <f>IF('Billing Adjustment'!F845="Charge",'Billing Adjustment'!G845,IF('Billing Adjustment'!F845="Credit",-'Billing Adjustment'!G845,"Error"))</f>
        <v>Error</v>
      </c>
    </row>
    <row r="845" spans="1:8" x14ac:dyDescent="0.2">
      <c r="A845" t="str">
        <f>"00-"&amp;'Billing Adjustment'!B846</f>
        <v>00-</v>
      </c>
      <c r="B845" s="3">
        <f>'Billing Adjustment'!C846</f>
        <v>0</v>
      </c>
      <c r="C845" s="3" t="str">
        <f>'Billing Adjustment'!D846</f>
        <v>INVALID</v>
      </c>
      <c r="D845">
        <f>'Billing Adjustment'!H846</f>
        <v>0</v>
      </c>
      <c r="E845" s="59" t="str">
        <f>'Billing Adjustment'!A846</f>
        <v/>
      </c>
      <c r="F845" s="12">
        <f>'Billing Adjustment'!K846</f>
        <v>0</v>
      </c>
      <c r="G845" t="str">
        <f t="shared" si="13"/>
        <v>CR</v>
      </c>
      <c r="H845" s="9" t="str">
        <f>IF('Billing Adjustment'!F846="Charge",'Billing Adjustment'!G846,IF('Billing Adjustment'!F846="Credit",-'Billing Adjustment'!G846,"Error"))</f>
        <v>Error</v>
      </c>
    </row>
    <row r="846" spans="1:8" x14ac:dyDescent="0.2">
      <c r="A846" t="str">
        <f>"00-"&amp;'Billing Adjustment'!B847</f>
        <v>00-</v>
      </c>
      <c r="B846" s="3">
        <f>'Billing Adjustment'!C847</f>
        <v>0</v>
      </c>
      <c r="C846" s="3" t="str">
        <f>'Billing Adjustment'!D847</f>
        <v>INVALID</v>
      </c>
      <c r="D846">
        <f>'Billing Adjustment'!H847</f>
        <v>0</v>
      </c>
      <c r="E846" s="59" t="str">
        <f>'Billing Adjustment'!A847</f>
        <v/>
      </c>
      <c r="F846" s="12">
        <f>'Billing Adjustment'!K847</f>
        <v>0</v>
      </c>
      <c r="G846" t="str">
        <f t="shared" si="13"/>
        <v>CR</v>
      </c>
      <c r="H846" s="9" t="str">
        <f>IF('Billing Adjustment'!F847="Charge",'Billing Adjustment'!G847,IF('Billing Adjustment'!F847="Credit",-'Billing Adjustment'!G847,"Error"))</f>
        <v>Error</v>
      </c>
    </row>
    <row r="847" spans="1:8" x14ac:dyDescent="0.2">
      <c r="A847" t="str">
        <f>"00-"&amp;'Billing Adjustment'!B848</f>
        <v>00-</v>
      </c>
      <c r="B847" s="3">
        <f>'Billing Adjustment'!C848</f>
        <v>0</v>
      </c>
      <c r="C847" s="3" t="str">
        <f>'Billing Adjustment'!D848</f>
        <v>INVALID</v>
      </c>
      <c r="D847">
        <f>'Billing Adjustment'!H848</f>
        <v>0</v>
      </c>
      <c r="E847" s="59" t="str">
        <f>'Billing Adjustment'!A848</f>
        <v/>
      </c>
      <c r="F847" s="12">
        <f>'Billing Adjustment'!K848</f>
        <v>0</v>
      </c>
      <c r="G847" t="str">
        <f t="shared" si="13"/>
        <v>CR</v>
      </c>
      <c r="H847" s="9" t="str">
        <f>IF('Billing Adjustment'!F848="Charge",'Billing Adjustment'!G848,IF('Billing Adjustment'!F848="Credit",-'Billing Adjustment'!G848,"Error"))</f>
        <v>Error</v>
      </c>
    </row>
    <row r="848" spans="1:8" x14ac:dyDescent="0.2">
      <c r="A848" t="str">
        <f>"00-"&amp;'Billing Adjustment'!B849</f>
        <v>00-</v>
      </c>
      <c r="B848" s="3">
        <f>'Billing Adjustment'!C849</f>
        <v>0</v>
      </c>
      <c r="C848" s="3" t="str">
        <f>'Billing Adjustment'!D849</f>
        <v>INVALID</v>
      </c>
      <c r="D848">
        <f>'Billing Adjustment'!H849</f>
        <v>0</v>
      </c>
      <c r="E848" s="59" t="str">
        <f>'Billing Adjustment'!A849</f>
        <v/>
      </c>
      <c r="F848" s="12">
        <f>'Billing Adjustment'!K849</f>
        <v>0</v>
      </c>
      <c r="G848" t="str">
        <f t="shared" si="13"/>
        <v>CR</v>
      </c>
      <c r="H848" s="9" t="str">
        <f>IF('Billing Adjustment'!F849="Charge",'Billing Adjustment'!G849,IF('Billing Adjustment'!F849="Credit",-'Billing Adjustment'!G849,"Error"))</f>
        <v>Error</v>
      </c>
    </row>
    <row r="849" spans="1:8" x14ac:dyDescent="0.2">
      <c r="A849" t="str">
        <f>"00-"&amp;'Billing Adjustment'!B850</f>
        <v>00-</v>
      </c>
      <c r="B849" s="3">
        <f>'Billing Adjustment'!C850</f>
        <v>0</v>
      </c>
      <c r="C849" s="3" t="str">
        <f>'Billing Adjustment'!D850</f>
        <v>INVALID</v>
      </c>
      <c r="D849">
        <f>'Billing Adjustment'!H850</f>
        <v>0</v>
      </c>
      <c r="E849" s="59" t="str">
        <f>'Billing Adjustment'!A850</f>
        <v/>
      </c>
      <c r="F849" s="12">
        <f>'Billing Adjustment'!K850</f>
        <v>0</v>
      </c>
      <c r="G849" t="str">
        <f t="shared" si="13"/>
        <v>CR</v>
      </c>
      <c r="H849" s="9" t="str">
        <f>IF('Billing Adjustment'!F850="Charge",'Billing Adjustment'!G850,IF('Billing Adjustment'!F850="Credit",-'Billing Adjustment'!G850,"Error"))</f>
        <v>Error</v>
      </c>
    </row>
    <row r="850" spans="1:8" x14ac:dyDescent="0.2">
      <c r="A850" t="str">
        <f>"00-"&amp;'Billing Adjustment'!B851</f>
        <v>00-</v>
      </c>
      <c r="B850" s="3">
        <f>'Billing Adjustment'!C851</f>
        <v>0</v>
      </c>
      <c r="C850" s="3" t="str">
        <f>'Billing Adjustment'!D851</f>
        <v>INVALID</v>
      </c>
      <c r="D850">
        <f>'Billing Adjustment'!H851</f>
        <v>0</v>
      </c>
      <c r="E850" s="59" t="str">
        <f>'Billing Adjustment'!A851</f>
        <v/>
      </c>
      <c r="F850" s="12">
        <f>'Billing Adjustment'!K851</f>
        <v>0</v>
      </c>
      <c r="G850" t="str">
        <f t="shared" si="13"/>
        <v>CR</v>
      </c>
      <c r="H850" s="9" t="str">
        <f>IF('Billing Adjustment'!F851="Charge",'Billing Adjustment'!G851,IF('Billing Adjustment'!F851="Credit",-'Billing Adjustment'!G851,"Error"))</f>
        <v>Error</v>
      </c>
    </row>
    <row r="851" spans="1:8" x14ac:dyDescent="0.2">
      <c r="A851" t="str">
        <f>"00-"&amp;'Billing Adjustment'!B852</f>
        <v>00-</v>
      </c>
      <c r="B851" s="3">
        <f>'Billing Adjustment'!C852</f>
        <v>0</v>
      </c>
      <c r="C851" s="3" t="str">
        <f>'Billing Adjustment'!D852</f>
        <v>INVALID</v>
      </c>
      <c r="D851">
        <f>'Billing Adjustment'!H852</f>
        <v>0</v>
      </c>
      <c r="E851" s="59" t="str">
        <f>'Billing Adjustment'!A852</f>
        <v/>
      </c>
      <c r="F851" s="12">
        <f>'Billing Adjustment'!K852</f>
        <v>0</v>
      </c>
      <c r="G851" t="str">
        <f t="shared" si="13"/>
        <v>CR</v>
      </c>
      <c r="H851" s="9" t="str">
        <f>IF('Billing Adjustment'!F852="Charge",'Billing Adjustment'!G852,IF('Billing Adjustment'!F852="Credit",-'Billing Adjustment'!G852,"Error"))</f>
        <v>Error</v>
      </c>
    </row>
    <row r="852" spans="1:8" x14ac:dyDescent="0.2">
      <c r="A852" t="str">
        <f>"00-"&amp;'Billing Adjustment'!B853</f>
        <v>00-</v>
      </c>
      <c r="B852" s="3">
        <f>'Billing Adjustment'!C853</f>
        <v>0</v>
      </c>
      <c r="C852" s="3" t="str">
        <f>'Billing Adjustment'!D853</f>
        <v>INVALID</v>
      </c>
      <c r="D852">
        <f>'Billing Adjustment'!H853</f>
        <v>0</v>
      </c>
      <c r="E852" s="59" t="str">
        <f>'Billing Adjustment'!A853</f>
        <v/>
      </c>
      <c r="F852" s="12">
        <f>'Billing Adjustment'!K853</f>
        <v>0</v>
      </c>
      <c r="G852" t="str">
        <f t="shared" si="13"/>
        <v>CR</v>
      </c>
      <c r="H852" s="9" t="str">
        <f>IF('Billing Adjustment'!F853="Charge",'Billing Adjustment'!G853,IF('Billing Adjustment'!F853="Credit",-'Billing Adjustment'!G853,"Error"))</f>
        <v>Error</v>
      </c>
    </row>
    <row r="853" spans="1:8" x14ac:dyDescent="0.2">
      <c r="A853" t="str">
        <f>"00-"&amp;'Billing Adjustment'!B854</f>
        <v>00-</v>
      </c>
      <c r="B853" s="3">
        <f>'Billing Adjustment'!C854</f>
        <v>0</v>
      </c>
      <c r="C853" s="3" t="str">
        <f>'Billing Adjustment'!D854</f>
        <v>INVALID</v>
      </c>
      <c r="D853">
        <f>'Billing Adjustment'!H854</f>
        <v>0</v>
      </c>
      <c r="E853" s="59" t="str">
        <f>'Billing Adjustment'!A854</f>
        <v/>
      </c>
      <c r="F853" s="12">
        <f>'Billing Adjustment'!K854</f>
        <v>0</v>
      </c>
      <c r="G853" t="str">
        <f t="shared" si="13"/>
        <v>CR</v>
      </c>
      <c r="H853" s="9" t="str">
        <f>IF('Billing Adjustment'!F854="Charge",'Billing Adjustment'!G854,IF('Billing Adjustment'!F854="Credit",-'Billing Adjustment'!G854,"Error"))</f>
        <v>Error</v>
      </c>
    </row>
    <row r="854" spans="1:8" x14ac:dyDescent="0.2">
      <c r="A854" t="str">
        <f>"00-"&amp;'Billing Adjustment'!B855</f>
        <v>00-</v>
      </c>
      <c r="B854" s="3">
        <f>'Billing Adjustment'!C855</f>
        <v>0</v>
      </c>
      <c r="C854" s="3" t="str">
        <f>'Billing Adjustment'!D855</f>
        <v>INVALID</v>
      </c>
      <c r="D854">
        <f>'Billing Adjustment'!H855</f>
        <v>0</v>
      </c>
      <c r="E854" s="59" t="str">
        <f>'Billing Adjustment'!A855</f>
        <v/>
      </c>
      <c r="F854" s="12">
        <f>'Billing Adjustment'!K855</f>
        <v>0</v>
      </c>
      <c r="G854" t="str">
        <f t="shared" si="13"/>
        <v>CR</v>
      </c>
      <c r="H854" s="9" t="str">
        <f>IF('Billing Adjustment'!F855="Charge",'Billing Adjustment'!G855,IF('Billing Adjustment'!F855="Credit",-'Billing Adjustment'!G855,"Error"))</f>
        <v>Error</v>
      </c>
    </row>
    <row r="855" spans="1:8" x14ac:dyDescent="0.2">
      <c r="A855" t="str">
        <f>"00-"&amp;'Billing Adjustment'!B856</f>
        <v>00-</v>
      </c>
      <c r="B855" s="3">
        <f>'Billing Adjustment'!C856</f>
        <v>0</v>
      </c>
      <c r="C855" s="3" t="str">
        <f>'Billing Adjustment'!D856</f>
        <v>INVALID</v>
      </c>
      <c r="D855">
        <f>'Billing Adjustment'!H856</f>
        <v>0</v>
      </c>
      <c r="E855" s="59" t="str">
        <f>'Billing Adjustment'!A856</f>
        <v/>
      </c>
      <c r="F855" s="12">
        <f>'Billing Adjustment'!K856</f>
        <v>0</v>
      </c>
      <c r="G855" t="str">
        <f t="shared" si="13"/>
        <v>CR</v>
      </c>
      <c r="H855" s="9" t="str">
        <f>IF('Billing Adjustment'!F856="Charge",'Billing Adjustment'!G856,IF('Billing Adjustment'!F856="Credit",-'Billing Adjustment'!G856,"Error"))</f>
        <v>Error</v>
      </c>
    </row>
    <row r="856" spans="1:8" x14ac:dyDescent="0.2">
      <c r="A856" t="str">
        <f>"00-"&amp;'Billing Adjustment'!B857</f>
        <v>00-</v>
      </c>
      <c r="B856" s="3">
        <f>'Billing Adjustment'!C857</f>
        <v>0</v>
      </c>
      <c r="C856" s="3" t="str">
        <f>'Billing Adjustment'!D857</f>
        <v>INVALID</v>
      </c>
      <c r="D856">
        <f>'Billing Adjustment'!H857</f>
        <v>0</v>
      </c>
      <c r="E856" s="59" t="str">
        <f>'Billing Adjustment'!A857</f>
        <v/>
      </c>
      <c r="F856" s="12">
        <f>'Billing Adjustment'!K857</f>
        <v>0</v>
      </c>
      <c r="G856" t="str">
        <f t="shared" si="13"/>
        <v>CR</v>
      </c>
      <c r="H856" s="9" t="str">
        <f>IF('Billing Adjustment'!F857="Charge",'Billing Adjustment'!G857,IF('Billing Adjustment'!F857="Credit",-'Billing Adjustment'!G857,"Error"))</f>
        <v>Error</v>
      </c>
    </row>
    <row r="857" spans="1:8" x14ac:dyDescent="0.2">
      <c r="A857" t="str">
        <f>"00-"&amp;'Billing Adjustment'!B858</f>
        <v>00-</v>
      </c>
      <c r="B857" s="3">
        <f>'Billing Adjustment'!C858</f>
        <v>0</v>
      </c>
      <c r="C857" s="3" t="str">
        <f>'Billing Adjustment'!D858</f>
        <v>INVALID</v>
      </c>
      <c r="D857">
        <f>'Billing Adjustment'!H858</f>
        <v>0</v>
      </c>
      <c r="E857" s="59" t="str">
        <f>'Billing Adjustment'!A858</f>
        <v/>
      </c>
      <c r="F857" s="12">
        <f>'Billing Adjustment'!K858</f>
        <v>0</v>
      </c>
      <c r="G857" t="str">
        <f t="shared" si="13"/>
        <v>CR</v>
      </c>
      <c r="H857" s="9" t="str">
        <f>IF('Billing Adjustment'!F858="Charge",'Billing Adjustment'!G858,IF('Billing Adjustment'!F858="Credit",-'Billing Adjustment'!G858,"Error"))</f>
        <v>Error</v>
      </c>
    </row>
    <row r="858" spans="1:8" x14ac:dyDescent="0.2">
      <c r="A858" t="str">
        <f>"00-"&amp;'Billing Adjustment'!B859</f>
        <v>00-</v>
      </c>
      <c r="B858" s="3">
        <f>'Billing Adjustment'!C859</f>
        <v>0</v>
      </c>
      <c r="C858" s="3" t="str">
        <f>'Billing Adjustment'!D859</f>
        <v>INVALID</v>
      </c>
      <c r="D858">
        <f>'Billing Adjustment'!H859</f>
        <v>0</v>
      </c>
      <c r="E858" s="59" t="str">
        <f>'Billing Adjustment'!A859</f>
        <v/>
      </c>
      <c r="F858" s="12">
        <f>'Billing Adjustment'!K859</f>
        <v>0</v>
      </c>
      <c r="G858" t="str">
        <f t="shared" si="13"/>
        <v>CR</v>
      </c>
      <c r="H858" s="9" t="str">
        <f>IF('Billing Adjustment'!F859="Charge",'Billing Adjustment'!G859,IF('Billing Adjustment'!F859="Credit",-'Billing Adjustment'!G859,"Error"))</f>
        <v>Error</v>
      </c>
    </row>
    <row r="859" spans="1:8" x14ac:dyDescent="0.2">
      <c r="A859" t="str">
        <f>"00-"&amp;'Billing Adjustment'!B860</f>
        <v>00-</v>
      </c>
      <c r="B859" s="3">
        <f>'Billing Adjustment'!C860</f>
        <v>0</v>
      </c>
      <c r="C859" s="3" t="str">
        <f>'Billing Adjustment'!D860</f>
        <v>INVALID</v>
      </c>
      <c r="D859">
        <f>'Billing Adjustment'!H860</f>
        <v>0</v>
      </c>
      <c r="E859" s="59" t="str">
        <f>'Billing Adjustment'!A860</f>
        <v/>
      </c>
      <c r="F859" s="12">
        <f>'Billing Adjustment'!K860</f>
        <v>0</v>
      </c>
      <c r="G859" t="str">
        <f t="shared" si="13"/>
        <v>CR</v>
      </c>
      <c r="H859" s="9" t="str">
        <f>IF('Billing Adjustment'!F860="Charge",'Billing Adjustment'!G860,IF('Billing Adjustment'!F860="Credit",-'Billing Adjustment'!G860,"Error"))</f>
        <v>Error</v>
      </c>
    </row>
    <row r="860" spans="1:8" x14ac:dyDescent="0.2">
      <c r="A860" t="str">
        <f>"00-"&amp;'Billing Adjustment'!B861</f>
        <v>00-</v>
      </c>
      <c r="B860" s="3">
        <f>'Billing Adjustment'!C861</f>
        <v>0</v>
      </c>
      <c r="C860" s="3" t="str">
        <f>'Billing Adjustment'!D861</f>
        <v>INVALID</v>
      </c>
      <c r="D860">
        <f>'Billing Adjustment'!H861</f>
        <v>0</v>
      </c>
      <c r="E860" s="59" t="str">
        <f>'Billing Adjustment'!A861</f>
        <v/>
      </c>
      <c r="F860" s="12">
        <f>'Billing Adjustment'!K861</f>
        <v>0</v>
      </c>
      <c r="G860" t="str">
        <f t="shared" si="13"/>
        <v>CR</v>
      </c>
      <c r="H860" s="9" t="str">
        <f>IF('Billing Adjustment'!F861="Charge",'Billing Adjustment'!G861,IF('Billing Adjustment'!F861="Credit",-'Billing Adjustment'!G861,"Error"))</f>
        <v>Error</v>
      </c>
    </row>
    <row r="861" spans="1:8" x14ac:dyDescent="0.2">
      <c r="A861" t="str">
        <f>"00-"&amp;'Billing Adjustment'!B862</f>
        <v>00-</v>
      </c>
      <c r="B861" s="3">
        <f>'Billing Adjustment'!C862</f>
        <v>0</v>
      </c>
      <c r="C861" s="3" t="str">
        <f>'Billing Adjustment'!D862</f>
        <v>INVALID</v>
      </c>
      <c r="D861">
        <f>'Billing Adjustment'!H862</f>
        <v>0</v>
      </c>
      <c r="E861" s="59" t="str">
        <f>'Billing Adjustment'!A862</f>
        <v/>
      </c>
      <c r="F861" s="12">
        <f>'Billing Adjustment'!K862</f>
        <v>0</v>
      </c>
      <c r="G861" t="str">
        <f t="shared" si="13"/>
        <v>CR</v>
      </c>
      <c r="H861" s="9" t="str">
        <f>IF('Billing Adjustment'!F862="Charge",'Billing Adjustment'!G862,IF('Billing Adjustment'!F862="Credit",-'Billing Adjustment'!G862,"Error"))</f>
        <v>Error</v>
      </c>
    </row>
    <row r="862" spans="1:8" x14ac:dyDescent="0.2">
      <c r="A862" t="str">
        <f>"00-"&amp;'Billing Adjustment'!B863</f>
        <v>00-</v>
      </c>
      <c r="B862" s="3">
        <f>'Billing Adjustment'!C863</f>
        <v>0</v>
      </c>
      <c r="C862" s="3" t="str">
        <f>'Billing Adjustment'!D863</f>
        <v>INVALID</v>
      </c>
      <c r="D862">
        <f>'Billing Adjustment'!H863</f>
        <v>0</v>
      </c>
      <c r="E862" s="59" t="str">
        <f>'Billing Adjustment'!A863</f>
        <v/>
      </c>
      <c r="F862" s="12">
        <f>'Billing Adjustment'!K863</f>
        <v>0</v>
      </c>
      <c r="G862" t="str">
        <f t="shared" si="13"/>
        <v>CR</v>
      </c>
      <c r="H862" s="9" t="str">
        <f>IF('Billing Adjustment'!F863="Charge",'Billing Adjustment'!G863,IF('Billing Adjustment'!F863="Credit",-'Billing Adjustment'!G863,"Error"))</f>
        <v>Error</v>
      </c>
    </row>
    <row r="863" spans="1:8" x14ac:dyDescent="0.2">
      <c r="A863" t="str">
        <f>"00-"&amp;'Billing Adjustment'!B864</f>
        <v>00-</v>
      </c>
      <c r="B863" s="3">
        <f>'Billing Adjustment'!C864</f>
        <v>0</v>
      </c>
      <c r="C863" s="3" t="str">
        <f>'Billing Adjustment'!D864</f>
        <v>INVALID</v>
      </c>
      <c r="D863">
        <f>'Billing Adjustment'!H864</f>
        <v>0</v>
      </c>
      <c r="E863" s="59" t="str">
        <f>'Billing Adjustment'!A864</f>
        <v/>
      </c>
      <c r="F863" s="12">
        <f>'Billing Adjustment'!K864</f>
        <v>0</v>
      </c>
      <c r="G863" t="str">
        <f t="shared" si="13"/>
        <v>CR</v>
      </c>
      <c r="H863" s="9" t="str">
        <f>IF('Billing Adjustment'!F864="Charge",'Billing Adjustment'!G864,IF('Billing Adjustment'!F864="Credit",-'Billing Adjustment'!G864,"Error"))</f>
        <v>Error</v>
      </c>
    </row>
    <row r="864" spans="1:8" x14ac:dyDescent="0.2">
      <c r="A864" t="str">
        <f>"00-"&amp;'Billing Adjustment'!B865</f>
        <v>00-</v>
      </c>
      <c r="B864" s="3">
        <f>'Billing Adjustment'!C865</f>
        <v>0</v>
      </c>
      <c r="C864" s="3" t="str">
        <f>'Billing Adjustment'!D865</f>
        <v>INVALID</v>
      </c>
      <c r="D864">
        <f>'Billing Adjustment'!H865</f>
        <v>0</v>
      </c>
      <c r="E864" s="59" t="str">
        <f>'Billing Adjustment'!A865</f>
        <v/>
      </c>
      <c r="F864" s="12">
        <f>'Billing Adjustment'!K865</f>
        <v>0</v>
      </c>
      <c r="G864" t="str">
        <f t="shared" si="13"/>
        <v>CR</v>
      </c>
      <c r="H864" s="9" t="str">
        <f>IF('Billing Adjustment'!F865="Charge",'Billing Adjustment'!G865,IF('Billing Adjustment'!F865="Credit",-'Billing Adjustment'!G865,"Error"))</f>
        <v>Error</v>
      </c>
    </row>
    <row r="865" spans="1:8" x14ac:dyDescent="0.2">
      <c r="A865" t="str">
        <f>"00-"&amp;'Billing Adjustment'!B866</f>
        <v>00-</v>
      </c>
      <c r="B865" s="3">
        <f>'Billing Adjustment'!C866</f>
        <v>0</v>
      </c>
      <c r="C865" s="3" t="str">
        <f>'Billing Adjustment'!D866</f>
        <v>INVALID</v>
      </c>
      <c r="D865">
        <f>'Billing Adjustment'!H866</f>
        <v>0</v>
      </c>
      <c r="E865" s="59" t="str">
        <f>'Billing Adjustment'!A866</f>
        <v/>
      </c>
      <c r="F865" s="12">
        <f>'Billing Adjustment'!K866</f>
        <v>0</v>
      </c>
      <c r="G865" t="str">
        <f t="shared" si="13"/>
        <v>CR</v>
      </c>
      <c r="H865" s="9" t="str">
        <f>IF('Billing Adjustment'!F866="Charge",'Billing Adjustment'!G866,IF('Billing Adjustment'!F866="Credit",-'Billing Adjustment'!G866,"Error"))</f>
        <v>Error</v>
      </c>
    </row>
    <row r="866" spans="1:8" x14ac:dyDescent="0.2">
      <c r="A866" t="str">
        <f>"00-"&amp;'Billing Adjustment'!B867</f>
        <v>00-</v>
      </c>
      <c r="B866" s="3">
        <f>'Billing Adjustment'!C867</f>
        <v>0</v>
      </c>
      <c r="C866" s="3" t="str">
        <f>'Billing Adjustment'!D867</f>
        <v>INVALID</v>
      </c>
      <c r="D866">
        <f>'Billing Adjustment'!H867</f>
        <v>0</v>
      </c>
      <c r="E866" s="59" t="str">
        <f>'Billing Adjustment'!A867</f>
        <v/>
      </c>
      <c r="F866" s="12">
        <f>'Billing Adjustment'!K867</f>
        <v>0</v>
      </c>
      <c r="G866" t="str">
        <f t="shared" si="13"/>
        <v>CR</v>
      </c>
      <c r="H866" s="9" t="str">
        <f>IF('Billing Adjustment'!F867="Charge",'Billing Adjustment'!G867,IF('Billing Adjustment'!F867="Credit",-'Billing Adjustment'!G867,"Error"))</f>
        <v>Error</v>
      </c>
    </row>
    <row r="867" spans="1:8" x14ac:dyDescent="0.2">
      <c r="A867" t="str">
        <f>"00-"&amp;'Billing Adjustment'!B868</f>
        <v>00-</v>
      </c>
      <c r="B867" s="3">
        <f>'Billing Adjustment'!C868</f>
        <v>0</v>
      </c>
      <c r="C867" s="3" t="str">
        <f>'Billing Adjustment'!D868</f>
        <v>INVALID</v>
      </c>
      <c r="D867">
        <f>'Billing Adjustment'!H868</f>
        <v>0</v>
      </c>
      <c r="E867" s="59" t="str">
        <f>'Billing Adjustment'!A868</f>
        <v/>
      </c>
      <c r="F867" s="12">
        <f>'Billing Adjustment'!K868</f>
        <v>0</v>
      </c>
      <c r="G867" t="str">
        <f t="shared" si="13"/>
        <v>CR</v>
      </c>
      <c r="H867" s="9" t="str">
        <f>IF('Billing Adjustment'!F868="Charge",'Billing Adjustment'!G868,IF('Billing Adjustment'!F868="Credit",-'Billing Adjustment'!G868,"Error"))</f>
        <v>Error</v>
      </c>
    </row>
    <row r="868" spans="1:8" x14ac:dyDescent="0.2">
      <c r="A868" t="str">
        <f>"00-"&amp;'Billing Adjustment'!B869</f>
        <v>00-</v>
      </c>
      <c r="B868" s="3">
        <f>'Billing Adjustment'!C869</f>
        <v>0</v>
      </c>
      <c r="C868" s="3" t="str">
        <f>'Billing Adjustment'!D869</f>
        <v>INVALID</v>
      </c>
      <c r="D868">
        <f>'Billing Adjustment'!H869</f>
        <v>0</v>
      </c>
      <c r="E868" s="59" t="str">
        <f>'Billing Adjustment'!A869</f>
        <v/>
      </c>
      <c r="F868" s="12">
        <f>'Billing Adjustment'!K869</f>
        <v>0</v>
      </c>
      <c r="G868" t="str">
        <f t="shared" si="13"/>
        <v>CR</v>
      </c>
      <c r="H868" s="9" t="str">
        <f>IF('Billing Adjustment'!F869="Charge",'Billing Adjustment'!G869,IF('Billing Adjustment'!F869="Credit",-'Billing Adjustment'!G869,"Error"))</f>
        <v>Error</v>
      </c>
    </row>
    <row r="869" spans="1:8" x14ac:dyDescent="0.2">
      <c r="A869" t="str">
        <f>"00-"&amp;'Billing Adjustment'!B870</f>
        <v>00-</v>
      </c>
      <c r="B869" s="3">
        <f>'Billing Adjustment'!C870</f>
        <v>0</v>
      </c>
      <c r="C869" s="3" t="str">
        <f>'Billing Adjustment'!D870</f>
        <v>INVALID</v>
      </c>
      <c r="D869">
        <f>'Billing Adjustment'!H870</f>
        <v>0</v>
      </c>
      <c r="E869" s="59" t="str">
        <f>'Billing Adjustment'!A870</f>
        <v/>
      </c>
      <c r="F869" s="12">
        <f>'Billing Adjustment'!K870</f>
        <v>0</v>
      </c>
      <c r="G869" t="str">
        <f t="shared" si="13"/>
        <v>CR</v>
      </c>
      <c r="H869" s="9" t="str">
        <f>IF('Billing Adjustment'!F870="Charge",'Billing Adjustment'!G870,IF('Billing Adjustment'!F870="Credit",-'Billing Adjustment'!G870,"Error"))</f>
        <v>Error</v>
      </c>
    </row>
    <row r="870" spans="1:8" x14ac:dyDescent="0.2">
      <c r="A870" t="str">
        <f>"00-"&amp;'Billing Adjustment'!B871</f>
        <v>00-</v>
      </c>
      <c r="B870" s="3">
        <f>'Billing Adjustment'!C871</f>
        <v>0</v>
      </c>
      <c r="C870" s="3" t="str">
        <f>'Billing Adjustment'!D871</f>
        <v>INVALID</v>
      </c>
      <c r="D870">
        <f>'Billing Adjustment'!H871</f>
        <v>0</v>
      </c>
      <c r="E870" s="59" t="str">
        <f>'Billing Adjustment'!A871</f>
        <v/>
      </c>
      <c r="F870" s="12">
        <f>'Billing Adjustment'!K871</f>
        <v>0</v>
      </c>
      <c r="G870" t="str">
        <f t="shared" si="13"/>
        <v>CR</v>
      </c>
      <c r="H870" s="9" t="str">
        <f>IF('Billing Adjustment'!F871="Charge",'Billing Adjustment'!G871,IF('Billing Adjustment'!F871="Credit",-'Billing Adjustment'!G871,"Error"))</f>
        <v>Error</v>
      </c>
    </row>
    <row r="871" spans="1:8" x14ac:dyDescent="0.2">
      <c r="A871" t="str">
        <f>"00-"&amp;'Billing Adjustment'!B872</f>
        <v>00-</v>
      </c>
      <c r="B871" s="3">
        <f>'Billing Adjustment'!C872</f>
        <v>0</v>
      </c>
      <c r="C871" s="3" t="str">
        <f>'Billing Adjustment'!D872</f>
        <v>INVALID</v>
      </c>
      <c r="D871">
        <f>'Billing Adjustment'!H872</f>
        <v>0</v>
      </c>
      <c r="E871" s="59" t="str">
        <f>'Billing Adjustment'!A872</f>
        <v/>
      </c>
      <c r="F871" s="12">
        <f>'Billing Adjustment'!K872</f>
        <v>0</v>
      </c>
      <c r="G871" t="str">
        <f t="shared" si="13"/>
        <v>CR</v>
      </c>
      <c r="H871" s="9" t="str">
        <f>IF('Billing Adjustment'!F872="Charge",'Billing Adjustment'!G872,IF('Billing Adjustment'!F872="Credit",-'Billing Adjustment'!G872,"Error"))</f>
        <v>Error</v>
      </c>
    </row>
    <row r="872" spans="1:8" x14ac:dyDescent="0.2">
      <c r="A872" t="str">
        <f>"00-"&amp;'Billing Adjustment'!B873</f>
        <v>00-</v>
      </c>
      <c r="B872" s="3">
        <f>'Billing Adjustment'!C873</f>
        <v>0</v>
      </c>
      <c r="C872" s="3" t="str">
        <f>'Billing Adjustment'!D873</f>
        <v>INVALID</v>
      </c>
      <c r="D872">
        <f>'Billing Adjustment'!H873</f>
        <v>0</v>
      </c>
      <c r="E872" s="59" t="str">
        <f>'Billing Adjustment'!A873</f>
        <v/>
      </c>
      <c r="F872" s="12">
        <f>'Billing Adjustment'!K873</f>
        <v>0</v>
      </c>
      <c r="G872" t="str">
        <f t="shared" si="13"/>
        <v>CR</v>
      </c>
      <c r="H872" s="9" t="str">
        <f>IF('Billing Adjustment'!F873="Charge",'Billing Adjustment'!G873,IF('Billing Adjustment'!F873="Credit",-'Billing Adjustment'!G873,"Error"))</f>
        <v>Error</v>
      </c>
    </row>
    <row r="873" spans="1:8" x14ac:dyDescent="0.2">
      <c r="A873" t="str">
        <f>"00-"&amp;'Billing Adjustment'!B874</f>
        <v>00-</v>
      </c>
      <c r="B873" s="3">
        <f>'Billing Adjustment'!C874</f>
        <v>0</v>
      </c>
      <c r="C873" s="3" t="str">
        <f>'Billing Adjustment'!D874</f>
        <v>INVALID</v>
      </c>
      <c r="D873">
        <f>'Billing Adjustment'!H874</f>
        <v>0</v>
      </c>
      <c r="E873" s="59" t="str">
        <f>'Billing Adjustment'!A874</f>
        <v/>
      </c>
      <c r="F873" s="12">
        <f>'Billing Adjustment'!K874</f>
        <v>0</v>
      </c>
      <c r="G873" t="str">
        <f t="shared" si="13"/>
        <v>CR</v>
      </c>
      <c r="H873" s="9" t="str">
        <f>IF('Billing Adjustment'!F874="Charge",'Billing Adjustment'!G874,IF('Billing Adjustment'!F874="Credit",-'Billing Adjustment'!G874,"Error"))</f>
        <v>Error</v>
      </c>
    </row>
    <row r="874" spans="1:8" x14ac:dyDescent="0.2">
      <c r="A874" t="str">
        <f>"00-"&amp;'Billing Adjustment'!B875</f>
        <v>00-</v>
      </c>
      <c r="B874" s="3">
        <f>'Billing Adjustment'!C875</f>
        <v>0</v>
      </c>
      <c r="C874" s="3" t="str">
        <f>'Billing Adjustment'!D875</f>
        <v>INVALID</v>
      </c>
      <c r="D874">
        <f>'Billing Adjustment'!H875</f>
        <v>0</v>
      </c>
      <c r="E874" s="59" t="str">
        <f>'Billing Adjustment'!A875</f>
        <v/>
      </c>
      <c r="F874" s="12">
        <f>'Billing Adjustment'!K875</f>
        <v>0</v>
      </c>
      <c r="G874" t="str">
        <f t="shared" si="13"/>
        <v>CR</v>
      </c>
      <c r="H874" s="9" t="str">
        <f>IF('Billing Adjustment'!F875="Charge",'Billing Adjustment'!G875,IF('Billing Adjustment'!F875="Credit",-'Billing Adjustment'!G875,"Error"))</f>
        <v>Error</v>
      </c>
    </row>
    <row r="875" spans="1:8" x14ac:dyDescent="0.2">
      <c r="A875" t="str">
        <f>"00-"&amp;'Billing Adjustment'!B876</f>
        <v>00-</v>
      </c>
      <c r="B875" s="3">
        <f>'Billing Adjustment'!C876</f>
        <v>0</v>
      </c>
      <c r="C875" s="3" t="str">
        <f>'Billing Adjustment'!D876</f>
        <v>INVALID</v>
      </c>
      <c r="D875">
        <f>'Billing Adjustment'!H876</f>
        <v>0</v>
      </c>
      <c r="E875" s="59" t="str">
        <f>'Billing Adjustment'!A876</f>
        <v/>
      </c>
      <c r="F875" s="12">
        <f>'Billing Adjustment'!K876</f>
        <v>0</v>
      </c>
      <c r="G875" t="str">
        <f t="shared" si="13"/>
        <v>CR</v>
      </c>
      <c r="H875" s="9" t="str">
        <f>IF('Billing Adjustment'!F876="Charge",'Billing Adjustment'!G876,IF('Billing Adjustment'!F876="Credit",-'Billing Adjustment'!G876,"Error"))</f>
        <v>Error</v>
      </c>
    </row>
    <row r="876" spans="1:8" x14ac:dyDescent="0.2">
      <c r="A876" t="str">
        <f>"00-"&amp;'Billing Adjustment'!B877</f>
        <v>00-</v>
      </c>
      <c r="B876" s="3">
        <f>'Billing Adjustment'!C877</f>
        <v>0</v>
      </c>
      <c r="C876" s="3" t="str">
        <f>'Billing Adjustment'!D877</f>
        <v>INVALID</v>
      </c>
      <c r="D876">
        <f>'Billing Adjustment'!H877</f>
        <v>0</v>
      </c>
      <c r="E876" s="59" t="str">
        <f>'Billing Adjustment'!A877</f>
        <v/>
      </c>
      <c r="F876" s="12">
        <f>'Billing Adjustment'!K877</f>
        <v>0</v>
      </c>
      <c r="G876" t="str">
        <f t="shared" si="13"/>
        <v>CR</v>
      </c>
      <c r="H876" s="9" t="str">
        <f>IF('Billing Adjustment'!F877="Charge",'Billing Adjustment'!G877,IF('Billing Adjustment'!F877="Credit",-'Billing Adjustment'!G877,"Error"))</f>
        <v>Error</v>
      </c>
    </row>
    <row r="877" spans="1:8" x14ac:dyDescent="0.2">
      <c r="A877" t="str">
        <f>"00-"&amp;'Billing Adjustment'!B878</f>
        <v>00-</v>
      </c>
      <c r="B877" s="3">
        <f>'Billing Adjustment'!C878</f>
        <v>0</v>
      </c>
      <c r="C877" s="3" t="str">
        <f>'Billing Adjustment'!D878</f>
        <v>INVALID</v>
      </c>
      <c r="D877">
        <f>'Billing Adjustment'!H878</f>
        <v>0</v>
      </c>
      <c r="E877" s="59" t="str">
        <f>'Billing Adjustment'!A878</f>
        <v/>
      </c>
      <c r="F877" s="12">
        <f>'Billing Adjustment'!K878</f>
        <v>0</v>
      </c>
      <c r="G877" t="str">
        <f t="shared" si="13"/>
        <v>CR</v>
      </c>
      <c r="H877" s="9" t="str">
        <f>IF('Billing Adjustment'!F878="Charge",'Billing Adjustment'!G878,IF('Billing Adjustment'!F878="Credit",-'Billing Adjustment'!G878,"Error"))</f>
        <v>Error</v>
      </c>
    </row>
    <row r="878" spans="1:8" x14ac:dyDescent="0.2">
      <c r="A878" t="str">
        <f>"00-"&amp;'Billing Adjustment'!B879</f>
        <v>00-</v>
      </c>
      <c r="B878" s="3">
        <f>'Billing Adjustment'!C879</f>
        <v>0</v>
      </c>
      <c r="C878" s="3" t="str">
        <f>'Billing Adjustment'!D879</f>
        <v>INVALID</v>
      </c>
      <c r="D878">
        <f>'Billing Adjustment'!H879</f>
        <v>0</v>
      </c>
      <c r="E878" s="59" t="str">
        <f>'Billing Adjustment'!A879</f>
        <v/>
      </c>
      <c r="F878" s="12">
        <f>'Billing Adjustment'!K879</f>
        <v>0</v>
      </c>
      <c r="G878" t="str">
        <f t="shared" si="13"/>
        <v>CR</v>
      </c>
      <c r="H878" s="9" t="str">
        <f>IF('Billing Adjustment'!F879="Charge",'Billing Adjustment'!G879,IF('Billing Adjustment'!F879="Credit",-'Billing Adjustment'!G879,"Error"))</f>
        <v>Error</v>
      </c>
    </row>
    <row r="879" spans="1:8" x14ac:dyDescent="0.2">
      <c r="A879" t="str">
        <f>"00-"&amp;'Billing Adjustment'!B880</f>
        <v>00-</v>
      </c>
      <c r="B879" s="3">
        <f>'Billing Adjustment'!C880</f>
        <v>0</v>
      </c>
      <c r="C879" s="3" t="str">
        <f>'Billing Adjustment'!D880</f>
        <v>INVALID</v>
      </c>
      <c r="D879">
        <f>'Billing Adjustment'!H880</f>
        <v>0</v>
      </c>
      <c r="E879" s="59" t="str">
        <f>'Billing Adjustment'!A880</f>
        <v/>
      </c>
      <c r="F879" s="12">
        <f>'Billing Adjustment'!K880</f>
        <v>0</v>
      </c>
      <c r="G879" t="str">
        <f t="shared" si="13"/>
        <v>CR</v>
      </c>
      <c r="H879" s="9" t="str">
        <f>IF('Billing Adjustment'!F880="Charge",'Billing Adjustment'!G880,IF('Billing Adjustment'!F880="Credit",-'Billing Adjustment'!G880,"Error"))</f>
        <v>Error</v>
      </c>
    </row>
    <row r="880" spans="1:8" x14ac:dyDescent="0.2">
      <c r="A880" t="str">
        <f>"00-"&amp;'Billing Adjustment'!B881</f>
        <v>00-</v>
      </c>
      <c r="B880" s="3">
        <f>'Billing Adjustment'!C881</f>
        <v>0</v>
      </c>
      <c r="C880" s="3" t="str">
        <f>'Billing Adjustment'!D881</f>
        <v>INVALID</v>
      </c>
      <c r="D880">
        <f>'Billing Adjustment'!H881</f>
        <v>0</v>
      </c>
      <c r="E880" s="59" t="str">
        <f>'Billing Adjustment'!A881</f>
        <v/>
      </c>
      <c r="F880" s="12">
        <f>'Billing Adjustment'!K881</f>
        <v>0</v>
      </c>
      <c r="G880" t="str">
        <f t="shared" si="13"/>
        <v>CR</v>
      </c>
      <c r="H880" s="9" t="str">
        <f>IF('Billing Adjustment'!F881="Charge",'Billing Adjustment'!G881,IF('Billing Adjustment'!F881="Credit",-'Billing Adjustment'!G881,"Error"))</f>
        <v>Error</v>
      </c>
    </row>
    <row r="881" spans="1:8" x14ac:dyDescent="0.2">
      <c r="A881" t="str">
        <f>"00-"&amp;'Billing Adjustment'!B882</f>
        <v>00-</v>
      </c>
      <c r="B881" s="3">
        <f>'Billing Adjustment'!C882</f>
        <v>0</v>
      </c>
      <c r="C881" s="3" t="str">
        <f>'Billing Adjustment'!D882</f>
        <v>INVALID</v>
      </c>
      <c r="D881">
        <f>'Billing Adjustment'!H882</f>
        <v>0</v>
      </c>
      <c r="E881" s="59" t="str">
        <f>'Billing Adjustment'!A882</f>
        <v/>
      </c>
      <c r="F881" s="12">
        <f>'Billing Adjustment'!K882</f>
        <v>0</v>
      </c>
      <c r="G881" t="str">
        <f t="shared" si="13"/>
        <v>CR</v>
      </c>
      <c r="H881" s="9" t="str">
        <f>IF('Billing Adjustment'!F882="Charge",'Billing Adjustment'!G882,IF('Billing Adjustment'!F882="Credit",-'Billing Adjustment'!G882,"Error"))</f>
        <v>Error</v>
      </c>
    </row>
    <row r="882" spans="1:8" x14ac:dyDescent="0.2">
      <c r="A882" t="str">
        <f>"00-"&amp;'Billing Adjustment'!B883</f>
        <v>00-</v>
      </c>
      <c r="B882" s="3">
        <f>'Billing Adjustment'!C883</f>
        <v>0</v>
      </c>
      <c r="C882" s="3" t="str">
        <f>'Billing Adjustment'!D883</f>
        <v>INVALID</v>
      </c>
      <c r="D882">
        <f>'Billing Adjustment'!H883</f>
        <v>0</v>
      </c>
      <c r="E882" s="59" t="str">
        <f>'Billing Adjustment'!A883</f>
        <v/>
      </c>
      <c r="F882" s="12">
        <f>'Billing Adjustment'!K883</f>
        <v>0</v>
      </c>
      <c r="G882" t="str">
        <f t="shared" si="13"/>
        <v>CR</v>
      </c>
      <c r="H882" s="9" t="str">
        <f>IF('Billing Adjustment'!F883="Charge",'Billing Adjustment'!G883,IF('Billing Adjustment'!F883="Credit",-'Billing Adjustment'!G883,"Error"))</f>
        <v>Error</v>
      </c>
    </row>
    <row r="883" spans="1:8" x14ac:dyDescent="0.2">
      <c r="A883" t="str">
        <f>"00-"&amp;'Billing Adjustment'!B884</f>
        <v>00-</v>
      </c>
      <c r="B883" s="3">
        <f>'Billing Adjustment'!C884</f>
        <v>0</v>
      </c>
      <c r="C883" s="3" t="str">
        <f>'Billing Adjustment'!D884</f>
        <v>INVALID</v>
      </c>
      <c r="D883">
        <f>'Billing Adjustment'!H884</f>
        <v>0</v>
      </c>
      <c r="E883" s="59" t="str">
        <f>'Billing Adjustment'!A884</f>
        <v/>
      </c>
      <c r="F883" s="12">
        <f>'Billing Adjustment'!K884</f>
        <v>0</v>
      </c>
      <c r="G883" t="str">
        <f t="shared" si="13"/>
        <v>CR</v>
      </c>
      <c r="H883" s="9" t="str">
        <f>IF('Billing Adjustment'!F884="Charge",'Billing Adjustment'!G884,IF('Billing Adjustment'!F884="Credit",-'Billing Adjustment'!G884,"Error"))</f>
        <v>Error</v>
      </c>
    </row>
    <row r="884" spans="1:8" x14ac:dyDescent="0.2">
      <c r="A884" t="str">
        <f>"00-"&amp;'Billing Adjustment'!B885</f>
        <v>00-</v>
      </c>
      <c r="B884" s="3">
        <f>'Billing Adjustment'!C885</f>
        <v>0</v>
      </c>
      <c r="C884" s="3" t="str">
        <f>'Billing Adjustment'!D885</f>
        <v>INVALID</v>
      </c>
      <c r="D884">
        <f>'Billing Adjustment'!H885</f>
        <v>0</v>
      </c>
      <c r="E884" s="59" t="str">
        <f>'Billing Adjustment'!A885</f>
        <v/>
      </c>
      <c r="F884" s="12">
        <f>'Billing Adjustment'!K885</f>
        <v>0</v>
      </c>
      <c r="G884" t="str">
        <f t="shared" si="13"/>
        <v>CR</v>
      </c>
      <c r="H884" s="9" t="str">
        <f>IF('Billing Adjustment'!F885="Charge",'Billing Adjustment'!G885,IF('Billing Adjustment'!F885="Credit",-'Billing Adjustment'!G885,"Error"))</f>
        <v>Error</v>
      </c>
    </row>
    <row r="885" spans="1:8" x14ac:dyDescent="0.2">
      <c r="A885" t="str">
        <f>"00-"&amp;'Billing Adjustment'!B886</f>
        <v>00-</v>
      </c>
      <c r="B885" s="3">
        <f>'Billing Adjustment'!C886</f>
        <v>0</v>
      </c>
      <c r="C885" s="3" t="str">
        <f>'Billing Adjustment'!D886</f>
        <v>INVALID</v>
      </c>
      <c r="D885">
        <f>'Billing Adjustment'!H886</f>
        <v>0</v>
      </c>
      <c r="E885" s="59" t="str">
        <f>'Billing Adjustment'!A886</f>
        <v/>
      </c>
      <c r="F885" s="12">
        <f>'Billing Adjustment'!K886</f>
        <v>0</v>
      </c>
      <c r="G885" t="str">
        <f t="shared" si="13"/>
        <v>CR</v>
      </c>
      <c r="H885" s="9" t="str">
        <f>IF('Billing Adjustment'!F886="Charge",'Billing Adjustment'!G886,IF('Billing Adjustment'!F886="Credit",-'Billing Adjustment'!G886,"Error"))</f>
        <v>Error</v>
      </c>
    </row>
    <row r="886" spans="1:8" x14ac:dyDescent="0.2">
      <c r="A886" t="str">
        <f>"00-"&amp;'Billing Adjustment'!B887</f>
        <v>00-</v>
      </c>
      <c r="B886" s="3">
        <f>'Billing Adjustment'!C887</f>
        <v>0</v>
      </c>
      <c r="C886" s="3" t="str">
        <f>'Billing Adjustment'!D887</f>
        <v>INVALID</v>
      </c>
      <c r="D886">
        <f>'Billing Adjustment'!H887</f>
        <v>0</v>
      </c>
      <c r="E886" s="59" t="str">
        <f>'Billing Adjustment'!A887</f>
        <v/>
      </c>
      <c r="F886" s="12">
        <f>'Billing Adjustment'!K887</f>
        <v>0</v>
      </c>
      <c r="G886" t="str">
        <f t="shared" si="13"/>
        <v>CR</v>
      </c>
      <c r="H886" s="9" t="str">
        <f>IF('Billing Adjustment'!F887="Charge",'Billing Adjustment'!G887,IF('Billing Adjustment'!F887="Credit",-'Billing Adjustment'!G887,"Error"))</f>
        <v>Error</v>
      </c>
    </row>
    <row r="887" spans="1:8" x14ac:dyDescent="0.2">
      <c r="A887" t="str">
        <f>"00-"&amp;'Billing Adjustment'!B888</f>
        <v>00-</v>
      </c>
      <c r="B887" s="3">
        <f>'Billing Adjustment'!C888</f>
        <v>0</v>
      </c>
      <c r="C887" s="3" t="str">
        <f>'Billing Adjustment'!D888</f>
        <v>INVALID</v>
      </c>
      <c r="D887">
        <f>'Billing Adjustment'!H888</f>
        <v>0</v>
      </c>
      <c r="E887" s="59" t="str">
        <f>'Billing Adjustment'!A888</f>
        <v/>
      </c>
      <c r="F887" s="12">
        <f>'Billing Adjustment'!K888</f>
        <v>0</v>
      </c>
      <c r="G887" t="str">
        <f t="shared" si="13"/>
        <v>CR</v>
      </c>
      <c r="H887" s="9" t="str">
        <f>IF('Billing Adjustment'!F888="Charge",'Billing Adjustment'!G888,IF('Billing Adjustment'!F888="Credit",-'Billing Adjustment'!G888,"Error"))</f>
        <v>Error</v>
      </c>
    </row>
    <row r="888" spans="1:8" x14ac:dyDescent="0.2">
      <c r="A888" t="str">
        <f>"00-"&amp;'Billing Adjustment'!B889</f>
        <v>00-</v>
      </c>
      <c r="B888" s="3">
        <f>'Billing Adjustment'!C889</f>
        <v>0</v>
      </c>
      <c r="C888" s="3" t="str">
        <f>'Billing Adjustment'!D889</f>
        <v>INVALID</v>
      </c>
      <c r="D888">
        <f>'Billing Adjustment'!H889</f>
        <v>0</v>
      </c>
      <c r="E888" s="59" t="str">
        <f>'Billing Adjustment'!A889</f>
        <v/>
      </c>
      <c r="F888" s="12">
        <f>'Billing Adjustment'!K889</f>
        <v>0</v>
      </c>
      <c r="G888" t="str">
        <f t="shared" si="13"/>
        <v>CR</v>
      </c>
      <c r="H888" s="9" t="str">
        <f>IF('Billing Adjustment'!F889="Charge",'Billing Adjustment'!G889,IF('Billing Adjustment'!F889="Credit",-'Billing Adjustment'!G889,"Error"))</f>
        <v>Error</v>
      </c>
    </row>
    <row r="889" spans="1:8" x14ac:dyDescent="0.2">
      <c r="A889" t="str">
        <f>"00-"&amp;'Billing Adjustment'!B890</f>
        <v>00-</v>
      </c>
      <c r="B889" s="3">
        <f>'Billing Adjustment'!C890</f>
        <v>0</v>
      </c>
      <c r="C889" s="3" t="str">
        <f>'Billing Adjustment'!D890</f>
        <v>INVALID</v>
      </c>
      <c r="D889">
        <f>'Billing Adjustment'!H890</f>
        <v>0</v>
      </c>
      <c r="E889" s="59" t="str">
        <f>'Billing Adjustment'!A890</f>
        <v/>
      </c>
      <c r="F889" s="12">
        <f>'Billing Adjustment'!K890</f>
        <v>0</v>
      </c>
      <c r="G889" t="str">
        <f t="shared" si="13"/>
        <v>CR</v>
      </c>
      <c r="H889" s="9" t="str">
        <f>IF('Billing Adjustment'!F890="Charge",'Billing Adjustment'!G890,IF('Billing Adjustment'!F890="Credit",-'Billing Adjustment'!G890,"Error"))</f>
        <v>Error</v>
      </c>
    </row>
    <row r="890" spans="1:8" x14ac:dyDescent="0.2">
      <c r="A890" t="str">
        <f>"00-"&amp;'Billing Adjustment'!B891</f>
        <v>00-</v>
      </c>
      <c r="B890" s="3">
        <f>'Billing Adjustment'!C891</f>
        <v>0</v>
      </c>
      <c r="C890" s="3" t="str">
        <f>'Billing Adjustment'!D891</f>
        <v>INVALID</v>
      </c>
      <c r="D890">
        <f>'Billing Adjustment'!H891</f>
        <v>0</v>
      </c>
      <c r="E890" s="59" t="str">
        <f>'Billing Adjustment'!A891</f>
        <v/>
      </c>
      <c r="F890" s="12">
        <f>'Billing Adjustment'!K891</f>
        <v>0</v>
      </c>
      <c r="G890" t="str">
        <f t="shared" si="13"/>
        <v>CR</v>
      </c>
      <c r="H890" s="9" t="str">
        <f>IF('Billing Adjustment'!F891="Charge",'Billing Adjustment'!G891,IF('Billing Adjustment'!F891="Credit",-'Billing Adjustment'!G891,"Error"))</f>
        <v>Error</v>
      </c>
    </row>
    <row r="891" spans="1:8" x14ac:dyDescent="0.2">
      <c r="A891" t="str">
        <f>"00-"&amp;'Billing Adjustment'!B892</f>
        <v>00-</v>
      </c>
      <c r="B891" s="3">
        <f>'Billing Adjustment'!C892</f>
        <v>0</v>
      </c>
      <c r="C891" s="3" t="str">
        <f>'Billing Adjustment'!D892</f>
        <v>INVALID</v>
      </c>
      <c r="D891">
        <f>'Billing Adjustment'!H892</f>
        <v>0</v>
      </c>
      <c r="E891" s="59" t="str">
        <f>'Billing Adjustment'!A892</f>
        <v/>
      </c>
      <c r="F891" s="12">
        <f>'Billing Adjustment'!K892</f>
        <v>0</v>
      </c>
      <c r="G891" t="str">
        <f t="shared" si="13"/>
        <v>CR</v>
      </c>
      <c r="H891" s="9" t="str">
        <f>IF('Billing Adjustment'!F892="Charge",'Billing Adjustment'!G892,IF('Billing Adjustment'!F892="Credit",-'Billing Adjustment'!G892,"Error"))</f>
        <v>Error</v>
      </c>
    </row>
    <row r="892" spans="1:8" x14ac:dyDescent="0.2">
      <c r="A892" t="str">
        <f>"00-"&amp;'Billing Adjustment'!B893</f>
        <v>00-</v>
      </c>
      <c r="B892" s="3">
        <f>'Billing Adjustment'!C893</f>
        <v>0</v>
      </c>
      <c r="C892" s="3" t="str">
        <f>'Billing Adjustment'!D893</f>
        <v>INVALID</v>
      </c>
      <c r="D892">
        <f>'Billing Adjustment'!H893</f>
        <v>0</v>
      </c>
      <c r="E892" s="59" t="str">
        <f>'Billing Adjustment'!A893</f>
        <v/>
      </c>
      <c r="F892" s="12">
        <f>'Billing Adjustment'!K893</f>
        <v>0</v>
      </c>
      <c r="G892" t="str">
        <f t="shared" si="13"/>
        <v>CR</v>
      </c>
      <c r="H892" s="9" t="str">
        <f>IF('Billing Adjustment'!F893="Charge",'Billing Adjustment'!G893,IF('Billing Adjustment'!F893="Credit",-'Billing Adjustment'!G893,"Error"))</f>
        <v>Error</v>
      </c>
    </row>
    <row r="893" spans="1:8" x14ac:dyDescent="0.2">
      <c r="A893" t="str">
        <f>"00-"&amp;'Billing Adjustment'!B894</f>
        <v>00-</v>
      </c>
      <c r="B893" s="3">
        <f>'Billing Adjustment'!C894</f>
        <v>0</v>
      </c>
      <c r="C893" s="3" t="str">
        <f>'Billing Adjustment'!D894</f>
        <v>INVALID</v>
      </c>
      <c r="D893">
        <f>'Billing Adjustment'!H894</f>
        <v>0</v>
      </c>
      <c r="E893" s="59" t="str">
        <f>'Billing Adjustment'!A894</f>
        <v/>
      </c>
      <c r="F893" s="12">
        <f>'Billing Adjustment'!K894</f>
        <v>0</v>
      </c>
      <c r="G893" t="str">
        <f t="shared" si="13"/>
        <v>CR</v>
      </c>
      <c r="H893" s="9" t="str">
        <f>IF('Billing Adjustment'!F894="Charge",'Billing Adjustment'!G894,IF('Billing Adjustment'!F894="Credit",-'Billing Adjustment'!G894,"Error"))</f>
        <v>Error</v>
      </c>
    </row>
    <row r="894" spans="1:8" x14ac:dyDescent="0.2">
      <c r="A894" t="str">
        <f>"00-"&amp;'Billing Adjustment'!B895</f>
        <v>00-</v>
      </c>
      <c r="B894" s="3">
        <f>'Billing Adjustment'!C895</f>
        <v>0</v>
      </c>
      <c r="C894" s="3" t="str">
        <f>'Billing Adjustment'!D895</f>
        <v>INVALID</v>
      </c>
      <c r="D894">
        <f>'Billing Adjustment'!H895</f>
        <v>0</v>
      </c>
      <c r="E894" s="59" t="str">
        <f>'Billing Adjustment'!A895</f>
        <v/>
      </c>
      <c r="F894" s="12">
        <f>'Billing Adjustment'!K895</f>
        <v>0</v>
      </c>
      <c r="G894" t="str">
        <f t="shared" si="13"/>
        <v>CR</v>
      </c>
      <c r="H894" s="9" t="str">
        <f>IF('Billing Adjustment'!F895="Charge",'Billing Adjustment'!G895,IF('Billing Adjustment'!F895="Credit",-'Billing Adjustment'!G895,"Error"))</f>
        <v>Error</v>
      </c>
    </row>
    <row r="895" spans="1:8" x14ac:dyDescent="0.2">
      <c r="A895" t="str">
        <f>"00-"&amp;'Billing Adjustment'!B896</f>
        <v>00-</v>
      </c>
      <c r="B895" s="3">
        <f>'Billing Adjustment'!C896</f>
        <v>0</v>
      </c>
      <c r="C895" s="3" t="str">
        <f>'Billing Adjustment'!D896</f>
        <v>INVALID</v>
      </c>
      <c r="D895">
        <f>'Billing Adjustment'!H896</f>
        <v>0</v>
      </c>
      <c r="E895" s="59" t="str">
        <f>'Billing Adjustment'!A896</f>
        <v/>
      </c>
      <c r="F895" s="12">
        <f>'Billing Adjustment'!K896</f>
        <v>0</v>
      </c>
      <c r="G895" t="str">
        <f t="shared" si="13"/>
        <v>CR</v>
      </c>
      <c r="H895" s="9" t="str">
        <f>IF('Billing Adjustment'!F896="Charge",'Billing Adjustment'!G896,IF('Billing Adjustment'!F896="Credit",-'Billing Adjustment'!G896,"Error"))</f>
        <v>Error</v>
      </c>
    </row>
    <row r="896" spans="1:8" x14ac:dyDescent="0.2">
      <c r="A896" t="str">
        <f>"00-"&amp;'Billing Adjustment'!B897</f>
        <v>00-</v>
      </c>
      <c r="B896" s="3">
        <f>'Billing Adjustment'!C897</f>
        <v>0</v>
      </c>
      <c r="C896" s="3" t="str">
        <f>'Billing Adjustment'!D897</f>
        <v>INVALID</v>
      </c>
      <c r="D896">
        <f>'Billing Adjustment'!H897</f>
        <v>0</v>
      </c>
      <c r="E896" s="59" t="str">
        <f>'Billing Adjustment'!A897</f>
        <v/>
      </c>
      <c r="F896" s="12">
        <f>'Billing Adjustment'!K897</f>
        <v>0</v>
      </c>
      <c r="G896" t="str">
        <f t="shared" si="13"/>
        <v>CR</v>
      </c>
      <c r="H896" s="9" t="str">
        <f>IF('Billing Adjustment'!F897="Charge",'Billing Adjustment'!G897,IF('Billing Adjustment'!F897="Credit",-'Billing Adjustment'!G897,"Error"))</f>
        <v>Error</v>
      </c>
    </row>
    <row r="897" spans="1:8" x14ac:dyDescent="0.2">
      <c r="A897" t="str">
        <f>"00-"&amp;'Billing Adjustment'!B898</f>
        <v>00-</v>
      </c>
      <c r="B897" s="3">
        <f>'Billing Adjustment'!C898</f>
        <v>0</v>
      </c>
      <c r="C897" s="3" t="str">
        <f>'Billing Adjustment'!D898</f>
        <v>INVALID</v>
      </c>
      <c r="D897">
        <f>'Billing Adjustment'!H898</f>
        <v>0</v>
      </c>
      <c r="E897" s="59" t="str">
        <f>'Billing Adjustment'!A898</f>
        <v/>
      </c>
      <c r="F897" s="12">
        <f>'Billing Adjustment'!K898</f>
        <v>0</v>
      </c>
      <c r="G897" t="str">
        <f t="shared" si="13"/>
        <v>CR</v>
      </c>
      <c r="H897" s="9" t="str">
        <f>IF('Billing Adjustment'!F898="Charge",'Billing Adjustment'!G898,IF('Billing Adjustment'!F898="Credit",-'Billing Adjustment'!G898,"Error"))</f>
        <v>Error</v>
      </c>
    </row>
    <row r="898" spans="1:8" x14ac:dyDescent="0.2">
      <c r="A898" t="str">
        <f>"00-"&amp;'Billing Adjustment'!B899</f>
        <v>00-</v>
      </c>
      <c r="B898" s="3">
        <f>'Billing Adjustment'!C899</f>
        <v>0</v>
      </c>
      <c r="C898" s="3" t="str">
        <f>'Billing Adjustment'!D899</f>
        <v>INVALID</v>
      </c>
      <c r="D898">
        <f>'Billing Adjustment'!H899</f>
        <v>0</v>
      </c>
      <c r="E898" s="59" t="str">
        <f>'Billing Adjustment'!A899</f>
        <v/>
      </c>
      <c r="F898" s="12">
        <f>'Billing Adjustment'!K899</f>
        <v>0</v>
      </c>
      <c r="G898" t="str">
        <f t="shared" si="13"/>
        <v>CR</v>
      </c>
      <c r="H898" s="9" t="str">
        <f>IF('Billing Adjustment'!F899="Charge",'Billing Adjustment'!G899,IF('Billing Adjustment'!F899="Credit",-'Billing Adjustment'!G899,"Error"))</f>
        <v>Error</v>
      </c>
    </row>
    <row r="899" spans="1:8" x14ac:dyDescent="0.2">
      <c r="A899" t="str">
        <f>"00-"&amp;'Billing Adjustment'!B900</f>
        <v>00-</v>
      </c>
      <c r="B899" s="3">
        <f>'Billing Adjustment'!C900</f>
        <v>0</v>
      </c>
      <c r="C899" s="3" t="str">
        <f>'Billing Adjustment'!D900</f>
        <v>INVALID</v>
      </c>
      <c r="D899">
        <f>'Billing Adjustment'!H900</f>
        <v>0</v>
      </c>
      <c r="E899" s="59" t="str">
        <f>'Billing Adjustment'!A900</f>
        <v/>
      </c>
      <c r="F899" s="12">
        <f>'Billing Adjustment'!K900</f>
        <v>0</v>
      </c>
      <c r="G899" t="str">
        <f t="shared" ref="G899:G962" si="14">"CR"</f>
        <v>CR</v>
      </c>
      <c r="H899" s="9" t="str">
        <f>IF('Billing Adjustment'!F900="Charge",'Billing Adjustment'!G900,IF('Billing Adjustment'!F900="Credit",-'Billing Adjustment'!G900,"Error"))</f>
        <v>Error</v>
      </c>
    </row>
    <row r="900" spans="1:8" x14ac:dyDescent="0.2">
      <c r="A900" t="str">
        <f>"00-"&amp;'Billing Adjustment'!B901</f>
        <v>00-</v>
      </c>
      <c r="B900" s="3">
        <f>'Billing Adjustment'!C901</f>
        <v>0</v>
      </c>
      <c r="C900" s="3" t="str">
        <f>'Billing Adjustment'!D901</f>
        <v>INVALID</v>
      </c>
      <c r="D900">
        <f>'Billing Adjustment'!H901</f>
        <v>0</v>
      </c>
      <c r="E900" s="59" t="str">
        <f>'Billing Adjustment'!A901</f>
        <v/>
      </c>
      <c r="F900" s="12">
        <f>'Billing Adjustment'!K901</f>
        <v>0</v>
      </c>
      <c r="G900" t="str">
        <f t="shared" si="14"/>
        <v>CR</v>
      </c>
      <c r="H900" s="9" t="str">
        <f>IF('Billing Adjustment'!F901="Charge",'Billing Adjustment'!G901,IF('Billing Adjustment'!F901="Credit",-'Billing Adjustment'!G901,"Error"))</f>
        <v>Error</v>
      </c>
    </row>
    <row r="901" spans="1:8" x14ac:dyDescent="0.2">
      <c r="A901" t="str">
        <f>"00-"&amp;'Billing Adjustment'!B902</f>
        <v>00-</v>
      </c>
      <c r="B901" s="3">
        <f>'Billing Adjustment'!C902</f>
        <v>0</v>
      </c>
      <c r="C901" s="3" t="str">
        <f>'Billing Adjustment'!D902</f>
        <v>INVALID</v>
      </c>
      <c r="D901">
        <f>'Billing Adjustment'!H902</f>
        <v>0</v>
      </c>
      <c r="E901" s="59" t="str">
        <f>'Billing Adjustment'!A902</f>
        <v/>
      </c>
      <c r="F901" s="12">
        <f>'Billing Adjustment'!K902</f>
        <v>0</v>
      </c>
      <c r="G901" t="str">
        <f t="shared" si="14"/>
        <v>CR</v>
      </c>
      <c r="H901" s="9" t="str">
        <f>IF('Billing Adjustment'!F902="Charge",'Billing Adjustment'!G902,IF('Billing Adjustment'!F902="Credit",-'Billing Adjustment'!G902,"Error"))</f>
        <v>Error</v>
      </c>
    </row>
    <row r="902" spans="1:8" x14ac:dyDescent="0.2">
      <c r="A902" t="str">
        <f>"00-"&amp;'Billing Adjustment'!B903</f>
        <v>00-</v>
      </c>
      <c r="B902" s="3">
        <f>'Billing Adjustment'!C903</f>
        <v>0</v>
      </c>
      <c r="C902" s="3" t="str">
        <f>'Billing Adjustment'!D903</f>
        <v>INVALID</v>
      </c>
      <c r="D902">
        <f>'Billing Adjustment'!H903</f>
        <v>0</v>
      </c>
      <c r="E902" s="59" t="str">
        <f>'Billing Adjustment'!A903</f>
        <v/>
      </c>
      <c r="F902" s="12">
        <f>'Billing Adjustment'!K903</f>
        <v>0</v>
      </c>
      <c r="G902" t="str">
        <f t="shared" si="14"/>
        <v>CR</v>
      </c>
      <c r="H902" s="9" t="str">
        <f>IF('Billing Adjustment'!F903="Charge",'Billing Adjustment'!G903,IF('Billing Adjustment'!F903="Credit",-'Billing Adjustment'!G903,"Error"))</f>
        <v>Error</v>
      </c>
    </row>
    <row r="903" spans="1:8" x14ac:dyDescent="0.2">
      <c r="A903" t="str">
        <f>"00-"&amp;'Billing Adjustment'!B904</f>
        <v>00-</v>
      </c>
      <c r="B903" s="3">
        <f>'Billing Adjustment'!C904</f>
        <v>0</v>
      </c>
      <c r="C903" s="3" t="str">
        <f>'Billing Adjustment'!D904</f>
        <v>INVALID</v>
      </c>
      <c r="D903">
        <f>'Billing Adjustment'!H904</f>
        <v>0</v>
      </c>
      <c r="E903" s="59" t="str">
        <f>'Billing Adjustment'!A904</f>
        <v/>
      </c>
      <c r="F903" s="12">
        <f>'Billing Adjustment'!K904</f>
        <v>0</v>
      </c>
      <c r="G903" t="str">
        <f t="shared" si="14"/>
        <v>CR</v>
      </c>
      <c r="H903" s="9" t="str">
        <f>IF('Billing Adjustment'!F904="Charge",'Billing Adjustment'!G904,IF('Billing Adjustment'!F904="Credit",-'Billing Adjustment'!G904,"Error"))</f>
        <v>Error</v>
      </c>
    </row>
    <row r="904" spans="1:8" x14ac:dyDescent="0.2">
      <c r="A904" t="str">
        <f>"00-"&amp;'Billing Adjustment'!B905</f>
        <v>00-</v>
      </c>
      <c r="B904" s="3">
        <f>'Billing Adjustment'!C905</f>
        <v>0</v>
      </c>
      <c r="C904" s="3" t="str">
        <f>'Billing Adjustment'!D905</f>
        <v>INVALID</v>
      </c>
      <c r="D904">
        <f>'Billing Adjustment'!H905</f>
        <v>0</v>
      </c>
      <c r="E904" s="59" t="str">
        <f>'Billing Adjustment'!A905</f>
        <v/>
      </c>
      <c r="F904" s="12">
        <f>'Billing Adjustment'!K905</f>
        <v>0</v>
      </c>
      <c r="G904" t="str">
        <f t="shared" si="14"/>
        <v>CR</v>
      </c>
      <c r="H904" s="9" t="str">
        <f>IF('Billing Adjustment'!F905="Charge",'Billing Adjustment'!G905,IF('Billing Adjustment'!F905="Credit",-'Billing Adjustment'!G905,"Error"))</f>
        <v>Error</v>
      </c>
    </row>
    <row r="905" spans="1:8" x14ac:dyDescent="0.2">
      <c r="A905" t="str">
        <f>"00-"&amp;'Billing Adjustment'!B906</f>
        <v>00-</v>
      </c>
      <c r="B905" s="3">
        <f>'Billing Adjustment'!C906</f>
        <v>0</v>
      </c>
      <c r="C905" s="3" t="str">
        <f>'Billing Adjustment'!D906</f>
        <v>INVALID</v>
      </c>
      <c r="D905">
        <f>'Billing Adjustment'!H906</f>
        <v>0</v>
      </c>
      <c r="E905" s="59" t="str">
        <f>'Billing Adjustment'!A906</f>
        <v/>
      </c>
      <c r="F905" s="12">
        <f>'Billing Adjustment'!K906</f>
        <v>0</v>
      </c>
      <c r="G905" t="str">
        <f t="shared" si="14"/>
        <v>CR</v>
      </c>
      <c r="H905" s="9" t="str">
        <f>IF('Billing Adjustment'!F906="Charge",'Billing Adjustment'!G906,IF('Billing Adjustment'!F906="Credit",-'Billing Adjustment'!G906,"Error"))</f>
        <v>Error</v>
      </c>
    </row>
    <row r="906" spans="1:8" x14ac:dyDescent="0.2">
      <c r="A906" t="str">
        <f>"00-"&amp;'Billing Adjustment'!B907</f>
        <v>00-</v>
      </c>
      <c r="B906" s="3">
        <f>'Billing Adjustment'!C907</f>
        <v>0</v>
      </c>
      <c r="C906" s="3" t="str">
        <f>'Billing Adjustment'!D907</f>
        <v>INVALID</v>
      </c>
      <c r="D906">
        <f>'Billing Adjustment'!H907</f>
        <v>0</v>
      </c>
      <c r="E906" s="59" t="str">
        <f>'Billing Adjustment'!A907</f>
        <v/>
      </c>
      <c r="F906" s="12">
        <f>'Billing Adjustment'!K907</f>
        <v>0</v>
      </c>
      <c r="G906" t="str">
        <f t="shared" si="14"/>
        <v>CR</v>
      </c>
      <c r="H906" s="9" t="str">
        <f>IF('Billing Adjustment'!F907="Charge",'Billing Adjustment'!G907,IF('Billing Adjustment'!F907="Credit",-'Billing Adjustment'!G907,"Error"))</f>
        <v>Error</v>
      </c>
    </row>
    <row r="907" spans="1:8" x14ac:dyDescent="0.2">
      <c r="A907" t="str">
        <f>"00-"&amp;'Billing Adjustment'!B908</f>
        <v>00-</v>
      </c>
      <c r="B907" s="3">
        <f>'Billing Adjustment'!C908</f>
        <v>0</v>
      </c>
      <c r="C907" s="3" t="str">
        <f>'Billing Adjustment'!D908</f>
        <v>INVALID</v>
      </c>
      <c r="D907">
        <f>'Billing Adjustment'!H908</f>
        <v>0</v>
      </c>
      <c r="E907" s="59" t="str">
        <f>'Billing Adjustment'!A908</f>
        <v/>
      </c>
      <c r="F907" s="12">
        <f>'Billing Adjustment'!K908</f>
        <v>0</v>
      </c>
      <c r="G907" t="str">
        <f t="shared" si="14"/>
        <v>CR</v>
      </c>
      <c r="H907" s="9" t="str">
        <f>IF('Billing Adjustment'!F908="Charge",'Billing Adjustment'!G908,IF('Billing Adjustment'!F908="Credit",-'Billing Adjustment'!G908,"Error"))</f>
        <v>Error</v>
      </c>
    </row>
    <row r="908" spans="1:8" x14ac:dyDescent="0.2">
      <c r="A908" t="str">
        <f>"00-"&amp;'Billing Adjustment'!B909</f>
        <v>00-</v>
      </c>
      <c r="B908" s="3">
        <f>'Billing Adjustment'!C909</f>
        <v>0</v>
      </c>
      <c r="C908" s="3" t="str">
        <f>'Billing Adjustment'!D909</f>
        <v>INVALID</v>
      </c>
      <c r="D908">
        <f>'Billing Adjustment'!H909</f>
        <v>0</v>
      </c>
      <c r="E908" s="59" t="str">
        <f>'Billing Adjustment'!A909</f>
        <v/>
      </c>
      <c r="F908" s="12">
        <f>'Billing Adjustment'!K909</f>
        <v>0</v>
      </c>
      <c r="G908" t="str">
        <f t="shared" si="14"/>
        <v>CR</v>
      </c>
      <c r="H908" s="9" t="str">
        <f>IF('Billing Adjustment'!F909="Charge",'Billing Adjustment'!G909,IF('Billing Adjustment'!F909="Credit",-'Billing Adjustment'!G909,"Error"))</f>
        <v>Error</v>
      </c>
    </row>
    <row r="909" spans="1:8" x14ac:dyDescent="0.2">
      <c r="A909" t="str">
        <f>"00-"&amp;'Billing Adjustment'!B910</f>
        <v>00-</v>
      </c>
      <c r="B909" s="3">
        <f>'Billing Adjustment'!C910</f>
        <v>0</v>
      </c>
      <c r="C909" s="3" t="str">
        <f>'Billing Adjustment'!D910</f>
        <v>INVALID</v>
      </c>
      <c r="D909">
        <f>'Billing Adjustment'!H910</f>
        <v>0</v>
      </c>
      <c r="E909" s="59" t="str">
        <f>'Billing Adjustment'!A910</f>
        <v/>
      </c>
      <c r="F909" s="12">
        <f>'Billing Adjustment'!K910</f>
        <v>0</v>
      </c>
      <c r="G909" t="str">
        <f t="shared" si="14"/>
        <v>CR</v>
      </c>
      <c r="H909" s="9" t="str">
        <f>IF('Billing Adjustment'!F910="Charge",'Billing Adjustment'!G910,IF('Billing Adjustment'!F910="Credit",-'Billing Adjustment'!G910,"Error"))</f>
        <v>Error</v>
      </c>
    </row>
    <row r="910" spans="1:8" x14ac:dyDescent="0.2">
      <c r="A910" t="str">
        <f>"00-"&amp;'Billing Adjustment'!B911</f>
        <v>00-</v>
      </c>
      <c r="B910" s="3">
        <f>'Billing Adjustment'!C911</f>
        <v>0</v>
      </c>
      <c r="C910" s="3" t="str">
        <f>'Billing Adjustment'!D911</f>
        <v>INVALID</v>
      </c>
      <c r="D910">
        <f>'Billing Adjustment'!H911</f>
        <v>0</v>
      </c>
      <c r="E910" s="59" t="str">
        <f>'Billing Adjustment'!A911</f>
        <v/>
      </c>
      <c r="F910" s="12">
        <f>'Billing Adjustment'!K911</f>
        <v>0</v>
      </c>
      <c r="G910" t="str">
        <f t="shared" si="14"/>
        <v>CR</v>
      </c>
      <c r="H910" s="9" t="str">
        <f>IF('Billing Adjustment'!F911="Charge",'Billing Adjustment'!G911,IF('Billing Adjustment'!F911="Credit",-'Billing Adjustment'!G911,"Error"))</f>
        <v>Error</v>
      </c>
    </row>
    <row r="911" spans="1:8" x14ac:dyDescent="0.2">
      <c r="A911" t="str">
        <f>"00-"&amp;'Billing Adjustment'!B912</f>
        <v>00-</v>
      </c>
      <c r="B911" s="3">
        <f>'Billing Adjustment'!C912</f>
        <v>0</v>
      </c>
      <c r="C911" s="3" t="str">
        <f>'Billing Adjustment'!D912</f>
        <v>INVALID</v>
      </c>
      <c r="D911">
        <f>'Billing Adjustment'!H912</f>
        <v>0</v>
      </c>
      <c r="E911" s="59" t="str">
        <f>'Billing Adjustment'!A912</f>
        <v/>
      </c>
      <c r="F911" s="12">
        <f>'Billing Adjustment'!K912</f>
        <v>0</v>
      </c>
      <c r="G911" t="str">
        <f t="shared" si="14"/>
        <v>CR</v>
      </c>
      <c r="H911" s="9" t="str">
        <f>IF('Billing Adjustment'!F912="Charge",'Billing Adjustment'!G912,IF('Billing Adjustment'!F912="Credit",-'Billing Adjustment'!G912,"Error"))</f>
        <v>Error</v>
      </c>
    </row>
    <row r="912" spans="1:8" x14ac:dyDescent="0.2">
      <c r="A912" t="str">
        <f>"00-"&amp;'Billing Adjustment'!B913</f>
        <v>00-</v>
      </c>
      <c r="B912" s="3">
        <f>'Billing Adjustment'!C913</f>
        <v>0</v>
      </c>
      <c r="C912" s="3" t="str">
        <f>'Billing Adjustment'!D913</f>
        <v>INVALID</v>
      </c>
      <c r="D912">
        <f>'Billing Adjustment'!H913</f>
        <v>0</v>
      </c>
      <c r="E912" s="59" t="str">
        <f>'Billing Adjustment'!A913</f>
        <v/>
      </c>
      <c r="F912" s="12">
        <f>'Billing Adjustment'!K913</f>
        <v>0</v>
      </c>
      <c r="G912" t="str">
        <f t="shared" si="14"/>
        <v>CR</v>
      </c>
      <c r="H912" s="9" t="str">
        <f>IF('Billing Adjustment'!F913="Charge",'Billing Adjustment'!G913,IF('Billing Adjustment'!F913="Credit",-'Billing Adjustment'!G913,"Error"))</f>
        <v>Error</v>
      </c>
    </row>
    <row r="913" spans="1:8" x14ac:dyDescent="0.2">
      <c r="A913" t="str">
        <f>"00-"&amp;'Billing Adjustment'!B914</f>
        <v>00-</v>
      </c>
      <c r="B913" s="3">
        <f>'Billing Adjustment'!C914</f>
        <v>0</v>
      </c>
      <c r="C913" s="3" t="str">
        <f>'Billing Adjustment'!D914</f>
        <v>INVALID</v>
      </c>
      <c r="D913">
        <f>'Billing Adjustment'!H914</f>
        <v>0</v>
      </c>
      <c r="E913" s="59" t="str">
        <f>'Billing Adjustment'!A914</f>
        <v/>
      </c>
      <c r="F913" s="12">
        <f>'Billing Adjustment'!K914</f>
        <v>0</v>
      </c>
      <c r="G913" t="str">
        <f t="shared" si="14"/>
        <v>CR</v>
      </c>
      <c r="H913" s="9" t="str">
        <f>IF('Billing Adjustment'!F914="Charge",'Billing Adjustment'!G914,IF('Billing Adjustment'!F914="Credit",-'Billing Adjustment'!G914,"Error"))</f>
        <v>Error</v>
      </c>
    </row>
    <row r="914" spans="1:8" x14ac:dyDescent="0.2">
      <c r="A914" t="str">
        <f>"00-"&amp;'Billing Adjustment'!B915</f>
        <v>00-</v>
      </c>
      <c r="B914" s="3">
        <f>'Billing Adjustment'!C915</f>
        <v>0</v>
      </c>
      <c r="C914" s="3" t="str">
        <f>'Billing Adjustment'!D915</f>
        <v>INVALID</v>
      </c>
      <c r="D914">
        <f>'Billing Adjustment'!H915</f>
        <v>0</v>
      </c>
      <c r="E914" s="59" t="str">
        <f>'Billing Adjustment'!A915</f>
        <v/>
      </c>
      <c r="F914" s="12">
        <f>'Billing Adjustment'!K915</f>
        <v>0</v>
      </c>
      <c r="G914" t="str">
        <f t="shared" si="14"/>
        <v>CR</v>
      </c>
      <c r="H914" s="9" t="str">
        <f>IF('Billing Adjustment'!F915="Charge",'Billing Adjustment'!G915,IF('Billing Adjustment'!F915="Credit",-'Billing Adjustment'!G915,"Error"))</f>
        <v>Error</v>
      </c>
    </row>
    <row r="915" spans="1:8" x14ac:dyDescent="0.2">
      <c r="A915" t="str">
        <f>"00-"&amp;'Billing Adjustment'!B916</f>
        <v>00-</v>
      </c>
      <c r="B915" s="3">
        <f>'Billing Adjustment'!C916</f>
        <v>0</v>
      </c>
      <c r="C915" s="3" t="str">
        <f>'Billing Adjustment'!D916</f>
        <v>INVALID</v>
      </c>
      <c r="D915">
        <f>'Billing Adjustment'!H916</f>
        <v>0</v>
      </c>
      <c r="E915" s="59" t="str">
        <f>'Billing Adjustment'!A916</f>
        <v/>
      </c>
      <c r="F915" s="12">
        <f>'Billing Adjustment'!K916</f>
        <v>0</v>
      </c>
      <c r="G915" t="str">
        <f t="shared" si="14"/>
        <v>CR</v>
      </c>
      <c r="H915" s="9" t="str">
        <f>IF('Billing Adjustment'!F916="Charge",'Billing Adjustment'!G916,IF('Billing Adjustment'!F916="Credit",-'Billing Adjustment'!G916,"Error"))</f>
        <v>Error</v>
      </c>
    </row>
    <row r="916" spans="1:8" x14ac:dyDescent="0.2">
      <c r="A916" t="str">
        <f>"00-"&amp;'Billing Adjustment'!B917</f>
        <v>00-</v>
      </c>
      <c r="B916" s="3">
        <f>'Billing Adjustment'!C917</f>
        <v>0</v>
      </c>
      <c r="C916" s="3" t="str">
        <f>'Billing Adjustment'!D917</f>
        <v>INVALID</v>
      </c>
      <c r="D916">
        <f>'Billing Adjustment'!H917</f>
        <v>0</v>
      </c>
      <c r="E916" s="59" t="str">
        <f>'Billing Adjustment'!A917</f>
        <v/>
      </c>
      <c r="F916" s="12">
        <f>'Billing Adjustment'!K917</f>
        <v>0</v>
      </c>
      <c r="G916" t="str">
        <f t="shared" si="14"/>
        <v>CR</v>
      </c>
      <c r="H916" s="9" t="str">
        <f>IF('Billing Adjustment'!F917="Charge",'Billing Adjustment'!G917,IF('Billing Adjustment'!F917="Credit",-'Billing Adjustment'!G917,"Error"))</f>
        <v>Error</v>
      </c>
    </row>
    <row r="917" spans="1:8" x14ac:dyDescent="0.2">
      <c r="A917" t="str">
        <f>"00-"&amp;'Billing Adjustment'!B918</f>
        <v>00-</v>
      </c>
      <c r="B917" s="3">
        <f>'Billing Adjustment'!C918</f>
        <v>0</v>
      </c>
      <c r="C917" s="3" t="str">
        <f>'Billing Adjustment'!D918</f>
        <v>INVALID</v>
      </c>
      <c r="D917">
        <f>'Billing Adjustment'!H918</f>
        <v>0</v>
      </c>
      <c r="E917" s="59" t="str">
        <f>'Billing Adjustment'!A918</f>
        <v/>
      </c>
      <c r="F917" s="12">
        <f>'Billing Adjustment'!K918</f>
        <v>0</v>
      </c>
      <c r="G917" t="str">
        <f t="shared" si="14"/>
        <v>CR</v>
      </c>
      <c r="H917" s="9" t="str">
        <f>IF('Billing Adjustment'!F918="Charge",'Billing Adjustment'!G918,IF('Billing Adjustment'!F918="Credit",-'Billing Adjustment'!G918,"Error"))</f>
        <v>Error</v>
      </c>
    </row>
    <row r="918" spans="1:8" x14ac:dyDescent="0.2">
      <c r="A918" t="str">
        <f>"00-"&amp;'Billing Adjustment'!B919</f>
        <v>00-</v>
      </c>
      <c r="B918" s="3">
        <f>'Billing Adjustment'!C919</f>
        <v>0</v>
      </c>
      <c r="C918" s="3" t="str">
        <f>'Billing Adjustment'!D919</f>
        <v>INVALID</v>
      </c>
      <c r="D918">
        <f>'Billing Adjustment'!H919</f>
        <v>0</v>
      </c>
      <c r="E918" s="59" t="str">
        <f>'Billing Adjustment'!A919</f>
        <v/>
      </c>
      <c r="F918" s="12">
        <f>'Billing Adjustment'!K919</f>
        <v>0</v>
      </c>
      <c r="G918" t="str">
        <f t="shared" si="14"/>
        <v>CR</v>
      </c>
      <c r="H918" s="9" t="str">
        <f>IF('Billing Adjustment'!F919="Charge",'Billing Adjustment'!G919,IF('Billing Adjustment'!F919="Credit",-'Billing Adjustment'!G919,"Error"))</f>
        <v>Error</v>
      </c>
    </row>
    <row r="919" spans="1:8" x14ac:dyDescent="0.2">
      <c r="A919" t="str">
        <f>"00-"&amp;'Billing Adjustment'!B920</f>
        <v>00-</v>
      </c>
      <c r="B919" s="3">
        <f>'Billing Adjustment'!C920</f>
        <v>0</v>
      </c>
      <c r="C919" s="3" t="str">
        <f>'Billing Adjustment'!D920</f>
        <v>INVALID</v>
      </c>
      <c r="D919">
        <f>'Billing Adjustment'!H920</f>
        <v>0</v>
      </c>
      <c r="E919" s="59" t="str">
        <f>'Billing Adjustment'!A920</f>
        <v/>
      </c>
      <c r="F919" s="12">
        <f>'Billing Adjustment'!K920</f>
        <v>0</v>
      </c>
      <c r="G919" t="str">
        <f t="shared" si="14"/>
        <v>CR</v>
      </c>
      <c r="H919" s="9" t="str">
        <f>IF('Billing Adjustment'!F920="Charge",'Billing Adjustment'!G920,IF('Billing Adjustment'!F920="Credit",-'Billing Adjustment'!G920,"Error"))</f>
        <v>Error</v>
      </c>
    </row>
    <row r="920" spans="1:8" x14ac:dyDescent="0.2">
      <c r="A920" t="str">
        <f>"00-"&amp;'Billing Adjustment'!B921</f>
        <v>00-</v>
      </c>
      <c r="B920" s="3">
        <f>'Billing Adjustment'!C921</f>
        <v>0</v>
      </c>
      <c r="C920" s="3" t="str">
        <f>'Billing Adjustment'!D921</f>
        <v>INVALID</v>
      </c>
      <c r="D920">
        <f>'Billing Adjustment'!H921</f>
        <v>0</v>
      </c>
      <c r="E920" s="59" t="str">
        <f>'Billing Adjustment'!A921</f>
        <v/>
      </c>
      <c r="F920" s="12">
        <f>'Billing Adjustment'!K921</f>
        <v>0</v>
      </c>
      <c r="G920" t="str">
        <f t="shared" si="14"/>
        <v>CR</v>
      </c>
      <c r="H920" s="9" t="str">
        <f>IF('Billing Adjustment'!F921="Charge",'Billing Adjustment'!G921,IF('Billing Adjustment'!F921="Credit",-'Billing Adjustment'!G921,"Error"))</f>
        <v>Error</v>
      </c>
    </row>
    <row r="921" spans="1:8" x14ac:dyDescent="0.2">
      <c r="A921" t="str">
        <f>"00-"&amp;'Billing Adjustment'!B922</f>
        <v>00-</v>
      </c>
      <c r="B921" s="3">
        <f>'Billing Adjustment'!C922</f>
        <v>0</v>
      </c>
      <c r="C921" s="3" t="str">
        <f>'Billing Adjustment'!D922</f>
        <v>INVALID</v>
      </c>
      <c r="D921">
        <f>'Billing Adjustment'!H922</f>
        <v>0</v>
      </c>
      <c r="E921" s="59" t="str">
        <f>'Billing Adjustment'!A922</f>
        <v/>
      </c>
      <c r="F921" s="12">
        <f>'Billing Adjustment'!K922</f>
        <v>0</v>
      </c>
      <c r="G921" t="str">
        <f t="shared" si="14"/>
        <v>CR</v>
      </c>
      <c r="H921" s="9" t="str">
        <f>IF('Billing Adjustment'!F922="Charge",'Billing Adjustment'!G922,IF('Billing Adjustment'!F922="Credit",-'Billing Adjustment'!G922,"Error"))</f>
        <v>Error</v>
      </c>
    </row>
    <row r="922" spans="1:8" x14ac:dyDescent="0.2">
      <c r="A922" t="str">
        <f>"00-"&amp;'Billing Adjustment'!B923</f>
        <v>00-</v>
      </c>
      <c r="B922" s="3">
        <f>'Billing Adjustment'!C923</f>
        <v>0</v>
      </c>
      <c r="C922" s="3" t="str">
        <f>'Billing Adjustment'!D923</f>
        <v>INVALID</v>
      </c>
      <c r="D922">
        <f>'Billing Adjustment'!H923</f>
        <v>0</v>
      </c>
      <c r="E922" s="59" t="str">
        <f>'Billing Adjustment'!A923</f>
        <v/>
      </c>
      <c r="F922" s="12">
        <f>'Billing Adjustment'!K923</f>
        <v>0</v>
      </c>
      <c r="G922" t="str">
        <f t="shared" si="14"/>
        <v>CR</v>
      </c>
      <c r="H922" s="9" t="str">
        <f>IF('Billing Adjustment'!F923="Charge",'Billing Adjustment'!G923,IF('Billing Adjustment'!F923="Credit",-'Billing Adjustment'!G923,"Error"))</f>
        <v>Error</v>
      </c>
    </row>
    <row r="923" spans="1:8" x14ac:dyDescent="0.2">
      <c r="A923" t="str">
        <f>"00-"&amp;'Billing Adjustment'!B924</f>
        <v>00-</v>
      </c>
      <c r="B923" s="3">
        <f>'Billing Adjustment'!C924</f>
        <v>0</v>
      </c>
      <c r="C923" s="3" t="str">
        <f>'Billing Adjustment'!D924</f>
        <v>INVALID</v>
      </c>
      <c r="D923">
        <f>'Billing Adjustment'!H924</f>
        <v>0</v>
      </c>
      <c r="E923" s="59" t="str">
        <f>'Billing Adjustment'!A924</f>
        <v/>
      </c>
      <c r="F923" s="12">
        <f>'Billing Adjustment'!K924</f>
        <v>0</v>
      </c>
      <c r="G923" t="str">
        <f t="shared" si="14"/>
        <v>CR</v>
      </c>
      <c r="H923" s="9" t="str">
        <f>IF('Billing Adjustment'!F924="Charge",'Billing Adjustment'!G924,IF('Billing Adjustment'!F924="Credit",-'Billing Adjustment'!G924,"Error"))</f>
        <v>Error</v>
      </c>
    </row>
    <row r="924" spans="1:8" x14ac:dyDescent="0.2">
      <c r="A924" t="str">
        <f>"00-"&amp;'Billing Adjustment'!B925</f>
        <v>00-</v>
      </c>
      <c r="B924" s="3">
        <f>'Billing Adjustment'!C925</f>
        <v>0</v>
      </c>
      <c r="C924" s="3" t="str">
        <f>'Billing Adjustment'!D925</f>
        <v>INVALID</v>
      </c>
      <c r="D924">
        <f>'Billing Adjustment'!H925</f>
        <v>0</v>
      </c>
      <c r="E924" s="59" t="str">
        <f>'Billing Adjustment'!A925</f>
        <v/>
      </c>
      <c r="F924" s="12">
        <f>'Billing Adjustment'!K925</f>
        <v>0</v>
      </c>
      <c r="G924" t="str">
        <f t="shared" si="14"/>
        <v>CR</v>
      </c>
      <c r="H924" s="9" t="str">
        <f>IF('Billing Adjustment'!F925="Charge",'Billing Adjustment'!G925,IF('Billing Adjustment'!F925="Credit",-'Billing Adjustment'!G925,"Error"))</f>
        <v>Error</v>
      </c>
    </row>
    <row r="925" spans="1:8" x14ac:dyDescent="0.2">
      <c r="A925" t="str">
        <f>"00-"&amp;'Billing Adjustment'!B926</f>
        <v>00-</v>
      </c>
      <c r="B925" s="3">
        <f>'Billing Adjustment'!C926</f>
        <v>0</v>
      </c>
      <c r="C925" s="3" t="str">
        <f>'Billing Adjustment'!D926</f>
        <v>INVALID</v>
      </c>
      <c r="D925">
        <f>'Billing Adjustment'!H926</f>
        <v>0</v>
      </c>
      <c r="E925" s="59" t="str">
        <f>'Billing Adjustment'!A926</f>
        <v/>
      </c>
      <c r="F925" s="12">
        <f>'Billing Adjustment'!K926</f>
        <v>0</v>
      </c>
      <c r="G925" t="str">
        <f t="shared" si="14"/>
        <v>CR</v>
      </c>
      <c r="H925" s="9" t="str">
        <f>IF('Billing Adjustment'!F926="Charge",'Billing Adjustment'!G926,IF('Billing Adjustment'!F926="Credit",-'Billing Adjustment'!G926,"Error"))</f>
        <v>Error</v>
      </c>
    </row>
    <row r="926" spans="1:8" x14ac:dyDescent="0.2">
      <c r="A926" t="str">
        <f>"00-"&amp;'Billing Adjustment'!B927</f>
        <v>00-</v>
      </c>
      <c r="B926" s="3">
        <f>'Billing Adjustment'!C927</f>
        <v>0</v>
      </c>
      <c r="C926" s="3" t="str">
        <f>'Billing Adjustment'!D927</f>
        <v>INVALID</v>
      </c>
      <c r="D926">
        <f>'Billing Adjustment'!H927</f>
        <v>0</v>
      </c>
      <c r="E926" s="59" t="str">
        <f>'Billing Adjustment'!A927</f>
        <v/>
      </c>
      <c r="F926" s="12">
        <f>'Billing Adjustment'!K927</f>
        <v>0</v>
      </c>
      <c r="G926" t="str">
        <f t="shared" si="14"/>
        <v>CR</v>
      </c>
      <c r="H926" s="9" t="str">
        <f>IF('Billing Adjustment'!F927="Charge",'Billing Adjustment'!G927,IF('Billing Adjustment'!F927="Credit",-'Billing Adjustment'!G927,"Error"))</f>
        <v>Error</v>
      </c>
    </row>
    <row r="927" spans="1:8" x14ac:dyDescent="0.2">
      <c r="A927" t="str">
        <f>"00-"&amp;'Billing Adjustment'!B928</f>
        <v>00-</v>
      </c>
      <c r="B927" s="3">
        <f>'Billing Adjustment'!C928</f>
        <v>0</v>
      </c>
      <c r="C927" s="3" t="str">
        <f>'Billing Adjustment'!D928</f>
        <v>INVALID</v>
      </c>
      <c r="D927">
        <f>'Billing Adjustment'!H928</f>
        <v>0</v>
      </c>
      <c r="E927" s="59" t="str">
        <f>'Billing Adjustment'!A928</f>
        <v/>
      </c>
      <c r="F927" s="12">
        <f>'Billing Adjustment'!K928</f>
        <v>0</v>
      </c>
      <c r="G927" t="str">
        <f t="shared" si="14"/>
        <v>CR</v>
      </c>
      <c r="H927" s="9" t="str">
        <f>IF('Billing Adjustment'!F928="Charge",'Billing Adjustment'!G928,IF('Billing Adjustment'!F928="Credit",-'Billing Adjustment'!G928,"Error"))</f>
        <v>Error</v>
      </c>
    </row>
    <row r="928" spans="1:8" x14ac:dyDescent="0.2">
      <c r="A928" t="str">
        <f>"00-"&amp;'Billing Adjustment'!B929</f>
        <v>00-</v>
      </c>
      <c r="B928" s="3">
        <f>'Billing Adjustment'!C929</f>
        <v>0</v>
      </c>
      <c r="C928" s="3" t="str">
        <f>'Billing Adjustment'!D929</f>
        <v>INVALID</v>
      </c>
      <c r="D928">
        <f>'Billing Adjustment'!H929</f>
        <v>0</v>
      </c>
      <c r="E928" s="59" t="str">
        <f>'Billing Adjustment'!A929</f>
        <v/>
      </c>
      <c r="F928" s="12">
        <f>'Billing Adjustment'!K929</f>
        <v>0</v>
      </c>
      <c r="G928" t="str">
        <f t="shared" si="14"/>
        <v>CR</v>
      </c>
      <c r="H928" s="9" t="str">
        <f>IF('Billing Adjustment'!F929="Charge",'Billing Adjustment'!G929,IF('Billing Adjustment'!F929="Credit",-'Billing Adjustment'!G929,"Error"))</f>
        <v>Error</v>
      </c>
    </row>
    <row r="929" spans="1:8" x14ac:dyDescent="0.2">
      <c r="A929" t="str">
        <f>"00-"&amp;'Billing Adjustment'!B930</f>
        <v>00-</v>
      </c>
      <c r="B929" s="3">
        <f>'Billing Adjustment'!C930</f>
        <v>0</v>
      </c>
      <c r="C929" s="3" t="str">
        <f>'Billing Adjustment'!D930</f>
        <v>INVALID</v>
      </c>
      <c r="D929">
        <f>'Billing Adjustment'!H930</f>
        <v>0</v>
      </c>
      <c r="E929" s="59" t="str">
        <f>'Billing Adjustment'!A930</f>
        <v/>
      </c>
      <c r="F929" s="12">
        <f>'Billing Adjustment'!K930</f>
        <v>0</v>
      </c>
      <c r="G929" t="str">
        <f t="shared" si="14"/>
        <v>CR</v>
      </c>
      <c r="H929" s="9" t="str">
        <f>IF('Billing Adjustment'!F930="Charge",'Billing Adjustment'!G930,IF('Billing Adjustment'!F930="Credit",-'Billing Adjustment'!G930,"Error"))</f>
        <v>Error</v>
      </c>
    </row>
    <row r="930" spans="1:8" x14ac:dyDescent="0.2">
      <c r="A930" t="str">
        <f>"00-"&amp;'Billing Adjustment'!B931</f>
        <v>00-</v>
      </c>
      <c r="B930" s="3">
        <f>'Billing Adjustment'!C931</f>
        <v>0</v>
      </c>
      <c r="C930" s="3" t="str">
        <f>'Billing Adjustment'!D931</f>
        <v>INVALID</v>
      </c>
      <c r="D930">
        <f>'Billing Adjustment'!H931</f>
        <v>0</v>
      </c>
      <c r="E930" s="59" t="str">
        <f>'Billing Adjustment'!A931</f>
        <v/>
      </c>
      <c r="F930" s="12">
        <f>'Billing Adjustment'!K931</f>
        <v>0</v>
      </c>
      <c r="G930" t="str">
        <f t="shared" si="14"/>
        <v>CR</v>
      </c>
      <c r="H930" s="9" t="str">
        <f>IF('Billing Adjustment'!F931="Charge",'Billing Adjustment'!G931,IF('Billing Adjustment'!F931="Credit",-'Billing Adjustment'!G931,"Error"))</f>
        <v>Error</v>
      </c>
    </row>
    <row r="931" spans="1:8" x14ac:dyDescent="0.2">
      <c r="A931" t="str">
        <f>"00-"&amp;'Billing Adjustment'!B932</f>
        <v>00-</v>
      </c>
      <c r="B931" s="3">
        <f>'Billing Adjustment'!C932</f>
        <v>0</v>
      </c>
      <c r="C931" s="3" t="str">
        <f>'Billing Adjustment'!D932</f>
        <v>INVALID</v>
      </c>
      <c r="D931">
        <f>'Billing Adjustment'!H932</f>
        <v>0</v>
      </c>
      <c r="E931" s="59" t="str">
        <f>'Billing Adjustment'!A932</f>
        <v/>
      </c>
      <c r="F931" s="12">
        <f>'Billing Adjustment'!K932</f>
        <v>0</v>
      </c>
      <c r="G931" t="str">
        <f t="shared" si="14"/>
        <v>CR</v>
      </c>
      <c r="H931" s="9" t="str">
        <f>IF('Billing Adjustment'!F932="Charge",'Billing Adjustment'!G932,IF('Billing Adjustment'!F932="Credit",-'Billing Adjustment'!G932,"Error"))</f>
        <v>Error</v>
      </c>
    </row>
    <row r="932" spans="1:8" x14ac:dyDescent="0.2">
      <c r="A932" t="str">
        <f>"00-"&amp;'Billing Adjustment'!B933</f>
        <v>00-</v>
      </c>
      <c r="B932" s="3">
        <f>'Billing Adjustment'!C933</f>
        <v>0</v>
      </c>
      <c r="C932" s="3" t="str">
        <f>'Billing Adjustment'!D933</f>
        <v>INVALID</v>
      </c>
      <c r="D932">
        <f>'Billing Adjustment'!H933</f>
        <v>0</v>
      </c>
      <c r="E932" s="59" t="str">
        <f>'Billing Adjustment'!A933</f>
        <v/>
      </c>
      <c r="F932" s="12">
        <f>'Billing Adjustment'!K933</f>
        <v>0</v>
      </c>
      <c r="G932" t="str">
        <f t="shared" si="14"/>
        <v>CR</v>
      </c>
      <c r="H932" s="9" t="str">
        <f>IF('Billing Adjustment'!F933="Charge",'Billing Adjustment'!G933,IF('Billing Adjustment'!F933="Credit",-'Billing Adjustment'!G933,"Error"))</f>
        <v>Error</v>
      </c>
    </row>
    <row r="933" spans="1:8" x14ac:dyDescent="0.2">
      <c r="A933" t="str">
        <f>"00-"&amp;'Billing Adjustment'!B934</f>
        <v>00-</v>
      </c>
      <c r="B933" s="3">
        <f>'Billing Adjustment'!C934</f>
        <v>0</v>
      </c>
      <c r="C933" s="3" t="str">
        <f>'Billing Adjustment'!D934</f>
        <v>INVALID</v>
      </c>
      <c r="D933">
        <f>'Billing Adjustment'!H934</f>
        <v>0</v>
      </c>
      <c r="E933" s="59" t="str">
        <f>'Billing Adjustment'!A934</f>
        <v/>
      </c>
      <c r="F933" s="12">
        <f>'Billing Adjustment'!K934</f>
        <v>0</v>
      </c>
      <c r="G933" t="str">
        <f t="shared" si="14"/>
        <v>CR</v>
      </c>
      <c r="H933" s="9" t="str">
        <f>IF('Billing Adjustment'!F934="Charge",'Billing Adjustment'!G934,IF('Billing Adjustment'!F934="Credit",-'Billing Adjustment'!G934,"Error"))</f>
        <v>Error</v>
      </c>
    </row>
    <row r="934" spans="1:8" x14ac:dyDescent="0.2">
      <c r="A934" t="str">
        <f>"00-"&amp;'Billing Adjustment'!B935</f>
        <v>00-</v>
      </c>
      <c r="B934" s="3">
        <f>'Billing Adjustment'!C935</f>
        <v>0</v>
      </c>
      <c r="C934" s="3" t="str">
        <f>'Billing Adjustment'!D935</f>
        <v>INVALID</v>
      </c>
      <c r="D934">
        <f>'Billing Adjustment'!H935</f>
        <v>0</v>
      </c>
      <c r="E934" s="59" t="str">
        <f>'Billing Adjustment'!A935</f>
        <v/>
      </c>
      <c r="F934" s="12">
        <f>'Billing Adjustment'!K935</f>
        <v>0</v>
      </c>
      <c r="G934" t="str">
        <f t="shared" si="14"/>
        <v>CR</v>
      </c>
      <c r="H934" s="9" t="str">
        <f>IF('Billing Adjustment'!F935="Charge",'Billing Adjustment'!G935,IF('Billing Adjustment'!F935="Credit",-'Billing Adjustment'!G935,"Error"))</f>
        <v>Error</v>
      </c>
    </row>
    <row r="935" spans="1:8" x14ac:dyDescent="0.2">
      <c r="A935" t="str">
        <f>"00-"&amp;'Billing Adjustment'!B936</f>
        <v>00-</v>
      </c>
      <c r="B935" s="3">
        <f>'Billing Adjustment'!C936</f>
        <v>0</v>
      </c>
      <c r="C935" s="3" t="str">
        <f>'Billing Adjustment'!D936</f>
        <v>INVALID</v>
      </c>
      <c r="D935">
        <f>'Billing Adjustment'!H936</f>
        <v>0</v>
      </c>
      <c r="E935" s="59" t="str">
        <f>'Billing Adjustment'!A936</f>
        <v/>
      </c>
      <c r="F935" s="12">
        <f>'Billing Adjustment'!K936</f>
        <v>0</v>
      </c>
      <c r="G935" t="str">
        <f t="shared" si="14"/>
        <v>CR</v>
      </c>
      <c r="H935" s="9" t="str">
        <f>IF('Billing Adjustment'!F936="Charge",'Billing Adjustment'!G936,IF('Billing Adjustment'!F936="Credit",-'Billing Adjustment'!G936,"Error"))</f>
        <v>Error</v>
      </c>
    </row>
    <row r="936" spans="1:8" x14ac:dyDescent="0.2">
      <c r="A936" t="str">
        <f>"00-"&amp;'Billing Adjustment'!B937</f>
        <v>00-</v>
      </c>
      <c r="B936" s="3">
        <f>'Billing Adjustment'!C937</f>
        <v>0</v>
      </c>
      <c r="C936" s="3" t="str">
        <f>'Billing Adjustment'!D937</f>
        <v>INVALID</v>
      </c>
      <c r="D936">
        <f>'Billing Adjustment'!H937</f>
        <v>0</v>
      </c>
      <c r="E936" s="59" t="str">
        <f>'Billing Adjustment'!A937</f>
        <v/>
      </c>
      <c r="F936" s="12">
        <f>'Billing Adjustment'!K937</f>
        <v>0</v>
      </c>
      <c r="G936" t="str">
        <f t="shared" si="14"/>
        <v>CR</v>
      </c>
      <c r="H936" s="9" t="str">
        <f>IF('Billing Adjustment'!F937="Charge",'Billing Adjustment'!G937,IF('Billing Adjustment'!F937="Credit",-'Billing Adjustment'!G937,"Error"))</f>
        <v>Error</v>
      </c>
    </row>
    <row r="937" spans="1:8" x14ac:dyDescent="0.2">
      <c r="A937" t="str">
        <f>"00-"&amp;'Billing Adjustment'!B938</f>
        <v>00-</v>
      </c>
      <c r="B937" s="3">
        <f>'Billing Adjustment'!C938</f>
        <v>0</v>
      </c>
      <c r="C937" s="3" t="str">
        <f>'Billing Adjustment'!D938</f>
        <v>INVALID</v>
      </c>
      <c r="D937">
        <f>'Billing Adjustment'!H938</f>
        <v>0</v>
      </c>
      <c r="E937" s="59" t="str">
        <f>'Billing Adjustment'!A938</f>
        <v/>
      </c>
      <c r="F937" s="12">
        <f>'Billing Adjustment'!K938</f>
        <v>0</v>
      </c>
      <c r="G937" t="str">
        <f t="shared" si="14"/>
        <v>CR</v>
      </c>
      <c r="H937" s="9" t="str">
        <f>IF('Billing Adjustment'!F938="Charge",'Billing Adjustment'!G938,IF('Billing Adjustment'!F938="Credit",-'Billing Adjustment'!G938,"Error"))</f>
        <v>Error</v>
      </c>
    </row>
    <row r="938" spans="1:8" x14ac:dyDescent="0.2">
      <c r="A938" t="str">
        <f>"00-"&amp;'Billing Adjustment'!B939</f>
        <v>00-</v>
      </c>
      <c r="B938" s="3">
        <f>'Billing Adjustment'!C939</f>
        <v>0</v>
      </c>
      <c r="C938" s="3" t="str">
        <f>'Billing Adjustment'!D939</f>
        <v>INVALID</v>
      </c>
      <c r="D938">
        <f>'Billing Adjustment'!H939</f>
        <v>0</v>
      </c>
      <c r="E938" s="59" t="str">
        <f>'Billing Adjustment'!A939</f>
        <v/>
      </c>
      <c r="F938" s="12">
        <f>'Billing Adjustment'!K939</f>
        <v>0</v>
      </c>
      <c r="G938" t="str">
        <f t="shared" si="14"/>
        <v>CR</v>
      </c>
      <c r="H938" s="9" t="str">
        <f>IF('Billing Adjustment'!F939="Charge",'Billing Adjustment'!G939,IF('Billing Adjustment'!F939="Credit",-'Billing Adjustment'!G939,"Error"))</f>
        <v>Error</v>
      </c>
    </row>
    <row r="939" spans="1:8" x14ac:dyDescent="0.2">
      <c r="A939" t="str">
        <f>"00-"&amp;'Billing Adjustment'!B940</f>
        <v>00-</v>
      </c>
      <c r="B939" s="3">
        <f>'Billing Adjustment'!C940</f>
        <v>0</v>
      </c>
      <c r="C939" s="3" t="str">
        <f>'Billing Adjustment'!D940</f>
        <v>INVALID</v>
      </c>
      <c r="D939">
        <f>'Billing Adjustment'!H940</f>
        <v>0</v>
      </c>
      <c r="E939" s="59" t="str">
        <f>'Billing Adjustment'!A940</f>
        <v/>
      </c>
      <c r="F939" s="12">
        <f>'Billing Adjustment'!K940</f>
        <v>0</v>
      </c>
      <c r="G939" t="str">
        <f t="shared" si="14"/>
        <v>CR</v>
      </c>
      <c r="H939" s="9" t="str">
        <f>IF('Billing Adjustment'!F940="Charge",'Billing Adjustment'!G940,IF('Billing Adjustment'!F940="Credit",-'Billing Adjustment'!G940,"Error"))</f>
        <v>Error</v>
      </c>
    </row>
    <row r="940" spans="1:8" x14ac:dyDescent="0.2">
      <c r="A940" t="str">
        <f>"00-"&amp;'Billing Adjustment'!B941</f>
        <v>00-</v>
      </c>
      <c r="B940" s="3">
        <f>'Billing Adjustment'!C941</f>
        <v>0</v>
      </c>
      <c r="C940" s="3" t="str">
        <f>'Billing Adjustment'!D941</f>
        <v>INVALID</v>
      </c>
      <c r="D940">
        <f>'Billing Adjustment'!H941</f>
        <v>0</v>
      </c>
      <c r="E940" s="59" t="str">
        <f>'Billing Adjustment'!A941</f>
        <v/>
      </c>
      <c r="F940" s="12">
        <f>'Billing Adjustment'!K941</f>
        <v>0</v>
      </c>
      <c r="G940" t="str">
        <f t="shared" si="14"/>
        <v>CR</v>
      </c>
      <c r="H940" s="9" t="str">
        <f>IF('Billing Adjustment'!F941="Charge",'Billing Adjustment'!G941,IF('Billing Adjustment'!F941="Credit",-'Billing Adjustment'!G941,"Error"))</f>
        <v>Error</v>
      </c>
    </row>
    <row r="941" spans="1:8" x14ac:dyDescent="0.2">
      <c r="A941" t="str">
        <f>"00-"&amp;'Billing Adjustment'!B942</f>
        <v>00-</v>
      </c>
      <c r="B941" s="3">
        <f>'Billing Adjustment'!C942</f>
        <v>0</v>
      </c>
      <c r="C941" s="3" t="str">
        <f>'Billing Adjustment'!D942</f>
        <v>INVALID</v>
      </c>
      <c r="D941">
        <f>'Billing Adjustment'!H942</f>
        <v>0</v>
      </c>
      <c r="E941" s="59" t="str">
        <f>'Billing Adjustment'!A942</f>
        <v/>
      </c>
      <c r="F941" s="12">
        <f>'Billing Adjustment'!K942</f>
        <v>0</v>
      </c>
      <c r="G941" t="str">
        <f t="shared" si="14"/>
        <v>CR</v>
      </c>
      <c r="H941" s="9" t="str">
        <f>IF('Billing Adjustment'!F942="Charge",'Billing Adjustment'!G942,IF('Billing Adjustment'!F942="Credit",-'Billing Adjustment'!G942,"Error"))</f>
        <v>Error</v>
      </c>
    </row>
    <row r="942" spans="1:8" x14ac:dyDescent="0.2">
      <c r="A942" t="str">
        <f>"00-"&amp;'Billing Adjustment'!B943</f>
        <v>00-</v>
      </c>
      <c r="B942" s="3">
        <f>'Billing Adjustment'!C943</f>
        <v>0</v>
      </c>
      <c r="C942" s="3" t="str">
        <f>'Billing Adjustment'!D943</f>
        <v>INVALID</v>
      </c>
      <c r="D942">
        <f>'Billing Adjustment'!H943</f>
        <v>0</v>
      </c>
      <c r="E942" s="59" t="str">
        <f>'Billing Adjustment'!A943</f>
        <v/>
      </c>
      <c r="F942" s="12">
        <f>'Billing Adjustment'!K943</f>
        <v>0</v>
      </c>
      <c r="G942" t="str">
        <f t="shared" si="14"/>
        <v>CR</v>
      </c>
      <c r="H942" s="9" t="str">
        <f>IF('Billing Adjustment'!F943="Charge",'Billing Adjustment'!G943,IF('Billing Adjustment'!F943="Credit",-'Billing Adjustment'!G943,"Error"))</f>
        <v>Error</v>
      </c>
    </row>
    <row r="943" spans="1:8" x14ac:dyDescent="0.2">
      <c r="A943" t="str">
        <f>"00-"&amp;'Billing Adjustment'!B944</f>
        <v>00-</v>
      </c>
      <c r="B943" s="3">
        <f>'Billing Adjustment'!C944</f>
        <v>0</v>
      </c>
      <c r="C943" s="3" t="str">
        <f>'Billing Adjustment'!D944</f>
        <v>INVALID</v>
      </c>
      <c r="D943">
        <f>'Billing Adjustment'!H944</f>
        <v>0</v>
      </c>
      <c r="E943" s="59" t="str">
        <f>'Billing Adjustment'!A944</f>
        <v/>
      </c>
      <c r="F943" s="12">
        <f>'Billing Adjustment'!K944</f>
        <v>0</v>
      </c>
      <c r="G943" t="str">
        <f t="shared" si="14"/>
        <v>CR</v>
      </c>
      <c r="H943" s="9" t="str">
        <f>IF('Billing Adjustment'!F944="Charge",'Billing Adjustment'!G944,IF('Billing Adjustment'!F944="Credit",-'Billing Adjustment'!G944,"Error"))</f>
        <v>Error</v>
      </c>
    </row>
    <row r="944" spans="1:8" x14ac:dyDescent="0.2">
      <c r="A944" t="str">
        <f>"00-"&amp;'Billing Adjustment'!B945</f>
        <v>00-</v>
      </c>
      <c r="B944" s="3">
        <f>'Billing Adjustment'!C945</f>
        <v>0</v>
      </c>
      <c r="C944" s="3" t="str">
        <f>'Billing Adjustment'!D945</f>
        <v>INVALID</v>
      </c>
      <c r="D944">
        <f>'Billing Adjustment'!H945</f>
        <v>0</v>
      </c>
      <c r="E944" s="59" t="str">
        <f>'Billing Adjustment'!A945</f>
        <v/>
      </c>
      <c r="F944" s="12">
        <f>'Billing Adjustment'!K945</f>
        <v>0</v>
      </c>
      <c r="G944" t="str">
        <f t="shared" si="14"/>
        <v>CR</v>
      </c>
      <c r="H944" s="9" t="str">
        <f>IF('Billing Adjustment'!F945="Charge",'Billing Adjustment'!G945,IF('Billing Adjustment'!F945="Credit",-'Billing Adjustment'!G945,"Error"))</f>
        <v>Error</v>
      </c>
    </row>
    <row r="945" spans="1:8" x14ac:dyDescent="0.2">
      <c r="A945" t="str">
        <f>"00-"&amp;'Billing Adjustment'!B946</f>
        <v>00-</v>
      </c>
      <c r="B945" s="3">
        <f>'Billing Adjustment'!C946</f>
        <v>0</v>
      </c>
      <c r="C945" s="3" t="str">
        <f>'Billing Adjustment'!D946</f>
        <v>INVALID</v>
      </c>
      <c r="D945">
        <f>'Billing Adjustment'!H946</f>
        <v>0</v>
      </c>
      <c r="E945" s="59" t="str">
        <f>'Billing Adjustment'!A946</f>
        <v/>
      </c>
      <c r="F945" s="12">
        <f>'Billing Adjustment'!K946</f>
        <v>0</v>
      </c>
      <c r="G945" t="str">
        <f t="shared" si="14"/>
        <v>CR</v>
      </c>
      <c r="H945" s="9" t="str">
        <f>IF('Billing Adjustment'!F946="Charge",'Billing Adjustment'!G946,IF('Billing Adjustment'!F946="Credit",-'Billing Adjustment'!G946,"Error"))</f>
        <v>Error</v>
      </c>
    </row>
    <row r="946" spans="1:8" x14ac:dyDescent="0.2">
      <c r="A946" t="str">
        <f>"00-"&amp;'Billing Adjustment'!B947</f>
        <v>00-</v>
      </c>
      <c r="B946" s="3">
        <f>'Billing Adjustment'!C947</f>
        <v>0</v>
      </c>
      <c r="C946" s="3" t="str">
        <f>'Billing Adjustment'!D947</f>
        <v>INVALID</v>
      </c>
      <c r="D946">
        <f>'Billing Adjustment'!H947</f>
        <v>0</v>
      </c>
      <c r="E946" s="59" t="str">
        <f>'Billing Adjustment'!A947</f>
        <v/>
      </c>
      <c r="F946" s="12">
        <f>'Billing Adjustment'!K947</f>
        <v>0</v>
      </c>
      <c r="G946" t="str">
        <f t="shared" si="14"/>
        <v>CR</v>
      </c>
      <c r="H946" s="9" t="str">
        <f>IF('Billing Adjustment'!F947="Charge",'Billing Adjustment'!G947,IF('Billing Adjustment'!F947="Credit",-'Billing Adjustment'!G947,"Error"))</f>
        <v>Error</v>
      </c>
    </row>
    <row r="947" spans="1:8" x14ac:dyDescent="0.2">
      <c r="A947" t="str">
        <f>"00-"&amp;'Billing Adjustment'!B948</f>
        <v>00-</v>
      </c>
      <c r="B947" s="3">
        <f>'Billing Adjustment'!C948</f>
        <v>0</v>
      </c>
      <c r="C947" s="3" t="str">
        <f>'Billing Adjustment'!D948</f>
        <v>INVALID</v>
      </c>
      <c r="D947">
        <f>'Billing Adjustment'!H948</f>
        <v>0</v>
      </c>
      <c r="E947" s="59" t="str">
        <f>'Billing Adjustment'!A948</f>
        <v/>
      </c>
      <c r="F947" s="12">
        <f>'Billing Adjustment'!K948</f>
        <v>0</v>
      </c>
      <c r="G947" t="str">
        <f t="shared" si="14"/>
        <v>CR</v>
      </c>
      <c r="H947" s="9" t="str">
        <f>IF('Billing Adjustment'!F948="Charge",'Billing Adjustment'!G948,IF('Billing Adjustment'!F948="Credit",-'Billing Adjustment'!G948,"Error"))</f>
        <v>Error</v>
      </c>
    </row>
    <row r="948" spans="1:8" x14ac:dyDescent="0.2">
      <c r="A948" t="str">
        <f>"00-"&amp;'Billing Adjustment'!B949</f>
        <v>00-</v>
      </c>
      <c r="B948" s="3">
        <f>'Billing Adjustment'!C949</f>
        <v>0</v>
      </c>
      <c r="C948" s="3" t="str">
        <f>'Billing Adjustment'!D949</f>
        <v>INVALID</v>
      </c>
      <c r="D948">
        <f>'Billing Adjustment'!H949</f>
        <v>0</v>
      </c>
      <c r="E948" s="59" t="str">
        <f>'Billing Adjustment'!A949</f>
        <v/>
      </c>
      <c r="F948" s="12">
        <f>'Billing Adjustment'!K949</f>
        <v>0</v>
      </c>
      <c r="G948" t="str">
        <f t="shared" si="14"/>
        <v>CR</v>
      </c>
      <c r="H948" s="9" t="str">
        <f>IF('Billing Adjustment'!F949="Charge",'Billing Adjustment'!G949,IF('Billing Adjustment'!F949="Credit",-'Billing Adjustment'!G949,"Error"))</f>
        <v>Error</v>
      </c>
    </row>
    <row r="949" spans="1:8" x14ac:dyDescent="0.2">
      <c r="A949" t="str">
        <f>"00-"&amp;'Billing Adjustment'!B950</f>
        <v>00-</v>
      </c>
      <c r="B949" s="3">
        <f>'Billing Adjustment'!C950</f>
        <v>0</v>
      </c>
      <c r="C949" s="3" t="str">
        <f>'Billing Adjustment'!D950</f>
        <v>INVALID</v>
      </c>
      <c r="D949">
        <f>'Billing Adjustment'!H950</f>
        <v>0</v>
      </c>
      <c r="E949" s="59" t="str">
        <f>'Billing Adjustment'!A950</f>
        <v/>
      </c>
      <c r="F949" s="12">
        <f>'Billing Adjustment'!K950</f>
        <v>0</v>
      </c>
      <c r="G949" t="str">
        <f t="shared" si="14"/>
        <v>CR</v>
      </c>
      <c r="H949" s="9" t="str">
        <f>IF('Billing Adjustment'!F950="Charge",'Billing Adjustment'!G950,IF('Billing Adjustment'!F950="Credit",-'Billing Adjustment'!G950,"Error"))</f>
        <v>Error</v>
      </c>
    </row>
    <row r="950" spans="1:8" x14ac:dyDescent="0.2">
      <c r="A950" t="str">
        <f>"00-"&amp;'Billing Adjustment'!B951</f>
        <v>00-</v>
      </c>
      <c r="B950" s="3">
        <f>'Billing Adjustment'!C951</f>
        <v>0</v>
      </c>
      <c r="C950" s="3" t="str">
        <f>'Billing Adjustment'!D951</f>
        <v>INVALID</v>
      </c>
      <c r="D950">
        <f>'Billing Adjustment'!H951</f>
        <v>0</v>
      </c>
      <c r="E950" s="59" t="str">
        <f>'Billing Adjustment'!A951</f>
        <v/>
      </c>
      <c r="F950" s="12">
        <f>'Billing Adjustment'!K951</f>
        <v>0</v>
      </c>
      <c r="G950" t="str">
        <f t="shared" si="14"/>
        <v>CR</v>
      </c>
      <c r="H950" s="9" t="str">
        <f>IF('Billing Adjustment'!F951="Charge",'Billing Adjustment'!G951,IF('Billing Adjustment'!F951="Credit",-'Billing Adjustment'!G951,"Error"))</f>
        <v>Error</v>
      </c>
    </row>
    <row r="951" spans="1:8" x14ac:dyDescent="0.2">
      <c r="A951" t="str">
        <f>"00-"&amp;'Billing Adjustment'!B952</f>
        <v>00-</v>
      </c>
      <c r="B951" s="3">
        <f>'Billing Adjustment'!C952</f>
        <v>0</v>
      </c>
      <c r="C951" s="3" t="str">
        <f>'Billing Adjustment'!D952</f>
        <v>INVALID</v>
      </c>
      <c r="D951">
        <f>'Billing Adjustment'!H952</f>
        <v>0</v>
      </c>
      <c r="E951" s="59" t="str">
        <f>'Billing Adjustment'!A952</f>
        <v/>
      </c>
      <c r="F951" s="12">
        <f>'Billing Adjustment'!K952</f>
        <v>0</v>
      </c>
      <c r="G951" t="str">
        <f t="shared" si="14"/>
        <v>CR</v>
      </c>
      <c r="H951" s="9" t="str">
        <f>IF('Billing Adjustment'!F952="Charge",'Billing Adjustment'!G952,IF('Billing Adjustment'!F952="Credit",-'Billing Adjustment'!G952,"Error"))</f>
        <v>Error</v>
      </c>
    </row>
    <row r="952" spans="1:8" x14ac:dyDescent="0.2">
      <c r="A952" t="str">
        <f>"00-"&amp;'Billing Adjustment'!B953</f>
        <v>00-</v>
      </c>
      <c r="B952" s="3">
        <f>'Billing Adjustment'!C953</f>
        <v>0</v>
      </c>
      <c r="C952" s="3" t="str">
        <f>'Billing Adjustment'!D953</f>
        <v>INVALID</v>
      </c>
      <c r="D952">
        <f>'Billing Adjustment'!H953</f>
        <v>0</v>
      </c>
      <c r="E952" s="59" t="str">
        <f>'Billing Adjustment'!A953</f>
        <v/>
      </c>
      <c r="F952" s="12">
        <f>'Billing Adjustment'!K953</f>
        <v>0</v>
      </c>
      <c r="G952" t="str">
        <f t="shared" si="14"/>
        <v>CR</v>
      </c>
      <c r="H952" s="9" t="str">
        <f>IF('Billing Adjustment'!F953="Charge",'Billing Adjustment'!G953,IF('Billing Adjustment'!F953="Credit",-'Billing Adjustment'!G953,"Error"))</f>
        <v>Error</v>
      </c>
    </row>
    <row r="953" spans="1:8" x14ac:dyDescent="0.2">
      <c r="A953" t="str">
        <f>"00-"&amp;'Billing Adjustment'!B954</f>
        <v>00-</v>
      </c>
      <c r="B953" s="3">
        <f>'Billing Adjustment'!C954</f>
        <v>0</v>
      </c>
      <c r="C953" s="3" t="str">
        <f>'Billing Adjustment'!D954</f>
        <v>INVALID</v>
      </c>
      <c r="D953">
        <f>'Billing Adjustment'!H954</f>
        <v>0</v>
      </c>
      <c r="E953" s="59" t="str">
        <f>'Billing Adjustment'!A954</f>
        <v/>
      </c>
      <c r="F953" s="12">
        <f>'Billing Adjustment'!K954</f>
        <v>0</v>
      </c>
      <c r="G953" t="str">
        <f t="shared" si="14"/>
        <v>CR</v>
      </c>
      <c r="H953" s="9" t="str">
        <f>IF('Billing Adjustment'!F954="Charge",'Billing Adjustment'!G954,IF('Billing Adjustment'!F954="Credit",-'Billing Adjustment'!G954,"Error"))</f>
        <v>Error</v>
      </c>
    </row>
    <row r="954" spans="1:8" x14ac:dyDescent="0.2">
      <c r="A954" t="str">
        <f>"00-"&amp;'Billing Adjustment'!B955</f>
        <v>00-</v>
      </c>
      <c r="B954" s="3">
        <f>'Billing Adjustment'!C955</f>
        <v>0</v>
      </c>
      <c r="C954" s="3" t="str">
        <f>'Billing Adjustment'!D955</f>
        <v>INVALID</v>
      </c>
      <c r="D954">
        <f>'Billing Adjustment'!H955</f>
        <v>0</v>
      </c>
      <c r="E954" s="59" t="str">
        <f>'Billing Adjustment'!A955</f>
        <v/>
      </c>
      <c r="F954" s="12">
        <f>'Billing Adjustment'!K955</f>
        <v>0</v>
      </c>
      <c r="G954" t="str">
        <f t="shared" si="14"/>
        <v>CR</v>
      </c>
      <c r="H954" s="9" t="str">
        <f>IF('Billing Adjustment'!F955="Charge",'Billing Adjustment'!G955,IF('Billing Adjustment'!F955="Credit",-'Billing Adjustment'!G955,"Error"))</f>
        <v>Error</v>
      </c>
    </row>
    <row r="955" spans="1:8" x14ac:dyDescent="0.2">
      <c r="A955" t="str">
        <f>"00-"&amp;'Billing Adjustment'!B956</f>
        <v>00-</v>
      </c>
      <c r="B955" s="3">
        <f>'Billing Adjustment'!C956</f>
        <v>0</v>
      </c>
      <c r="C955" s="3" t="str">
        <f>'Billing Adjustment'!D956</f>
        <v>INVALID</v>
      </c>
      <c r="D955">
        <f>'Billing Adjustment'!H956</f>
        <v>0</v>
      </c>
      <c r="E955" s="59" t="str">
        <f>'Billing Adjustment'!A956</f>
        <v/>
      </c>
      <c r="F955" s="12">
        <f>'Billing Adjustment'!K956</f>
        <v>0</v>
      </c>
      <c r="G955" t="str">
        <f t="shared" si="14"/>
        <v>CR</v>
      </c>
      <c r="H955" s="9" t="str">
        <f>IF('Billing Adjustment'!F956="Charge",'Billing Adjustment'!G956,IF('Billing Adjustment'!F956="Credit",-'Billing Adjustment'!G956,"Error"))</f>
        <v>Error</v>
      </c>
    </row>
    <row r="956" spans="1:8" x14ac:dyDescent="0.2">
      <c r="A956" t="str">
        <f>"00-"&amp;'Billing Adjustment'!B957</f>
        <v>00-</v>
      </c>
      <c r="B956" s="3">
        <f>'Billing Adjustment'!C957</f>
        <v>0</v>
      </c>
      <c r="C956" s="3" t="str">
        <f>'Billing Adjustment'!D957</f>
        <v>INVALID</v>
      </c>
      <c r="D956">
        <f>'Billing Adjustment'!H957</f>
        <v>0</v>
      </c>
      <c r="E956" s="59" t="str">
        <f>'Billing Adjustment'!A957</f>
        <v/>
      </c>
      <c r="F956" s="12">
        <f>'Billing Adjustment'!K957</f>
        <v>0</v>
      </c>
      <c r="G956" t="str">
        <f t="shared" si="14"/>
        <v>CR</v>
      </c>
      <c r="H956" s="9" t="str">
        <f>IF('Billing Adjustment'!F957="Charge",'Billing Adjustment'!G957,IF('Billing Adjustment'!F957="Credit",-'Billing Adjustment'!G957,"Error"))</f>
        <v>Error</v>
      </c>
    </row>
    <row r="957" spans="1:8" x14ac:dyDescent="0.2">
      <c r="A957" t="str">
        <f>"00-"&amp;'Billing Adjustment'!B958</f>
        <v>00-</v>
      </c>
      <c r="B957" s="3">
        <f>'Billing Adjustment'!C958</f>
        <v>0</v>
      </c>
      <c r="C957" s="3" t="str">
        <f>'Billing Adjustment'!D958</f>
        <v>INVALID</v>
      </c>
      <c r="D957">
        <f>'Billing Adjustment'!H958</f>
        <v>0</v>
      </c>
      <c r="E957" s="59" t="str">
        <f>'Billing Adjustment'!A958</f>
        <v/>
      </c>
      <c r="F957" s="12">
        <f>'Billing Adjustment'!K958</f>
        <v>0</v>
      </c>
      <c r="G957" t="str">
        <f t="shared" si="14"/>
        <v>CR</v>
      </c>
      <c r="H957" s="9" t="str">
        <f>IF('Billing Adjustment'!F958="Charge",'Billing Adjustment'!G958,IF('Billing Adjustment'!F958="Credit",-'Billing Adjustment'!G958,"Error"))</f>
        <v>Error</v>
      </c>
    </row>
    <row r="958" spans="1:8" x14ac:dyDescent="0.2">
      <c r="A958" t="str">
        <f>"00-"&amp;'Billing Adjustment'!B959</f>
        <v>00-</v>
      </c>
      <c r="B958" s="3">
        <f>'Billing Adjustment'!C959</f>
        <v>0</v>
      </c>
      <c r="C958" s="3" t="str">
        <f>'Billing Adjustment'!D959</f>
        <v>INVALID</v>
      </c>
      <c r="D958">
        <f>'Billing Adjustment'!H959</f>
        <v>0</v>
      </c>
      <c r="E958" s="59" t="str">
        <f>'Billing Adjustment'!A959</f>
        <v/>
      </c>
      <c r="F958" s="12">
        <f>'Billing Adjustment'!K959</f>
        <v>0</v>
      </c>
      <c r="G958" t="str">
        <f t="shared" si="14"/>
        <v>CR</v>
      </c>
      <c r="H958" s="9" t="str">
        <f>IF('Billing Adjustment'!F959="Charge",'Billing Adjustment'!G959,IF('Billing Adjustment'!F959="Credit",-'Billing Adjustment'!G959,"Error"))</f>
        <v>Error</v>
      </c>
    </row>
    <row r="959" spans="1:8" x14ac:dyDescent="0.2">
      <c r="A959" t="str">
        <f>"00-"&amp;'Billing Adjustment'!B960</f>
        <v>00-</v>
      </c>
      <c r="B959" s="3">
        <f>'Billing Adjustment'!C960</f>
        <v>0</v>
      </c>
      <c r="C959" s="3" t="str">
        <f>'Billing Adjustment'!D960</f>
        <v>INVALID</v>
      </c>
      <c r="D959">
        <f>'Billing Adjustment'!H960</f>
        <v>0</v>
      </c>
      <c r="E959" s="59" t="str">
        <f>'Billing Adjustment'!A960</f>
        <v/>
      </c>
      <c r="F959" s="12">
        <f>'Billing Adjustment'!K960</f>
        <v>0</v>
      </c>
      <c r="G959" t="str">
        <f t="shared" si="14"/>
        <v>CR</v>
      </c>
      <c r="H959" s="9" t="str">
        <f>IF('Billing Adjustment'!F960="Charge",'Billing Adjustment'!G960,IF('Billing Adjustment'!F960="Credit",-'Billing Adjustment'!G960,"Error"))</f>
        <v>Error</v>
      </c>
    </row>
    <row r="960" spans="1:8" x14ac:dyDescent="0.2">
      <c r="A960" t="str">
        <f>"00-"&amp;'Billing Adjustment'!B961</f>
        <v>00-</v>
      </c>
      <c r="B960" s="3">
        <f>'Billing Adjustment'!C961</f>
        <v>0</v>
      </c>
      <c r="C960" s="3" t="str">
        <f>'Billing Adjustment'!D961</f>
        <v>INVALID</v>
      </c>
      <c r="D960">
        <f>'Billing Adjustment'!H961</f>
        <v>0</v>
      </c>
      <c r="E960" s="59" t="str">
        <f>'Billing Adjustment'!A961</f>
        <v/>
      </c>
      <c r="F960" s="12">
        <f>'Billing Adjustment'!K961</f>
        <v>0</v>
      </c>
      <c r="G960" t="str">
        <f t="shared" si="14"/>
        <v>CR</v>
      </c>
      <c r="H960" s="9" t="str">
        <f>IF('Billing Adjustment'!F961="Charge",'Billing Adjustment'!G961,IF('Billing Adjustment'!F961="Credit",-'Billing Adjustment'!G961,"Error"))</f>
        <v>Error</v>
      </c>
    </row>
    <row r="961" spans="1:8" x14ac:dyDescent="0.2">
      <c r="A961" t="str">
        <f>"00-"&amp;'Billing Adjustment'!B962</f>
        <v>00-</v>
      </c>
      <c r="B961" s="3">
        <f>'Billing Adjustment'!C962</f>
        <v>0</v>
      </c>
      <c r="C961" s="3" t="str">
        <f>'Billing Adjustment'!D962</f>
        <v>INVALID</v>
      </c>
      <c r="D961">
        <f>'Billing Adjustment'!H962</f>
        <v>0</v>
      </c>
      <c r="E961" s="59" t="str">
        <f>'Billing Adjustment'!A962</f>
        <v/>
      </c>
      <c r="F961" s="12">
        <f>'Billing Adjustment'!K962</f>
        <v>0</v>
      </c>
      <c r="G961" t="str">
        <f t="shared" si="14"/>
        <v>CR</v>
      </c>
      <c r="H961" s="9" t="str">
        <f>IF('Billing Adjustment'!F962="Charge",'Billing Adjustment'!G962,IF('Billing Adjustment'!F962="Credit",-'Billing Adjustment'!G962,"Error"))</f>
        <v>Error</v>
      </c>
    </row>
    <row r="962" spans="1:8" x14ac:dyDescent="0.2">
      <c r="A962" t="str">
        <f>"00-"&amp;'Billing Adjustment'!B963</f>
        <v>00-</v>
      </c>
      <c r="B962" s="3">
        <f>'Billing Adjustment'!C963</f>
        <v>0</v>
      </c>
      <c r="C962" s="3" t="str">
        <f>'Billing Adjustment'!D963</f>
        <v>INVALID</v>
      </c>
      <c r="D962">
        <f>'Billing Adjustment'!H963</f>
        <v>0</v>
      </c>
      <c r="E962" s="59" t="str">
        <f>'Billing Adjustment'!A963</f>
        <v/>
      </c>
      <c r="F962" s="12">
        <f>'Billing Adjustment'!K963</f>
        <v>0</v>
      </c>
      <c r="G962" t="str">
        <f t="shared" si="14"/>
        <v>CR</v>
      </c>
      <c r="H962" s="9" t="str">
        <f>IF('Billing Adjustment'!F963="Charge",'Billing Adjustment'!G963,IF('Billing Adjustment'!F963="Credit",-'Billing Adjustment'!G963,"Error"))</f>
        <v>Error</v>
      </c>
    </row>
    <row r="963" spans="1:8" x14ac:dyDescent="0.2">
      <c r="A963" t="str">
        <f>"00-"&amp;'Billing Adjustment'!B964</f>
        <v>00-</v>
      </c>
      <c r="B963" s="3">
        <f>'Billing Adjustment'!C964</f>
        <v>0</v>
      </c>
      <c r="C963" s="3" t="str">
        <f>'Billing Adjustment'!D964</f>
        <v>INVALID</v>
      </c>
      <c r="D963">
        <f>'Billing Adjustment'!H964</f>
        <v>0</v>
      </c>
      <c r="E963" s="59" t="str">
        <f>'Billing Adjustment'!A964</f>
        <v/>
      </c>
      <c r="F963" s="12">
        <f>'Billing Adjustment'!K964</f>
        <v>0</v>
      </c>
      <c r="G963" t="str">
        <f t="shared" ref="G963:G1026" si="15">"CR"</f>
        <v>CR</v>
      </c>
      <c r="H963" s="9" t="str">
        <f>IF('Billing Adjustment'!F964="Charge",'Billing Adjustment'!G964,IF('Billing Adjustment'!F964="Credit",-'Billing Adjustment'!G964,"Error"))</f>
        <v>Error</v>
      </c>
    </row>
    <row r="964" spans="1:8" x14ac:dyDescent="0.2">
      <c r="A964" t="str">
        <f>"00-"&amp;'Billing Adjustment'!B965</f>
        <v>00-</v>
      </c>
      <c r="B964" s="3">
        <f>'Billing Adjustment'!C965</f>
        <v>0</v>
      </c>
      <c r="C964" s="3" t="str">
        <f>'Billing Adjustment'!D965</f>
        <v>INVALID</v>
      </c>
      <c r="D964">
        <f>'Billing Adjustment'!H965</f>
        <v>0</v>
      </c>
      <c r="E964" s="59" t="str">
        <f>'Billing Adjustment'!A965</f>
        <v/>
      </c>
      <c r="F964" s="12">
        <f>'Billing Adjustment'!K965</f>
        <v>0</v>
      </c>
      <c r="G964" t="str">
        <f t="shared" si="15"/>
        <v>CR</v>
      </c>
      <c r="H964" s="9" t="str">
        <f>IF('Billing Adjustment'!F965="Charge",'Billing Adjustment'!G965,IF('Billing Adjustment'!F965="Credit",-'Billing Adjustment'!G965,"Error"))</f>
        <v>Error</v>
      </c>
    </row>
    <row r="965" spans="1:8" x14ac:dyDescent="0.2">
      <c r="A965" t="str">
        <f>"00-"&amp;'Billing Adjustment'!B966</f>
        <v>00-</v>
      </c>
      <c r="B965" s="3">
        <f>'Billing Adjustment'!C966</f>
        <v>0</v>
      </c>
      <c r="C965" s="3" t="str">
        <f>'Billing Adjustment'!D966</f>
        <v>INVALID</v>
      </c>
      <c r="D965">
        <f>'Billing Adjustment'!H966</f>
        <v>0</v>
      </c>
      <c r="E965" s="59" t="str">
        <f>'Billing Adjustment'!A966</f>
        <v/>
      </c>
      <c r="F965" s="12">
        <f>'Billing Adjustment'!K966</f>
        <v>0</v>
      </c>
      <c r="G965" t="str">
        <f t="shared" si="15"/>
        <v>CR</v>
      </c>
      <c r="H965" s="9" t="str">
        <f>IF('Billing Adjustment'!F966="Charge",'Billing Adjustment'!G966,IF('Billing Adjustment'!F966="Credit",-'Billing Adjustment'!G966,"Error"))</f>
        <v>Error</v>
      </c>
    </row>
    <row r="966" spans="1:8" x14ac:dyDescent="0.2">
      <c r="A966" t="str">
        <f>"00-"&amp;'Billing Adjustment'!B967</f>
        <v>00-</v>
      </c>
      <c r="B966" s="3">
        <f>'Billing Adjustment'!C967</f>
        <v>0</v>
      </c>
      <c r="C966" s="3" t="str">
        <f>'Billing Adjustment'!D967</f>
        <v>INVALID</v>
      </c>
      <c r="D966">
        <f>'Billing Adjustment'!H967</f>
        <v>0</v>
      </c>
      <c r="E966" s="59" t="str">
        <f>'Billing Adjustment'!A967</f>
        <v/>
      </c>
      <c r="F966" s="12">
        <f>'Billing Adjustment'!K967</f>
        <v>0</v>
      </c>
      <c r="G966" t="str">
        <f t="shared" si="15"/>
        <v>CR</v>
      </c>
      <c r="H966" s="9" t="str">
        <f>IF('Billing Adjustment'!F967="Charge",'Billing Adjustment'!G967,IF('Billing Adjustment'!F967="Credit",-'Billing Adjustment'!G967,"Error"))</f>
        <v>Error</v>
      </c>
    </row>
    <row r="967" spans="1:8" x14ac:dyDescent="0.2">
      <c r="A967" t="str">
        <f>"00-"&amp;'Billing Adjustment'!B968</f>
        <v>00-</v>
      </c>
      <c r="B967" s="3">
        <f>'Billing Adjustment'!C968</f>
        <v>0</v>
      </c>
      <c r="C967" s="3" t="str">
        <f>'Billing Adjustment'!D968</f>
        <v>INVALID</v>
      </c>
      <c r="D967">
        <f>'Billing Adjustment'!H968</f>
        <v>0</v>
      </c>
      <c r="E967" s="59" t="str">
        <f>'Billing Adjustment'!A968</f>
        <v/>
      </c>
      <c r="F967" s="12">
        <f>'Billing Adjustment'!K968</f>
        <v>0</v>
      </c>
      <c r="G967" t="str">
        <f t="shared" si="15"/>
        <v>CR</v>
      </c>
      <c r="H967" s="9" t="str">
        <f>IF('Billing Adjustment'!F968="Charge",'Billing Adjustment'!G968,IF('Billing Adjustment'!F968="Credit",-'Billing Adjustment'!G968,"Error"))</f>
        <v>Error</v>
      </c>
    </row>
    <row r="968" spans="1:8" x14ac:dyDescent="0.2">
      <c r="A968" t="str">
        <f>"00-"&amp;'Billing Adjustment'!B969</f>
        <v>00-</v>
      </c>
      <c r="B968" s="3">
        <f>'Billing Adjustment'!C969</f>
        <v>0</v>
      </c>
      <c r="C968" s="3" t="str">
        <f>'Billing Adjustment'!D969</f>
        <v>INVALID</v>
      </c>
      <c r="D968">
        <f>'Billing Adjustment'!H969</f>
        <v>0</v>
      </c>
      <c r="E968" s="59" t="str">
        <f>'Billing Adjustment'!A969</f>
        <v/>
      </c>
      <c r="F968" s="12">
        <f>'Billing Adjustment'!K969</f>
        <v>0</v>
      </c>
      <c r="G968" t="str">
        <f t="shared" si="15"/>
        <v>CR</v>
      </c>
      <c r="H968" s="9" t="str">
        <f>IF('Billing Adjustment'!F969="Charge",'Billing Adjustment'!G969,IF('Billing Adjustment'!F969="Credit",-'Billing Adjustment'!G969,"Error"))</f>
        <v>Error</v>
      </c>
    </row>
    <row r="969" spans="1:8" x14ac:dyDescent="0.2">
      <c r="A969" t="str">
        <f>"00-"&amp;'Billing Adjustment'!B970</f>
        <v>00-</v>
      </c>
      <c r="B969" s="3">
        <f>'Billing Adjustment'!C970</f>
        <v>0</v>
      </c>
      <c r="C969" s="3" t="str">
        <f>'Billing Adjustment'!D970</f>
        <v>INVALID</v>
      </c>
      <c r="D969">
        <f>'Billing Adjustment'!H970</f>
        <v>0</v>
      </c>
      <c r="E969" s="59" t="str">
        <f>'Billing Adjustment'!A970</f>
        <v/>
      </c>
      <c r="F969" s="12">
        <f>'Billing Adjustment'!K970</f>
        <v>0</v>
      </c>
      <c r="G969" t="str">
        <f t="shared" si="15"/>
        <v>CR</v>
      </c>
      <c r="H969" s="9" t="str">
        <f>IF('Billing Adjustment'!F970="Charge",'Billing Adjustment'!G970,IF('Billing Adjustment'!F970="Credit",-'Billing Adjustment'!G970,"Error"))</f>
        <v>Error</v>
      </c>
    </row>
    <row r="970" spans="1:8" x14ac:dyDescent="0.2">
      <c r="A970" t="str">
        <f>"00-"&amp;'Billing Adjustment'!B971</f>
        <v>00-</v>
      </c>
      <c r="B970" s="3">
        <f>'Billing Adjustment'!C971</f>
        <v>0</v>
      </c>
      <c r="C970" s="3" t="str">
        <f>'Billing Adjustment'!D971</f>
        <v>INVALID</v>
      </c>
      <c r="D970">
        <f>'Billing Adjustment'!H971</f>
        <v>0</v>
      </c>
      <c r="E970" s="59" t="str">
        <f>'Billing Adjustment'!A971</f>
        <v/>
      </c>
      <c r="F970" s="12">
        <f>'Billing Adjustment'!K971</f>
        <v>0</v>
      </c>
      <c r="G970" t="str">
        <f t="shared" si="15"/>
        <v>CR</v>
      </c>
      <c r="H970" s="9" t="str">
        <f>IF('Billing Adjustment'!F971="Charge",'Billing Adjustment'!G971,IF('Billing Adjustment'!F971="Credit",-'Billing Adjustment'!G971,"Error"))</f>
        <v>Error</v>
      </c>
    </row>
    <row r="971" spans="1:8" x14ac:dyDescent="0.2">
      <c r="A971" t="str">
        <f>"00-"&amp;'Billing Adjustment'!B972</f>
        <v>00-</v>
      </c>
      <c r="B971" s="3">
        <f>'Billing Adjustment'!C972</f>
        <v>0</v>
      </c>
      <c r="C971" s="3" t="str">
        <f>'Billing Adjustment'!D972</f>
        <v>INVALID</v>
      </c>
      <c r="D971">
        <f>'Billing Adjustment'!H972</f>
        <v>0</v>
      </c>
      <c r="E971" s="59" t="str">
        <f>'Billing Adjustment'!A972</f>
        <v/>
      </c>
      <c r="F971" s="12">
        <f>'Billing Adjustment'!K972</f>
        <v>0</v>
      </c>
      <c r="G971" t="str">
        <f t="shared" si="15"/>
        <v>CR</v>
      </c>
      <c r="H971" s="9" t="str">
        <f>IF('Billing Adjustment'!F972="Charge",'Billing Adjustment'!G972,IF('Billing Adjustment'!F972="Credit",-'Billing Adjustment'!G972,"Error"))</f>
        <v>Error</v>
      </c>
    </row>
    <row r="972" spans="1:8" x14ac:dyDescent="0.2">
      <c r="A972" t="str">
        <f>"00-"&amp;'Billing Adjustment'!B973</f>
        <v>00-</v>
      </c>
      <c r="B972" s="3">
        <f>'Billing Adjustment'!C973</f>
        <v>0</v>
      </c>
      <c r="C972" s="3" t="str">
        <f>'Billing Adjustment'!D973</f>
        <v>INVALID</v>
      </c>
      <c r="D972">
        <f>'Billing Adjustment'!H973</f>
        <v>0</v>
      </c>
      <c r="E972" s="59" t="str">
        <f>'Billing Adjustment'!A973</f>
        <v/>
      </c>
      <c r="F972" s="12">
        <f>'Billing Adjustment'!K973</f>
        <v>0</v>
      </c>
      <c r="G972" t="str">
        <f t="shared" si="15"/>
        <v>CR</v>
      </c>
      <c r="H972" s="9" t="str">
        <f>IF('Billing Adjustment'!F973="Charge",'Billing Adjustment'!G973,IF('Billing Adjustment'!F973="Credit",-'Billing Adjustment'!G973,"Error"))</f>
        <v>Error</v>
      </c>
    </row>
    <row r="973" spans="1:8" x14ac:dyDescent="0.2">
      <c r="A973" t="str">
        <f>"00-"&amp;'Billing Adjustment'!B974</f>
        <v>00-</v>
      </c>
      <c r="B973" s="3">
        <f>'Billing Adjustment'!C974</f>
        <v>0</v>
      </c>
      <c r="C973" s="3" t="str">
        <f>'Billing Adjustment'!D974</f>
        <v>INVALID</v>
      </c>
      <c r="D973">
        <f>'Billing Adjustment'!H974</f>
        <v>0</v>
      </c>
      <c r="E973" s="59" t="str">
        <f>'Billing Adjustment'!A974</f>
        <v/>
      </c>
      <c r="F973" s="12">
        <f>'Billing Adjustment'!K974</f>
        <v>0</v>
      </c>
      <c r="G973" t="str">
        <f t="shared" si="15"/>
        <v>CR</v>
      </c>
      <c r="H973" s="9" t="str">
        <f>IF('Billing Adjustment'!F974="Charge",'Billing Adjustment'!G974,IF('Billing Adjustment'!F974="Credit",-'Billing Adjustment'!G974,"Error"))</f>
        <v>Error</v>
      </c>
    </row>
    <row r="974" spans="1:8" x14ac:dyDescent="0.2">
      <c r="A974" t="str">
        <f>"00-"&amp;'Billing Adjustment'!B975</f>
        <v>00-</v>
      </c>
      <c r="B974" s="3">
        <f>'Billing Adjustment'!C975</f>
        <v>0</v>
      </c>
      <c r="C974" s="3" t="str">
        <f>'Billing Adjustment'!D975</f>
        <v>INVALID</v>
      </c>
      <c r="D974">
        <f>'Billing Adjustment'!H975</f>
        <v>0</v>
      </c>
      <c r="E974" s="59" t="str">
        <f>'Billing Adjustment'!A975</f>
        <v/>
      </c>
      <c r="F974" s="12">
        <f>'Billing Adjustment'!K975</f>
        <v>0</v>
      </c>
      <c r="G974" t="str">
        <f t="shared" si="15"/>
        <v>CR</v>
      </c>
      <c r="H974" s="9" t="str">
        <f>IF('Billing Adjustment'!F975="Charge",'Billing Adjustment'!G975,IF('Billing Adjustment'!F975="Credit",-'Billing Adjustment'!G975,"Error"))</f>
        <v>Error</v>
      </c>
    </row>
    <row r="975" spans="1:8" x14ac:dyDescent="0.2">
      <c r="A975" t="str">
        <f>"00-"&amp;'Billing Adjustment'!B976</f>
        <v>00-</v>
      </c>
      <c r="B975" s="3">
        <f>'Billing Adjustment'!C976</f>
        <v>0</v>
      </c>
      <c r="C975" s="3" t="str">
        <f>'Billing Adjustment'!D976</f>
        <v>INVALID</v>
      </c>
      <c r="D975">
        <f>'Billing Adjustment'!H976</f>
        <v>0</v>
      </c>
      <c r="E975" s="59" t="str">
        <f>'Billing Adjustment'!A976</f>
        <v/>
      </c>
      <c r="F975" s="12">
        <f>'Billing Adjustment'!K976</f>
        <v>0</v>
      </c>
      <c r="G975" t="str">
        <f t="shared" si="15"/>
        <v>CR</v>
      </c>
      <c r="H975" s="9" t="str">
        <f>IF('Billing Adjustment'!F976="Charge",'Billing Adjustment'!G976,IF('Billing Adjustment'!F976="Credit",-'Billing Adjustment'!G976,"Error"))</f>
        <v>Error</v>
      </c>
    </row>
    <row r="976" spans="1:8" x14ac:dyDescent="0.2">
      <c r="A976" t="str">
        <f>"00-"&amp;'Billing Adjustment'!B977</f>
        <v>00-</v>
      </c>
      <c r="B976" s="3">
        <f>'Billing Adjustment'!C977</f>
        <v>0</v>
      </c>
      <c r="C976" s="3" t="str">
        <f>'Billing Adjustment'!D977</f>
        <v>INVALID</v>
      </c>
      <c r="D976">
        <f>'Billing Adjustment'!H977</f>
        <v>0</v>
      </c>
      <c r="E976" s="59" t="str">
        <f>'Billing Adjustment'!A977</f>
        <v/>
      </c>
      <c r="F976" s="12">
        <f>'Billing Adjustment'!K977</f>
        <v>0</v>
      </c>
      <c r="G976" t="str">
        <f t="shared" si="15"/>
        <v>CR</v>
      </c>
      <c r="H976" s="9" t="str">
        <f>IF('Billing Adjustment'!F977="Charge",'Billing Adjustment'!G977,IF('Billing Adjustment'!F977="Credit",-'Billing Adjustment'!G977,"Error"))</f>
        <v>Error</v>
      </c>
    </row>
    <row r="977" spans="1:8" x14ac:dyDescent="0.2">
      <c r="A977" t="str">
        <f>"00-"&amp;'Billing Adjustment'!B978</f>
        <v>00-</v>
      </c>
      <c r="B977" s="3">
        <f>'Billing Adjustment'!C978</f>
        <v>0</v>
      </c>
      <c r="C977" s="3" t="str">
        <f>'Billing Adjustment'!D978</f>
        <v>INVALID</v>
      </c>
      <c r="D977">
        <f>'Billing Adjustment'!H978</f>
        <v>0</v>
      </c>
      <c r="E977" s="59" t="str">
        <f>'Billing Adjustment'!A978</f>
        <v/>
      </c>
      <c r="F977" s="12">
        <f>'Billing Adjustment'!K978</f>
        <v>0</v>
      </c>
      <c r="G977" t="str">
        <f t="shared" si="15"/>
        <v>CR</v>
      </c>
      <c r="H977" s="9" t="str">
        <f>IF('Billing Adjustment'!F978="Charge",'Billing Adjustment'!G978,IF('Billing Adjustment'!F978="Credit",-'Billing Adjustment'!G978,"Error"))</f>
        <v>Error</v>
      </c>
    </row>
    <row r="978" spans="1:8" x14ac:dyDescent="0.2">
      <c r="A978" t="str">
        <f>"00-"&amp;'Billing Adjustment'!B979</f>
        <v>00-</v>
      </c>
      <c r="B978" s="3">
        <f>'Billing Adjustment'!C979</f>
        <v>0</v>
      </c>
      <c r="C978" s="3" t="str">
        <f>'Billing Adjustment'!D979</f>
        <v>INVALID</v>
      </c>
      <c r="D978">
        <f>'Billing Adjustment'!H979</f>
        <v>0</v>
      </c>
      <c r="E978" s="59" t="str">
        <f>'Billing Adjustment'!A979</f>
        <v/>
      </c>
      <c r="F978" s="12">
        <f>'Billing Adjustment'!K979</f>
        <v>0</v>
      </c>
      <c r="G978" t="str">
        <f t="shared" si="15"/>
        <v>CR</v>
      </c>
      <c r="H978" s="9" t="str">
        <f>IF('Billing Adjustment'!F979="Charge",'Billing Adjustment'!G979,IF('Billing Adjustment'!F979="Credit",-'Billing Adjustment'!G979,"Error"))</f>
        <v>Error</v>
      </c>
    </row>
    <row r="979" spans="1:8" x14ac:dyDescent="0.2">
      <c r="A979" t="str">
        <f>"00-"&amp;'Billing Adjustment'!B980</f>
        <v>00-</v>
      </c>
      <c r="B979" s="3">
        <f>'Billing Adjustment'!C980</f>
        <v>0</v>
      </c>
      <c r="C979" s="3" t="str">
        <f>'Billing Adjustment'!D980</f>
        <v>INVALID</v>
      </c>
      <c r="D979">
        <f>'Billing Adjustment'!H980</f>
        <v>0</v>
      </c>
      <c r="E979" s="59" t="str">
        <f>'Billing Adjustment'!A980</f>
        <v/>
      </c>
      <c r="F979" s="12">
        <f>'Billing Adjustment'!K980</f>
        <v>0</v>
      </c>
      <c r="G979" t="str">
        <f t="shared" si="15"/>
        <v>CR</v>
      </c>
      <c r="H979" s="9" t="str">
        <f>IF('Billing Adjustment'!F980="Charge",'Billing Adjustment'!G980,IF('Billing Adjustment'!F980="Credit",-'Billing Adjustment'!G980,"Error"))</f>
        <v>Error</v>
      </c>
    </row>
    <row r="980" spans="1:8" x14ac:dyDescent="0.2">
      <c r="A980" t="str">
        <f>"00-"&amp;'Billing Adjustment'!B981</f>
        <v>00-</v>
      </c>
      <c r="B980" s="3">
        <f>'Billing Adjustment'!C981</f>
        <v>0</v>
      </c>
      <c r="C980" s="3" t="str">
        <f>'Billing Adjustment'!D981</f>
        <v>INVALID</v>
      </c>
      <c r="D980">
        <f>'Billing Adjustment'!H981</f>
        <v>0</v>
      </c>
      <c r="E980" s="59" t="str">
        <f>'Billing Adjustment'!A981</f>
        <v/>
      </c>
      <c r="F980" s="12">
        <f>'Billing Adjustment'!K981</f>
        <v>0</v>
      </c>
      <c r="G980" t="str">
        <f t="shared" si="15"/>
        <v>CR</v>
      </c>
      <c r="H980" s="9" t="str">
        <f>IF('Billing Adjustment'!F981="Charge",'Billing Adjustment'!G981,IF('Billing Adjustment'!F981="Credit",-'Billing Adjustment'!G981,"Error"))</f>
        <v>Error</v>
      </c>
    </row>
    <row r="981" spans="1:8" x14ac:dyDescent="0.2">
      <c r="A981" t="str">
        <f>"00-"&amp;'Billing Adjustment'!B982</f>
        <v>00-</v>
      </c>
      <c r="B981" s="3">
        <f>'Billing Adjustment'!C982</f>
        <v>0</v>
      </c>
      <c r="C981" s="3" t="str">
        <f>'Billing Adjustment'!D982</f>
        <v>INVALID</v>
      </c>
      <c r="D981">
        <f>'Billing Adjustment'!H982</f>
        <v>0</v>
      </c>
      <c r="E981" s="59" t="str">
        <f>'Billing Adjustment'!A982</f>
        <v/>
      </c>
      <c r="F981" s="12">
        <f>'Billing Adjustment'!K982</f>
        <v>0</v>
      </c>
      <c r="G981" t="str">
        <f t="shared" si="15"/>
        <v>CR</v>
      </c>
      <c r="H981" s="9" t="str">
        <f>IF('Billing Adjustment'!F982="Charge",'Billing Adjustment'!G982,IF('Billing Adjustment'!F982="Credit",-'Billing Adjustment'!G982,"Error"))</f>
        <v>Error</v>
      </c>
    </row>
    <row r="982" spans="1:8" x14ac:dyDescent="0.2">
      <c r="A982" t="str">
        <f>"00-"&amp;'Billing Adjustment'!B983</f>
        <v>00-</v>
      </c>
      <c r="B982" s="3">
        <f>'Billing Adjustment'!C983</f>
        <v>0</v>
      </c>
      <c r="C982" s="3" t="str">
        <f>'Billing Adjustment'!D983</f>
        <v>INVALID</v>
      </c>
      <c r="D982">
        <f>'Billing Adjustment'!H983</f>
        <v>0</v>
      </c>
      <c r="E982" s="59" t="str">
        <f>'Billing Adjustment'!A983</f>
        <v/>
      </c>
      <c r="F982" s="12">
        <f>'Billing Adjustment'!K983</f>
        <v>0</v>
      </c>
      <c r="G982" t="str">
        <f t="shared" si="15"/>
        <v>CR</v>
      </c>
      <c r="H982" s="9" t="str">
        <f>IF('Billing Adjustment'!F983="Charge",'Billing Adjustment'!G983,IF('Billing Adjustment'!F983="Credit",-'Billing Adjustment'!G983,"Error"))</f>
        <v>Error</v>
      </c>
    </row>
    <row r="983" spans="1:8" x14ac:dyDescent="0.2">
      <c r="A983" t="str">
        <f>"00-"&amp;'Billing Adjustment'!B984</f>
        <v>00-</v>
      </c>
      <c r="B983" s="3">
        <f>'Billing Adjustment'!C984</f>
        <v>0</v>
      </c>
      <c r="C983" s="3" t="str">
        <f>'Billing Adjustment'!D984</f>
        <v>INVALID</v>
      </c>
      <c r="D983">
        <f>'Billing Adjustment'!H984</f>
        <v>0</v>
      </c>
      <c r="E983" s="59" t="str">
        <f>'Billing Adjustment'!A984</f>
        <v/>
      </c>
      <c r="F983" s="12">
        <f>'Billing Adjustment'!K984</f>
        <v>0</v>
      </c>
      <c r="G983" t="str">
        <f t="shared" si="15"/>
        <v>CR</v>
      </c>
      <c r="H983" s="9" t="str">
        <f>IF('Billing Adjustment'!F984="Charge",'Billing Adjustment'!G984,IF('Billing Adjustment'!F984="Credit",-'Billing Adjustment'!G984,"Error"))</f>
        <v>Error</v>
      </c>
    </row>
    <row r="984" spans="1:8" x14ac:dyDescent="0.2">
      <c r="A984" t="str">
        <f>"00-"&amp;'Billing Adjustment'!B985</f>
        <v>00-</v>
      </c>
      <c r="B984" s="3">
        <f>'Billing Adjustment'!C985</f>
        <v>0</v>
      </c>
      <c r="C984" s="3" t="str">
        <f>'Billing Adjustment'!D985</f>
        <v>INVALID</v>
      </c>
      <c r="D984">
        <f>'Billing Adjustment'!H985</f>
        <v>0</v>
      </c>
      <c r="E984" s="59" t="str">
        <f>'Billing Adjustment'!A985</f>
        <v/>
      </c>
      <c r="F984" s="12">
        <f>'Billing Adjustment'!K985</f>
        <v>0</v>
      </c>
      <c r="G984" t="str">
        <f t="shared" si="15"/>
        <v>CR</v>
      </c>
      <c r="H984" s="9" t="str">
        <f>IF('Billing Adjustment'!F985="Charge",'Billing Adjustment'!G985,IF('Billing Adjustment'!F985="Credit",-'Billing Adjustment'!G985,"Error"))</f>
        <v>Error</v>
      </c>
    </row>
    <row r="985" spans="1:8" x14ac:dyDescent="0.2">
      <c r="A985" t="str">
        <f>"00-"&amp;'Billing Adjustment'!B986</f>
        <v>00-</v>
      </c>
      <c r="B985" s="3">
        <f>'Billing Adjustment'!C986</f>
        <v>0</v>
      </c>
      <c r="C985" s="3" t="str">
        <f>'Billing Adjustment'!D986</f>
        <v>INVALID</v>
      </c>
      <c r="D985">
        <f>'Billing Adjustment'!H986</f>
        <v>0</v>
      </c>
      <c r="E985" s="59" t="str">
        <f>'Billing Adjustment'!A986</f>
        <v/>
      </c>
      <c r="F985" s="12">
        <f>'Billing Adjustment'!K986</f>
        <v>0</v>
      </c>
      <c r="G985" t="str">
        <f t="shared" si="15"/>
        <v>CR</v>
      </c>
      <c r="H985" s="9" t="str">
        <f>IF('Billing Adjustment'!F986="Charge",'Billing Adjustment'!G986,IF('Billing Adjustment'!F986="Credit",-'Billing Adjustment'!G986,"Error"))</f>
        <v>Error</v>
      </c>
    </row>
    <row r="986" spans="1:8" x14ac:dyDescent="0.2">
      <c r="A986" t="str">
        <f>"00-"&amp;'Billing Adjustment'!B987</f>
        <v>00-</v>
      </c>
      <c r="B986" s="3">
        <f>'Billing Adjustment'!C987</f>
        <v>0</v>
      </c>
      <c r="C986" s="3" t="str">
        <f>'Billing Adjustment'!D987</f>
        <v>INVALID</v>
      </c>
      <c r="D986">
        <f>'Billing Adjustment'!H987</f>
        <v>0</v>
      </c>
      <c r="E986" s="59" t="str">
        <f>'Billing Adjustment'!A987</f>
        <v/>
      </c>
      <c r="F986" s="12">
        <f>'Billing Adjustment'!K987</f>
        <v>0</v>
      </c>
      <c r="G986" t="str">
        <f t="shared" si="15"/>
        <v>CR</v>
      </c>
      <c r="H986" s="9" t="str">
        <f>IF('Billing Adjustment'!F987="Charge",'Billing Adjustment'!G987,IF('Billing Adjustment'!F987="Credit",-'Billing Adjustment'!G987,"Error"))</f>
        <v>Error</v>
      </c>
    </row>
    <row r="987" spans="1:8" x14ac:dyDescent="0.2">
      <c r="A987" t="str">
        <f>"00-"&amp;'Billing Adjustment'!B988</f>
        <v>00-</v>
      </c>
      <c r="B987" s="3">
        <f>'Billing Adjustment'!C988</f>
        <v>0</v>
      </c>
      <c r="C987" s="3" t="str">
        <f>'Billing Adjustment'!D988</f>
        <v>INVALID</v>
      </c>
      <c r="D987">
        <f>'Billing Adjustment'!H988</f>
        <v>0</v>
      </c>
      <c r="E987" s="59" t="str">
        <f>'Billing Adjustment'!A988</f>
        <v/>
      </c>
      <c r="F987" s="12">
        <f>'Billing Adjustment'!K988</f>
        <v>0</v>
      </c>
      <c r="G987" t="str">
        <f t="shared" si="15"/>
        <v>CR</v>
      </c>
      <c r="H987" s="9" t="str">
        <f>IF('Billing Adjustment'!F988="Charge",'Billing Adjustment'!G988,IF('Billing Adjustment'!F988="Credit",-'Billing Adjustment'!G988,"Error"))</f>
        <v>Error</v>
      </c>
    </row>
    <row r="988" spans="1:8" x14ac:dyDescent="0.2">
      <c r="A988" t="str">
        <f>"00-"&amp;'Billing Adjustment'!B989</f>
        <v>00-</v>
      </c>
      <c r="B988" s="3">
        <f>'Billing Adjustment'!C989</f>
        <v>0</v>
      </c>
      <c r="C988" s="3" t="str">
        <f>'Billing Adjustment'!D989</f>
        <v>INVALID</v>
      </c>
      <c r="D988">
        <f>'Billing Adjustment'!H989</f>
        <v>0</v>
      </c>
      <c r="E988" s="59" t="str">
        <f>'Billing Adjustment'!A989</f>
        <v/>
      </c>
      <c r="F988" s="12">
        <f>'Billing Adjustment'!K989</f>
        <v>0</v>
      </c>
      <c r="G988" t="str">
        <f t="shared" si="15"/>
        <v>CR</v>
      </c>
      <c r="H988" s="9" t="str">
        <f>IF('Billing Adjustment'!F989="Charge",'Billing Adjustment'!G989,IF('Billing Adjustment'!F989="Credit",-'Billing Adjustment'!G989,"Error"))</f>
        <v>Error</v>
      </c>
    </row>
    <row r="989" spans="1:8" x14ac:dyDescent="0.2">
      <c r="A989" t="str">
        <f>"00-"&amp;'Billing Adjustment'!B990</f>
        <v>00-</v>
      </c>
      <c r="B989" s="3">
        <f>'Billing Adjustment'!C990</f>
        <v>0</v>
      </c>
      <c r="C989" s="3" t="str">
        <f>'Billing Adjustment'!D990</f>
        <v>INVALID</v>
      </c>
      <c r="D989">
        <f>'Billing Adjustment'!H990</f>
        <v>0</v>
      </c>
      <c r="E989" s="59" t="str">
        <f>'Billing Adjustment'!A990</f>
        <v/>
      </c>
      <c r="F989" s="12">
        <f>'Billing Adjustment'!K990</f>
        <v>0</v>
      </c>
      <c r="G989" t="str">
        <f t="shared" si="15"/>
        <v>CR</v>
      </c>
      <c r="H989" s="9" t="str">
        <f>IF('Billing Adjustment'!F990="Charge",'Billing Adjustment'!G990,IF('Billing Adjustment'!F990="Credit",-'Billing Adjustment'!G990,"Error"))</f>
        <v>Error</v>
      </c>
    </row>
    <row r="990" spans="1:8" x14ac:dyDescent="0.2">
      <c r="A990" t="str">
        <f>"00-"&amp;'Billing Adjustment'!B991</f>
        <v>00-</v>
      </c>
      <c r="B990" s="3">
        <f>'Billing Adjustment'!C991</f>
        <v>0</v>
      </c>
      <c r="C990" s="3" t="str">
        <f>'Billing Adjustment'!D991</f>
        <v>INVALID</v>
      </c>
      <c r="D990">
        <f>'Billing Adjustment'!H991</f>
        <v>0</v>
      </c>
      <c r="E990" s="59" t="str">
        <f>'Billing Adjustment'!A991</f>
        <v/>
      </c>
      <c r="F990" s="12">
        <f>'Billing Adjustment'!K991</f>
        <v>0</v>
      </c>
      <c r="G990" t="str">
        <f t="shared" si="15"/>
        <v>CR</v>
      </c>
      <c r="H990" s="9" t="str">
        <f>IF('Billing Adjustment'!F991="Charge",'Billing Adjustment'!G991,IF('Billing Adjustment'!F991="Credit",-'Billing Adjustment'!G991,"Error"))</f>
        <v>Error</v>
      </c>
    </row>
    <row r="991" spans="1:8" x14ac:dyDescent="0.2">
      <c r="A991" t="str">
        <f>"00-"&amp;'Billing Adjustment'!B992</f>
        <v>00-</v>
      </c>
      <c r="B991" s="3">
        <f>'Billing Adjustment'!C992</f>
        <v>0</v>
      </c>
      <c r="C991" s="3" t="str">
        <f>'Billing Adjustment'!D992</f>
        <v>INVALID</v>
      </c>
      <c r="D991">
        <f>'Billing Adjustment'!H992</f>
        <v>0</v>
      </c>
      <c r="E991" s="59" t="str">
        <f>'Billing Adjustment'!A992</f>
        <v/>
      </c>
      <c r="F991" s="12">
        <f>'Billing Adjustment'!K992</f>
        <v>0</v>
      </c>
      <c r="G991" t="str">
        <f t="shared" si="15"/>
        <v>CR</v>
      </c>
      <c r="H991" s="9" t="str">
        <f>IF('Billing Adjustment'!F992="Charge",'Billing Adjustment'!G992,IF('Billing Adjustment'!F992="Credit",-'Billing Adjustment'!G992,"Error"))</f>
        <v>Error</v>
      </c>
    </row>
    <row r="992" spans="1:8" x14ac:dyDescent="0.2">
      <c r="A992" t="str">
        <f>"00-"&amp;'Billing Adjustment'!B993</f>
        <v>00-</v>
      </c>
      <c r="B992" s="3">
        <f>'Billing Adjustment'!C993</f>
        <v>0</v>
      </c>
      <c r="C992" s="3" t="str">
        <f>'Billing Adjustment'!D993</f>
        <v>INVALID</v>
      </c>
      <c r="D992">
        <f>'Billing Adjustment'!H993</f>
        <v>0</v>
      </c>
      <c r="E992" s="59" t="str">
        <f>'Billing Adjustment'!A993</f>
        <v/>
      </c>
      <c r="F992" s="12">
        <f>'Billing Adjustment'!K993</f>
        <v>0</v>
      </c>
      <c r="G992" t="str">
        <f t="shared" si="15"/>
        <v>CR</v>
      </c>
      <c r="H992" s="9" t="str">
        <f>IF('Billing Adjustment'!F993="Charge",'Billing Adjustment'!G993,IF('Billing Adjustment'!F993="Credit",-'Billing Adjustment'!G993,"Error"))</f>
        <v>Error</v>
      </c>
    </row>
    <row r="993" spans="1:8" x14ac:dyDescent="0.2">
      <c r="A993" t="str">
        <f>"00-"&amp;'Billing Adjustment'!B994</f>
        <v>00-</v>
      </c>
      <c r="B993" s="3">
        <f>'Billing Adjustment'!C994</f>
        <v>0</v>
      </c>
      <c r="C993" s="3" t="str">
        <f>'Billing Adjustment'!D994</f>
        <v>INVALID</v>
      </c>
      <c r="D993">
        <f>'Billing Adjustment'!H994</f>
        <v>0</v>
      </c>
      <c r="E993" s="59" t="str">
        <f>'Billing Adjustment'!A994</f>
        <v/>
      </c>
      <c r="F993" s="12">
        <f>'Billing Adjustment'!K994</f>
        <v>0</v>
      </c>
      <c r="G993" t="str">
        <f t="shared" si="15"/>
        <v>CR</v>
      </c>
      <c r="H993" s="9" t="str">
        <f>IF('Billing Adjustment'!F994="Charge",'Billing Adjustment'!G994,IF('Billing Adjustment'!F994="Credit",-'Billing Adjustment'!G994,"Error"))</f>
        <v>Error</v>
      </c>
    </row>
    <row r="994" spans="1:8" x14ac:dyDescent="0.2">
      <c r="A994" t="str">
        <f>"00-"&amp;'Billing Adjustment'!B995</f>
        <v>00-</v>
      </c>
      <c r="B994" s="3">
        <f>'Billing Adjustment'!C995</f>
        <v>0</v>
      </c>
      <c r="C994" s="3" t="str">
        <f>'Billing Adjustment'!D995</f>
        <v>INVALID</v>
      </c>
      <c r="D994">
        <f>'Billing Adjustment'!H995</f>
        <v>0</v>
      </c>
      <c r="E994" s="59" t="str">
        <f>'Billing Adjustment'!A995</f>
        <v/>
      </c>
      <c r="F994" s="12">
        <f>'Billing Adjustment'!K995</f>
        <v>0</v>
      </c>
      <c r="G994" t="str">
        <f t="shared" si="15"/>
        <v>CR</v>
      </c>
      <c r="H994" s="9" t="str">
        <f>IF('Billing Adjustment'!F995="Charge",'Billing Adjustment'!G995,IF('Billing Adjustment'!F995="Credit",-'Billing Adjustment'!G995,"Error"))</f>
        <v>Error</v>
      </c>
    </row>
    <row r="995" spans="1:8" x14ac:dyDescent="0.2">
      <c r="A995" t="str">
        <f>"00-"&amp;'Billing Adjustment'!B996</f>
        <v>00-</v>
      </c>
      <c r="B995" s="3">
        <f>'Billing Adjustment'!C996</f>
        <v>0</v>
      </c>
      <c r="C995" s="3" t="str">
        <f>'Billing Adjustment'!D996</f>
        <v>INVALID</v>
      </c>
      <c r="D995">
        <f>'Billing Adjustment'!H996</f>
        <v>0</v>
      </c>
      <c r="E995" s="59" t="str">
        <f>'Billing Adjustment'!A996</f>
        <v/>
      </c>
      <c r="F995" s="12">
        <f>'Billing Adjustment'!K996</f>
        <v>0</v>
      </c>
      <c r="G995" t="str">
        <f t="shared" si="15"/>
        <v>CR</v>
      </c>
      <c r="H995" s="9" t="str">
        <f>IF('Billing Adjustment'!F996="Charge",'Billing Adjustment'!G996,IF('Billing Adjustment'!F996="Credit",-'Billing Adjustment'!G996,"Error"))</f>
        <v>Error</v>
      </c>
    </row>
    <row r="996" spans="1:8" x14ac:dyDescent="0.2">
      <c r="A996" t="str">
        <f>"00-"&amp;'Billing Adjustment'!B997</f>
        <v>00-</v>
      </c>
      <c r="B996" s="3">
        <f>'Billing Adjustment'!C997</f>
        <v>0</v>
      </c>
      <c r="C996" s="3" t="str">
        <f>'Billing Adjustment'!D997</f>
        <v>INVALID</v>
      </c>
      <c r="D996">
        <f>'Billing Adjustment'!H997</f>
        <v>0</v>
      </c>
      <c r="E996" s="59" t="str">
        <f>'Billing Adjustment'!A997</f>
        <v/>
      </c>
      <c r="F996" s="12">
        <f>'Billing Adjustment'!K997</f>
        <v>0</v>
      </c>
      <c r="G996" t="str">
        <f t="shared" si="15"/>
        <v>CR</v>
      </c>
      <c r="H996" s="9" t="str">
        <f>IF('Billing Adjustment'!F997="Charge",'Billing Adjustment'!G997,IF('Billing Adjustment'!F997="Credit",-'Billing Adjustment'!G997,"Error"))</f>
        <v>Error</v>
      </c>
    </row>
    <row r="997" spans="1:8" x14ac:dyDescent="0.2">
      <c r="A997" t="str">
        <f>"00-"&amp;'Billing Adjustment'!B998</f>
        <v>00-</v>
      </c>
      <c r="B997" s="3">
        <f>'Billing Adjustment'!C998</f>
        <v>0</v>
      </c>
      <c r="C997" s="3" t="str">
        <f>'Billing Adjustment'!D998</f>
        <v>INVALID</v>
      </c>
      <c r="D997">
        <f>'Billing Adjustment'!H998</f>
        <v>0</v>
      </c>
      <c r="E997" s="59" t="str">
        <f>'Billing Adjustment'!A998</f>
        <v/>
      </c>
      <c r="F997" s="12">
        <f>'Billing Adjustment'!K998</f>
        <v>0</v>
      </c>
      <c r="G997" t="str">
        <f t="shared" si="15"/>
        <v>CR</v>
      </c>
      <c r="H997" s="9" t="str">
        <f>IF('Billing Adjustment'!F998="Charge",'Billing Adjustment'!G998,IF('Billing Adjustment'!F998="Credit",-'Billing Adjustment'!G998,"Error"))</f>
        <v>Error</v>
      </c>
    </row>
    <row r="998" spans="1:8" x14ac:dyDescent="0.2">
      <c r="A998" t="str">
        <f>"00-"&amp;'Billing Adjustment'!B999</f>
        <v>00-</v>
      </c>
      <c r="B998" s="3">
        <f>'Billing Adjustment'!C999</f>
        <v>0</v>
      </c>
      <c r="C998" s="3" t="str">
        <f>'Billing Adjustment'!D999</f>
        <v>INVALID</v>
      </c>
      <c r="D998">
        <f>'Billing Adjustment'!H999</f>
        <v>0</v>
      </c>
      <c r="E998" s="59" t="str">
        <f>'Billing Adjustment'!A999</f>
        <v/>
      </c>
      <c r="F998" s="12">
        <f>'Billing Adjustment'!K999</f>
        <v>0</v>
      </c>
      <c r="G998" t="str">
        <f t="shared" si="15"/>
        <v>CR</v>
      </c>
      <c r="H998" s="9" t="str">
        <f>IF('Billing Adjustment'!F999="Charge",'Billing Adjustment'!G999,IF('Billing Adjustment'!F999="Credit",-'Billing Adjustment'!G999,"Error"))</f>
        <v>Error</v>
      </c>
    </row>
    <row r="999" spans="1:8" x14ac:dyDescent="0.2">
      <c r="A999" t="str">
        <f>"00-"&amp;'Billing Adjustment'!B1000</f>
        <v>00-</v>
      </c>
      <c r="B999" s="3">
        <f>'Billing Adjustment'!C1000</f>
        <v>0</v>
      </c>
      <c r="C999" s="3" t="str">
        <f>'Billing Adjustment'!D1000</f>
        <v>INVALID</v>
      </c>
      <c r="D999">
        <f>'Billing Adjustment'!H1000</f>
        <v>0</v>
      </c>
      <c r="E999" s="59" t="str">
        <f>'Billing Adjustment'!A1000</f>
        <v/>
      </c>
      <c r="F999" s="12">
        <f>'Billing Adjustment'!K1000</f>
        <v>0</v>
      </c>
      <c r="G999" t="str">
        <f t="shared" si="15"/>
        <v>CR</v>
      </c>
      <c r="H999" s="9" t="str">
        <f>IF('Billing Adjustment'!F1000="Charge",'Billing Adjustment'!G1000,IF('Billing Adjustment'!F1000="Credit",-'Billing Adjustment'!G1000,"Error"))</f>
        <v>Error</v>
      </c>
    </row>
    <row r="1000" spans="1:8" x14ac:dyDescent="0.2">
      <c r="A1000" t="str">
        <f>"00-"&amp;'Billing Adjustment'!B1001</f>
        <v>00-</v>
      </c>
      <c r="B1000" s="3">
        <f>'Billing Adjustment'!C1001</f>
        <v>0</v>
      </c>
      <c r="C1000" s="3" t="str">
        <f>'Billing Adjustment'!D1001</f>
        <v>INVALID</v>
      </c>
      <c r="D1000">
        <f>'Billing Adjustment'!H1001</f>
        <v>0</v>
      </c>
      <c r="E1000" s="59" t="str">
        <f>'Billing Adjustment'!A1001</f>
        <v/>
      </c>
      <c r="F1000" s="12">
        <f>'Billing Adjustment'!K1001</f>
        <v>0</v>
      </c>
      <c r="G1000" t="str">
        <f t="shared" si="15"/>
        <v>CR</v>
      </c>
      <c r="H1000" s="9" t="str">
        <f>IF('Billing Adjustment'!F1001="Charge",'Billing Adjustment'!G1001,IF('Billing Adjustment'!F1001="Credit",-'Billing Adjustment'!G1001,"Error"))</f>
        <v>Error</v>
      </c>
    </row>
    <row r="1001" spans="1:8" x14ac:dyDescent="0.2">
      <c r="A1001" t="str">
        <f>"00-"&amp;'Billing Adjustment'!B1002</f>
        <v>00-</v>
      </c>
      <c r="B1001" s="3">
        <f>'Billing Adjustment'!C1002</f>
        <v>0</v>
      </c>
      <c r="C1001" s="3" t="str">
        <f>'Billing Adjustment'!D1002</f>
        <v>INVALID</v>
      </c>
      <c r="D1001">
        <f>'Billing Adjustment'!H1002</f>
        <v>0</v>
      </c>
      <c r="E1001" s="59" t="str">
        <f>'Billing Adjustment'!A1002</f>
        <v/>
      </c>
      <c r="F1001" s="12">
        <f>'Billing Adjustment'!K1002</f>
        <v>0</v>
      </c>
      <c r="G1001" t="str">
        <f t="shared" si="15"/>
        <v>CR</v>
      </c>
      <c r="H1001" s="9" t="str">
        <f>IF('Billing Adjustment'!F1002="Charge",'Billing Adjustment'!G1002,IF('Billing Adjustment'!F1002="Credit",-'Billing Adjustment'!G1002,"Error"))</f>
        <v>Error</v>
      </c>
    </row>
    <row r="1002" spans="1:8" x14ac:dyDescent="0.2">
      <c r="A1002" t="str">
        <f>"00-"&amp;'Billing Adjustment'!B1003</f>
        <v>00-</v>
      </c>
      <c r="B1002" s="3">
        <f>'Billing Adjustment'!C1003</f>
        <v>0</v>
      </c>
      <c r="C1002" s="3" t="str">
        <f>'Billing Adjustment'!D1003</f>
        <v>INVALID</v>
      </c>
      <c r="D1002">
        <f>'Billing Adjustment'!H1003</f>
        <v>0</v>
      </c>
      <c r="E1002" s="59" t="str">
        <f>'Billing Adjustment'!A1003</f>
        <v/>
      </c>
      <c r="F1002" s="12">
        <f>'Billing Adjustment'!K1003</f>
        <v>0</v>
      </c>
      <c r="G1002" t="str">
        <f t="shared" si="15"/>
        <v>CR</v>
      </c>
      <c r="H1002" s="9" t="str">
        <f>IF('Billing Adjustment'!F1003="Charge",'Billing Adjustment'!G1003,IF('Billing Adjustment'!F1003="Credit",-'Billing Adjustment'!G1003,"Error"))</f>
        <v>Error</v>
      </c>
    </row>
    <row r="1003" spans="1:8" x14ac:dyDescent="0.2">
      <c r="A1003" t="str">
        <f>"00-"&amp;'Billing Adjustment'!B1004</f>
        <v>00-</v>
      </c>
      <c r="B1003" s="3">
        <f>'Billing Adjustment'!C1004</f>
        <v>0</v>
      </c>
      <c r="C1003" s="3" t="str">
        <f>'Billing Adjustment'!D1004</f>
        <v>INVALID</v>
      </c>
      <c r="D1003">
        <f>'Billing Adjustment'!H1004</f>
        <v>0</v>
      </c>
      <c r="E1003" s="59" t="str">
        <f>'Billing Adjustment'!A1004</f>
        <v/>
      </c>
      <c r="F1003" s="12">
        <f>'Billing Adjustment'!K1004</f>
        <v>0</v>
      </c>
      <c r="G1003" t="str">
        <f t="shared" si="15"/>
        <v>CR</v>
      </c>
      <c r="H1003" s="9" t="str">
        <f>IF('Billing Adjustment'!F1004="Charge",'Billing Adjustment'!G1004,IF('Billing Adjustment'!F1004="Credit",-'Billing Adjustment'!G1004,"Error"))</f>
        <v>Error</v>
      </c>
    </row>
    <row r="1004" spans="1:8" x14ac:dyDescent="0.2">
      <c r="A1004" t="str">
        <f>"00-"&amp;'Billing Adjustment'!B1005</f>
        <v>00-</v>
      </c>
      <c r="B1004" s="3">
        <f>'Billing Adjustment'!C1005</f>
        <v>0</v>
      </c>
      <c r="C1004" s="3" t="str">
        <f>'Billing Adjustment'!D1005</f>
        <v>INVALID</v>
      </c>
      <c r="D1004">
        <f>'Billing Adjustment'!H1005</f>
        <v>0</v>
      </c>
      <c r="E1004" s="59" t="str">
        <f>'Billing Adjustment'!A1005</f>
        <v/>
      </c>
      <c r="F1004" s="12">
        <f>'Billing Adjustment'!K1005</f>
        <v>0</v>
      </c>
      <c r="G1004" t="str">
        <f t="shared" si="15"/>
        <v>CR</v>
      </c>
      <c r="H1004" s="9" t="str">
        <f>IF('Billing Adjustment'!F1005="Charge",'Billing Adjustment'!G1005,IF('Billing Adjustment'!F1005="Credit",-'Billing Adjustment'!G1005,"Error"))</f>
        <v>Error</v>
      </c>
    </row>
    <row r="1005" spans="1:8" x14ac:dyDescent="0.2">
      <c r="A1005" t="str">
        <f>"00-"&amp;'Billing Adjustment'!B1006</f>
        <v>00-</v>
      </c>
      <c r="B1005" s="3">
        <f>'Billing Adjustment'!C1006</f>
        <v>0</v>
      </c>
      <c r="C1005" s="3" t="str">
        <f>'Billing Adjustment'!D1006</f>
        <v>INVALID</v>
      </c>
      <c r="D1005">
        <f>'Billing Adjustment'!H1006</f>
        <v>0</v>
      </c>
      <c r="E1005" s="59" t="str">
        <f>'Billing Adjustment'!A1006</f>
        <v/>
      </c>
      <c r="F1005" s="12">
        <f>'Billing Adjustment'!K1006</f>
        <v>0</v>
      </c>
      <c r="G1005" t="str">
        <f t="shared" si="15"/>
        <v>CR</v>
      </c>
      <c r="H1005" s="9" t="str">
        <f>IF('Billing Adjustment'!F1006="Charge",'Billing Adjustment'!G1006,IF('Billing Adjustment'!F1006="Credit",-'Billing Adjustment'!G1006,"Error"))</f>
        <v>Error</v>
      </c>
    </row>
    <row r="1006" spans="1:8" x14ac:dyDescent="0.2">
      <c r="A1006" t="str">
        <f>"00-"&amp;'Billing Adjustment'!B1007</f>
        <v>00-</v>
      </c>
      <c r="B1006" s="3">
        <f>'Billing Adjustment'!C1007</f>
        <v>0</v>
      </c>
      <c r="C1006" s="3" t="str">
        <f>'Billing Adjustment'!D1007</f>
        <v>INVALID</v>
      </c>
      <c r="D1006">
        <f>'Billing Adjustment'!H1007</f>
        <v>0</v>
      </c>
      <c r="E1006" s="59" t="str">
        <f>'Billing Adjustment'!A1007</f>
        <v/>
      </c>
      <c r="F1006" s="12">
        <f>'Billing Adjustment'!K1007</f>
        <v>0</v>
      </c>
      <c r="G1006" t="str">
        <f t="shared" si="15"/>
        <v>CR</v>
      </c>
      <c r="H1006" s="9" t="str">
        <f>IF('Billing Adjustment'!F1007="Charge",'Billing Adjustment'!G1007,IF('Billing Adjustment'!F1007="Credit",-'Billing Adjustment'!G1007,"Error"))</f>
        <v>Error</v>
      </c>
    </row>
    <row r="1007" spans="1:8" x14ac:dyDescent="0.2">
      <c r="A1007" t="str">
        <f>"00-"&amp;'Billing Adjustment'!B1008</f>
        <v>00-</v>
      </c>
      <c r="B1007" s="3">
        <f>'Billing Adjustment'!C1008</f>
        <v>0</v>
      </c>
      <c r="C1007" s="3" t="str">
        <f>'Billing Adjustment'!D1008</f>
        <v>INVALID</v>
      </c>
      <c r="D1007">
        <f>'Billing Adjustment'!H1008</f>
        <v>0</v>
      </c>
      <c r="E1007" s="59" t="str">
        <f>'Billing Adjustment'!A1008</f>
        <v/>
      </c>
      <c r="F1007" s="12">
        <f>'Billing Adjustment'!K1008</f>
        <v>0</v>
      </c>
      <c r="G1007" t="str">
        <f t="shared" si="15"/>
        <v>CR</v>
      </c>
      <c r="H1007" s="9" t="str">
        <f>IF('Billing Adjustment'!F1008="Charge",'Billing Adjustment'!G1008,IF('Billing Adjustment'!F1008="Credit",-'Billing Adjustment'!G1008,"Error"))</f>
        <v>Error</v>
      </c>
    </row>
    <row r="1008" spans="1:8" x14ac:dyDescent="0.2">
      <c r="A1008" t="str">
        <f>"00-"&amp;'Billing Adjustment'!B1009</f>
        <v>00-</v>
      </c>
      <c r="B1008" s="3">
        <f>'Billing Adjustment'!C1009</f>
        <v>0</v>
      </c>
      <c r="C1008" s="3" t="str">
        <f>'Billing Adjustment'!D1009</f>
        <v>INVALID</v>
      </c>
      <c r="D1008">
        <f>'Billing Adjustment'!H1009</f>
        <v>0</v>
      </c>
      <c r="E1008" s="59" t="str">
        <f>'Billing Adjustment'!A1009</f>
        <v/>
      </c>
      <c r="F1008" s="12">
        <f>'Billing Adjustment'!K1009</f>
        <v>0</v>
      </c>
      <c r="G1008" t="str">
        <f t="shared" si="15"/>
        <v>CR</v>
      </c>
      <c r="H1008" s="9" t="str">
        <f>IF('Billing Adjustment'!F1009="Charge",'Billing Adjustment'!G1009,IF('Billing Adjustment'!F1009="Credit",-'Billing Adjustment'!G1009,"Error"))</f>
        <v>Error</v>
      </c>
    </row>
    <row r="1009" spans="1:8" x14ac:dyDescent="0.2">
      <c r="A1009" t="str">
        <f>"00-"&amp;'Billing Adjustment'!B1010</f>
        <v>00-</v>
      </c>
      <c r="B1009" s="3">
        <f>'Billing Adjustment'!C1010</f>
        <v>0</v>
      </c>
      <c r="C1009" s="3" t="str">
        <f>'Billing Adjustment'!D1010</f>
        <v>INVALID</v>
      </c>
      <c r="D1009">
        <f>'Billing Adjustment'!H1010</f>
        <v>0</v>
      </c>
      <c r="E1009" s="59" t="str">
        <f>'Billing Adjustment'!A1010</f>
        <v/>
      </c>
      <c r="F1009" s="12">
        <f>'Billing Adjustment'!K1010</f>
        <v>0</v>
      </c>
      <c r="G1009" t="str">
        <f t="shared" si="15"/>
        <v>CR</v>
      </c>
      <c r="H1009" s="9" t="str">
        <f>IF('Billing Adjustment'!F1010="Charge",'Billing Adjustment'!G1010,IF('Billing Adjustment'!F1010="Credit",-'Billing Adjustment'!G1010,"Error"))</f>
        <v>Error</v>
      </c>
    </row>
    <row r="1010" spans="1:8" x14ac:dyDescent="0.2">
      <c r="A1010" t="str">
        <f>"00-"&amp;'Billing Adjustment'!B1011</f>
        <v>00-</v>
      </c>
      <c r="B1010" s="3">
        <f>'Billing Adjustment'!C1011</f>
        <v>0</v>
      </c>
      <c r="C1010" s="3" t="str">
        <f>'Billing Adjustment'!D1011</f>
        <v>INVALID</v>
      </c>
      <c r="D1010">
        <f>'Billing Adjustment'!H1011</f>
        <v>0</v>
      </c>
      <c r="E1010" s="59" t="str">
        <f>'Billing Adjustment'!A1011</f>
        <v/>
      </c>
      <c r="F1010" s="12">
        <f>'Billing Adjustment'!K1011</f>
        <v>0</v>
      </c>
      <c r="G1010" t="str">
        <f t="shared" si="15"/>
        <v>CR</v>
      </c>
      <c r="H1010" s="9" t="str">
        <f>IF('Billing Adjustment'!F1011="Charge",'Billing Adjustment'!G1011,IF('Billing Adjustment'!F1011="Credit",-'Billing Adjustment'!G1011,"Error"))</f>
        <v>Error</v>
      </c>
    </row>
    <row r="1011" spans="1:8" x14ac:dyDescent="0.2">
      <c r="A1011" t="str">
        <f>"00-"&amp;'Billing Adjustment'!B1012</f>
        <v>00-</v>
      </c>
      <c r="B1011" s="3">
        <f>'Billing Adjustment'!C1012</f>
        <v>0</v>
      </c>
      <c r="C1011" s="3" t="str">
        <f>'Billing Adjustment'!D1012</f>
        <v>INVALID</v>
      </c>
      <c r="D1011">
        <f>'Billing Adjustment'!H1012</f>
        <v>0</v>
      </c>
      <c r="E1011" s="59" t="str">
        <f>'Billing Adjustment'!A1012</f>
        <v/>
      </c>
      <c r="F1011" s="12">
        <f>'Billing Adjustment'!K1012</f>
        <v>0</v>
      </c>
      <c r="G1011" t="str">
        <f t="shared" si="15"/>
        <v>CR</v>
      </c>
      <c r="H1011" s="9" t="str">
        <f>IF('Billing Adjustment'!F1012="Charge",'Billing Adjustment'!G1012,IF('Billing Adjustment'!F1012="Credit",-'Billing Adjustment'!G1012,"Error"))</f>
        <v>Error</v>
      </c>
    </row>
    <row r="1012" spans="1:8" x14ac:dyDescent="0.2">
      <c r="A1012" t="str">
        <f>"00-"&amp;'Billing Adjustment'!B1013</f>
        <v>00-</v>
      </c>
      <c r="B1012" s="3">
        <f>'Billing Adjustment'!C1013</f>
        <v>0</v>
      </c>
      <c r="C1012" s="3" t="str">
        <f>'Billing Adjustment'!D1013</f>
        <v>INVALID</v>
      </c>
      <c r="D1012">
        <f>'Billing Adjustment'!H1013</f>
        <v>0</v>
      </c>
      <c r="E1012" s="59" t="str">
        <f>'Billing Adjustment'!A1013</f>
        <v/>
      </c>
      <c r="F1012" s="12">
        <f>'Billing Adjustment'!K1013</f>
        <v>0</v>
      </c>
      <c r="G1012" t="str">
        <f t="shared" si="15"/>
        <v>CR</v>
      </c>
      <c r="H1012" s="9" t="str">
        <f>IF('Billing Adjustment'!F1013="Charge",'Billing Adjustment'!G1013,IF('Billing Adjustment'!F1013="Credit",-'Billing Adjustment'!G1013,"Error"))</f>
        <v>Error</v>
      </c>
    </row>
    <row r="1013" spans="1:8" x14ac:dyDescent="0.2">
      <c r="A1013" t="str">
        <f>"00-"&amp;'Billing Adjustment'!B1014</f>
        <v>00-</v>
      </c>
      <c r="B1013" s="3">
        <f>'Billing Adjustment'!C1014</f>
        <v>0</v>
      </c>
      <c r="C1013" s="3" t="str">
        <f>'Billing Adjustment'!D1014</f>
        <v>INVALID</v>
      </c>
      <c r="D1013">
        <f>'Billing Adjustment'!H1014</f>
        <v>0</v>
      </c>
      <c r="E1013" s="59" t="str">
        <f>'Billing Adjustment'!A1014</f>
        <v/>
      </c>
      <c r="F1013" s="12">
        <f>'Billing Adjustment'!K1014</f>
        <v>0</v>
      </c>
      <c r="G1013" t="str">
        <f t="shared" si="15"/>
        <v>CR</v>
      </c>
      <c r="H1013" s="9" t="str">
        <f>IF('Billing Adjustment'!F1014="Charge",'Billing Adjustment'!G1014,IF('Billing Adjustment'!F1014="Credit",-'Billing Adjustment'!G1014,"Error"))</f>
        <v>Error</v>
      </c>
    </row>
    <row r="1014" spans="1:8" x14ac:dyDescent="0.2">
      <c r="A1014" t="str">
        <f>"00-"&amp;'Billing Adjustment'!B1015</f>
        <v>00-</v>
      </c>
      <c r="B1014" s="3">
        <f>'Billing Adjustment'!C1015</f>
        <v>0</v>
      </c>
      <c r="C1014" s="3" t="str">
        <f>'Billing Adjustment'!D1015</f>
        <v>INVALID</v>
      </c>
      <c r="D1014">
        <f>'Billing Adjustment'!H1015</f>
        <v>0</v>
      </c>
      <c r="E1014" s="59" t="str">
        <f>'Billing Adjustment'!A1015</f>
        <v/>
      </c>
      <c r="F1014" s="12">
        <f>'Billing Adjustment'!K1015</f>
        <v>0</v>
      </c>
      <c r="G1014" t="str">
        <f t="shared" si="15"/>
        <v>CR</v>
      </c>
      <c r="H1014" s="9" t="str">
        <f>IF('Billing Adjustment'!F1015="Charge",'Billing Adjustment'!G1015,IF('Billing Adjustment'!F1015="Credit",-'Billing Adjustment'!G1015,"Error"))</f>
        <v>Error</v>
      </c>
    </row>
    <row r="1015" spans="1:8" x14ac:dyDescent="0.2">
      <c r="A1015" t="str">
        <f>"00-"&amp;'Billing Adjustment'!B1016</f>
        <v>00-</v>
      </c>
      <c r="B1015" s="3">
        <f>'Billing Adjustment'!C1016</f>
        <v>0</v>
      </c>
      <c r="C1015" s="3" t="str">
        <f>'Billing Adjustment'!D1016</f>
        <v>INVALID</v>
      </c>
      <c r="D1015">
        <f>'Billing Adjustment'!H1016</f>
        <v>0</v>
      </c>
      <c r="E1015" s="59" t="str">
        <f>'Billing Adjustment'!A1016</f>
        <v/>
      </c>
      <c r="F1015" s="12">
        <f>'Billing Adjustment'!K1016</f>
        <v>0</v>
      </c>
      <c r="G1015" t="str">
        <f t="shared" si="15"/>
        <v>CR</v>
      </c>
      <c r="H1015" s="9" t="str">
        <f>IF('Billing Adjustment'!F1016="Charge",'Billing Adjustment'!G1016,IF('Billing Adjustment'!F1016="Credit",-'Billing Adjustment'!G1016,"Error"))</f>
        <v>Error</v>
      </c>
    </row>
    <row r="1016" spans="1:8" x14ac:dyDescent="0.2">
      <c r="A1016" t="str">
        <f>"00-"&amp;'Billing Adjustment'!B1017</f>
        <v>00-</v>
      </c>
      <c r="B1016" s="3">
        <f>'Billing Adjustment'!C1017</f>
        <v>0</v>
      </c>
      <c r="C1016" s="3" t="str">
        <f>'Billing Adjustment'!D1017</f>
        <v>INVALID</v>
      </c>
      <c r="D1016">
        <f>'Billing Adjustment'!H1017</f>
        <v>0</v>
      </c>
      <c r="E1016" s="59" t="str">
        <f>'Billing Adjustment'!A1017</f>
        <v/>
      </c>
      <c r="F1016" s="12">
        <f>'Billing Adjustment'!K1017</f>
        <v>0</v>
      </c>
      <c r="G1016" t="str">
        <f t="shared" si="15"/>
        <v>CR</v>
      </c>
      <c r="H1016" s="9" t="str">
        <f>IF('Billing Adjustment'!F1017="Charge",'Billing Adjustment'!G1017,IF('Billing Adjustment'!F1017="Credit",-'Billing Adjustment'!G1017,"Error"))</f>
        <v>Error</v>
      </c>
    </row>
    <row r="1017" spans="1:8" x14ac:dyDescent="0.2">
      <c r="A1017" t="str">
        <f>"00-"&amp;'Billing Adjustment'!B1018</f>
        <v>00-</v>
      </c>
      <c r="B1017" s="3">
        <f>'Billing Adjustment'!C1018</f>
        <v>0</v>
      </c>
      <c r="C1017" s="3" t="str">
        <f>'Billing Adjustment'!D1018</f>
        <v>INVALID</v>
      </c>
      <c r="D1017">
        <f>'Billing Adjustment'!H1018</f>
        <v>0</v>
      </c>
      <c r="E1017" s="59" t="str">
        <f>'Billing Adjustment'!A1018</f>
        <v/>
      </c>
      <c r="F1017" s="12">
        <f>'Billing Adjustment'!K1018</f>
        <v>0</v>
      </c>
      <c r="G1017" t="str">
        <f t="shared" si="15"/>
        <v>CR</v>
      </c>
      <c r="H1017" s="9" t="str">
        <f>IF('Billing Adjustment'!F1018="Charge",'Billing Adjustment'!G1018,IF('Billing Adjustment'!F1018="Credit",-'Billing Adjustment'!G1018,"Error"))</f>
        <v>Error</v>
      </c>
    </row>
    <row r="1018" spans="1:8" x14ac:dyDescent="0.2">
      <c r="A1018" t="str">
        <f>"00-"&amp;'Billing Adjustment'!B1019</f>
        <v>00-</v>
      </c>
      <c r="B1018" s="3">
        <f>'Billing Adjustment'!C1019</f>
        <v>0</v>
      </c>
      <c r="C1018" s="3" t="str">
        <f>'Billing Adjustment'!D1019</f>
        <v>INVALID</v>
      </c>
      <c r="D1018">
        <f>'Billing Adjustment'!H1019</f>
        <v>0</v>
      </c>
      <c r="E1018" s="59" t="str">
        <f>'Billing Adjustment'!A1019</f>
        <v/>
      </c>
      <c r="F1018" s="12">
        <f>'Billing Adjustment'!K1019</f>
        <v>0</v>
      </c>
      <c r="G1018" t="str">
        <f t="shared" si="15"/>
        <v>CR</v>
      </c>
      <c r="H1018" s="9" t="str">
        <f>IF('Billing Adjustment'!F1019="Charge",'Billing Adjustment'!G1019,IF('Billing Adjustment'!F1019="Credit",-'Billing Adjustment'!G1019,"Error"))</f>
        <v>Error</v>
      </c>
    </row>
    <row r="1019" spans="1:8" x14ac:dyDescent="0.2">
      <c r="A1019" t="str">
        <f>"00-"&amp;'Billing Adjustment'!B1020</f>
        <v>00-</v>
      </c>
      <c r="B1019" s="3">
        <f>'Billing Adjustment'!C1020</f>
        <v>0</v>
      </c>
      <c r="C1019" s="3" t="str">
        <f>'Billing Adjustment'!D1020</f>
        <v>INVALID</v>
      </c>
      <c r="D1019">
        <f>'Billing Adjustment'!H1020</f>
        <v>0</v>
      </c>
      <c r="E1019" s="59" t="str">
        <f>'Billing Adjustment'!A1020</f>
        <v/>
      </c>
      <c r="F1019" s="12">
        <f>'Billing Adjustment'!K1020</f>
        <v>0</v>
      </c>
      <c r="G1019" t="str">
        <f t="shared" si="15"/>
        <v>CR</v>
      </c>
      <c r="H1019" s="9" t="str">
        <f>IF('Billing Adjustment'!F1020="Charge",'Billing Adjustment'!G1020,IF('Billing Adjustment'!F1020="Credit",-'Billing Adjustment'!G1020,"Error"))</f>
        <v>Error</v>
      </c>
    </row>
    <row r="1020" spans="1:8" x14ac:dyDescent="0.2">
      <c r="A1020" t="str">
        <f>"00-"&amp;'Billing Adjustment'!B1021</f>
        <v>00-</v>
      </c>
      <c r="B1020" s="3">
        <f>'Billing Adjustment'!C1021</f>
        <v>0</v>
      </c>
      <c r="C1020" s="3" t="str">
        <f>'Billing Adjustment'!D1021</f>
        <v>INVALID</v>
      </c>
      <c r="D1020">
        <f>'Billing Adjustment'!H1021</f>
        <v>0</v>
      </c>
      <c r="E1020" s="59" t="str">
        <f>'Billing Adjustment'!A1021</f>
        <v/>
      </c>
      <c r="F1020" s="12">
        <f>'Billing Adjustment'!K1021</f>
        <v>0</v>
      </c>
      <c r="G1020" t="str">
        <f t="shared" si="15"/>
        <v>CR</v>
      </c>
      <c r="H1020" s="9" t="str">
        <f>IF('Billing Adjustment'!F1021="Charge",'Billing Adjustment'!G1021,IF('Billing Adjustment'!F1021="Credit",-'Billing Adjustment'!G1021,"Error"))</f>
        <v>Error</v>
      </c>
    </row>
    <row r="1021" spans="1:8" x14ac:dyDescent="0.2">
      <c r="A1021" t="str">
        <f>"00-"&amp;'Billing Adjustment'!B1022</f>
        <v>00-</v>
      </c>
      <c r="B1021" s="3">
        <f>'Billing Adjustment'!C1022</f>
        <v>0</v>
      </c>
      <c r="C1021" s="3" t="str">
        <f>'Billing Adjustment'!D1022</f>
        <v>INVALID</v>
      </c>
      <c r="D1021">
        <f>'Billing Adjustment'!H1022</f>
        <v>0</v>
      </c>
      <c r="E1021" s="59" t="str">
        <f>'Billing Adjustment'!A1022</f>
        <v/>
      </c>
      <c r="F1021" s="12">
        <f>'Billing Adjustment'!K1022</f>
        <v>0</v>
      </c>
      <c r="G1021" t="str">
        <f t="shared" si="15"/>
        <v>CR</v>
      </c>
      <c r="H1021" s="9" t="str">
        <f>IF('Billing Adjustment'!F1022="Charge",'Billing Adjustment'!G1022,IF('Billing Adjustment'!F1022="Credit",-'Billing Adjustment'!G1022,"Error"))</f>
        <v>Error</v>
      </c>
    </row>
    <row r="1022" spans="1:8" x14ac:dyDescent="0.2">
      <c r="A1022" t="str">
        <f>"00-"&amp;'Billing Adjustment'!B1023</f>
        <v>00-</v>
      </c>
      <c r="B1022" s="3">
        <f>'Billing Adjustment'!C1023</f>
        <v>0</v>
      </c>
      <c r="C1022" s="3" t="str">
        <f>'Billing Adjustment'!D1023</f>
        <v>INVALID</v>
      </c>
      <c r="D1022">
        <f>'Billing Adjustment'!H1023</f>
        <v>0</v>
      </c>
      <c r="E1022" s="59" t="str">
        <f>'Billing Adjustment'!A1023</f>
        <v/>
      </c>
      <c r="F1022" s="12">
        <f>'Billing Adjustment'!K1023</f>
        <v>0</v>
      </c>
      <c r="G1022" t="str">
        <f t="shared" si="15"/>
        <v>CR</v>
      </c>
      <c r="H1022" s="9" t="str">
        <f>IF('Billing Adjustment'!F1023="Charge",'Billing Adjustment'!G1023,IF('Billing Adjustment'!F1023="Credit",-'Billing Adjustment'!G1023,"Error"))</f>
        <v>Error</v>
      </c>
    </row>
    <row r="1023" spans="1:8" x14ac:dyDescent="0.2">
      <c r="A1023" t="str">
        <f>"00-"&amp;'Billing Adjustment'!B1024</f>
        <v>00-</v>
      </c>
      <c r="B1023" s="3">
        <f>'Billing Adjustment'!C1024</f>
        <v>0</v>
      </c>
      <c r="C1023" s="3" t="str">
        <f>'Billing Adjustment'!D1024</f>
        <v>INVALID</v>
      </c>
      <c r="D1023">
        <f>'Billing Adjustment'!H1024</f>
        <v>0</v>
      </c>
      <c r="E1023" s="59" t="str">
        <f>'Billing Adjustment'!A1024</f>
        <v/>
      </c>
      <c r="F1023" s="12">
        <f>'Billing Adjustment'!K1024</f>
        <v>0</v>
      </c>
      <c r="G1023" t="str">
        <f t="shared" si="15"/>
        <v>CR</v>
      </c>
      <c r="H1023" s="9" t="str">
        <f>IF('Billing Adjustment'!F1024="Charge",'Billing Adjustment'!G1024,IF('Billing Adjustment'!F1024="Credit",-'Billing Adjustment'!G1024,"Error"))</f>
        <v>Error</v>
      </c>
    </row>
    <row r="1024" spans="1:8" x14ac:dyDescent="0.2">
      <c r="A1024" t="str">
        <f>"00-"&amp;'Billing Adjustment'!B1025</f>
        <v>00-</v>
      </c>
      <c r="B1024" s="3">
        <f>'Billing Adjustment'!C1025</f>
        <v>0</v>
      </c>
      <c r="C1024" s="3" t="str">
        <f>'Billing Adjustment'!D1025</f>
        <v>INVALID</v>
      </c>
      <c r="D1024">
        <f>'Billing Adjustment'!H1025</f>
        <v>0</v>
      </c>
      <c r="E1024" s="59" t="str">
        <f>'Billing Adjustment'!A1025</f>
        <v/>
      </c>
      <c r="F1024" s="12">
        <f>'Billing Adjustment'!K1025</f>
        <v>0</v>
      </c>
      <c r="G1024" t="str">
        <f t="shared" si="15"/>
        <v>CR</v>
      </c>
      <c r="H1024" s="9" t="str">
        <f>IF('Billing Adjustment'!F1025="Charge",'Billing Adjustment'!G1025,IF('Billing Adjustment'!F1025="Credit",-'Billing Adjustment'!G1025,"Error"))</f>
        <v>Error</v>
      </c>
    </row>
    <row r="1025" spans="1:8" x14ac:dyDescent="0.2">
      <c r="A1025" t="str">
        <f>"00-"&amp;'Billing Adjustment'!B1026</f>
        <v>00-</v>
      </c>
      <c r="B1025" s="3">
        <f>'Billing Adjustment'!C1026</f>
        <v>0</v>
      </c>
      <c r="C1025" s="3" t="str">
        <f>'Billing Adjustment'!D1026</f>
        <v>INVALID</v>
      </c>
      <c r="D1025">
        <f>'Billing Adjustment'!H1026</f>
        <v>0</v>
      </c>
      <c r="E1025" s="59" t="str">
        <f>'Billing Adjustment'!A1026</f>
        <v/>
      </c>
      <c r="F1025" s="12">
        <f>'Billing Adjustment'!K1026</f>
        <v>0</v>
      </c>
      <c r="G1025" t="str">
        <f t="shared" si="15"/>
        <v>CR</v>
      </c>
      <c r="H1025" s="9" t="str">
        <f>IF('Billing Adjustment'!F1026="Charge",'Billing Adjustment'!G1026,IF('Billing Adjustment'!F1026="Credit",-'Billing Adjustment'!G1026,"Error"))</f>
        <v>Error</v>
      </c>
    </row>
    <row r="1026" spans="1:8" x14ac:dyDescent="0.2">
      <c r="A1026" t="str">
        <f>"00-"&amp;'Billing Adjustment'!B1027</f>
        <v>00-</v>
      </c>
      <c r="B1026" s="3">
        <f>'Billing Adjustment'!C1027</f>
        <v>0</v>
      </c>
      <c r="C1026" s="3" t="str">
        <f>'Billing Adjustment'!D1027</f>
        <v>INVALID</v>
      </c>
      <c r="D1026">
        <f>'Billing Adjustment'!H1027</f>
        <v>0</v>
      </c>
      <c r="E1026" s="59" t="str">
        <f>'Billing Adjustment'!A1027</f>
        <v/>
      </c>
      <c r="F1026" s="12">
        <f>'Billing Adjustment'!K1027</f>
        <v>0</v>
      </c>
      <c r="G1026" t="str">
        <f t="shared" si="15"/>
        <v>CR</v>
      </c>
      <c r="H1026" s="9" t="str">
        <f>IF('Billing Adjustment'!F1027="Charge",'Billing Adjustment'!G1027,IF('Billing Adjustment'!F1027="Credit",-'Billing Adjustment'!G1027,"Error"))</f>
        <v>Error</v>
      </c>
    </row>
    <row r="1027" spans="1:8" x14ac:dyDescent="0.2">
      <c r="A1027" t="str">
        <f>"00-"&amp;'Billing Adjustment'!B1028</f>
        <v>00-</v>
      </c>
      <c r="B1027" s="3">
        <f>'Billing Adjustment'!C1028</f>
        <v>0</v>
      </c>
      <c r="C1027" s="3" t="str">
        <f>'Billing Adjustment'!D1028</f>
        <v>INVALID</v>
      </c>
      <c r="D1027">
        <f>'Billing Adjustment'!H1028</f>
        <v>0</v>
      </c>
      <c r="E1027" s="59" t="str">
        <f>'Billing Adjustment'!A1028</f>
        <v/>
      </c>
      <c r="F1027" s="12">
        <f>'Billing Adjustment'!K1028</f>
        <v>0</v>
      </c>
      <c r="G1027" t="str">
        <f t="shared" ref="G1027:G1090" si="16">"CR"</f>
        <v>CR</v>
      </c>
      <c r="H1027" s="9" t="str">
        <f>IF('Billing Adjustment'!F1028="Charge",'Billing Adjustment'!G1028,IF('Billing Adjustment'!F1028="Credit",-'Billing Adjustment'!G1028,"Error"))</f>
        <v>Error</v>
      </c>
    </row>
    <row r="1028" spans="1:8" x14ac:dyDescent="0.2">
      <c r="A1028" t="str">
        <f>"00-"&amp;'Billing Adjustment'!B1029</f>
        <v>00-</v>
      </c>
      <c r="B1028" s="3">
        <f>'Billing Adjustment'!C1029</f>
        <v>0</v>
      </c>
      <c r="C1028" s="3" t="str">
        <f>'Billing Adjustment'!D1029</f>
        <v>INVALID</v>
      </c>
      <c r="D1028">
        <f>'Billing Adjustment'!H1029</f>
        <v>0</v>
      </c>
      <c r="E1028" s="59" t="str">
        <f>'Billing Adjustment'!A1029</f>
        <v/>
      </c>
      <c r="F1028" s="12">
        <f>'Billing Adjustment'!K1029</f>
        <v>0</v>
      </c>
      <c r="G1028" t="str">
        <f t="shared" si="16"/>
        <v>CR</v>
      </c>
      <c r="H1028" s="9" t="str">
        <f>IF('Billing Adjustment'!F1029="Charge",'Billing Adjustment'!G1029,IF('Billing Adjustment'!F1029="Credit",-'Billing Adjustment'!G1029,"Error"))</f>
        <v>Error</v>
      </c>
    </row>
    <row r="1029" spans="1:8" x14ac:dyDescent="0.2">
      <c r="A1029" t="str">
        <f>"00-"&amp;'Billing Adjustment'!B1030</f>
        <v>00-</v>
      </c>
      <c r="B1029" s="3">
        <f>'Billing Adjustment'!C1030</f>
        <v>0</v>
      </c>
      <c r="C1029" s="3" t="str">
        <f>'Billing Adjustment'!D1030</f>
        <v>INVALID</v>
      </c>
      <c r="D1029">
        <f>'Billing Adjustment'!H1030</f>
        <v>0</v>
      </c>
      <c r="E1029" s="59" t="str">
        <f>'Billing Adjustment'!A1030</f>
        <v/>
      </c>
      <c r="F1029" s="12">
        <f>'Billing Adjustment'!K1030</f>
        <v>0</v>
      </c>
      <c r="G1029" t="str">
        <f t="shared" si="16"/>
        <v>CR</v>
      </c>
      <c r="H1029" s="9" t="str">
        <f>IF('Billing Adjustment'!F1030="Charge",'Billing Adjustment'!G1030,IF('Billing Adjustment'!F1030="Credit",-'Billing Adjustment'!G1030,"Error"))</f>
        <v>Error</v>
      </c>
    </row>
    <row r="1030" spans="1:8" x14ac:dyDescent="0.2">
      <c r="A1030" t="str">
        <f>"00-"&amp;'Billing Adjustment'!B1031</f>
        <v>00-</v>
      </c>
      <c r="B1030" s="3">
        <f>'Billing Adjustment'!C1031</f>
        <v>0</v>
      </c>
      <c r="C1030" s="3" t="str">
        <f>'Billing Adjustment'!D1031</f>
        <v>INVALID</v>
      </c>
      <c r="D1030">
        <f>'Billing Adjustment'!H1031</f>
        <v>0</v>
      </c>
      <c r="E1030" s="59" t="str">
        <f>'Billing Adjustment'!A1031</f>
        <v/>
      </c>
      <c r="F1030" s="12">
        <f>'Billing Adjustment'!K1031</f>
        <v>0</v>
      </c>
      <c r="G1030" t="str">
        <f t="shared" si="16"/>
        <v>CR</v>
      </c>
      <c r="H1030" s="9" t="str">
        <f>IF('Billing Adjustment'!F1031="Charge",'Billing Adjustment'!G1031,IF('Billing Adjustment'!F1031="Credit",-'Billing Adjustment'!G1031,"Error"))</f>
        <v>Error</v>
      </c>
    </row>
    <row r="1031" spans="1:8" x14ac:dyDescent="0.2">
      <c r="A1031" t="str">
        <f>"00-"&amp;'Billing Adjustment'!B1032</f>
        <v>00-</v>
      </c>
      <c r="B1031" s="3">
        <f>'Billing Adjustment'!C1032</f>
        <v>0</v>
      </c>
      <c r="C1031" s="3" t="str">
        <f>'Billing Adjustment'!D1032</f>
        <v>INVALID</v>
      </c>
      <c r="D1031">
        <f>'Billing Adjustment'!H1032</f>
        <v>0</v>
      </c>
      <c r="E1031" s="59" t="str">
        <f>'Billing Adjustment'!A1032</f>
        <v/>
      </c>
      <c r="F1031" s="12">
        <f>'Billing Adjustment'!K1032</f>
        <v>0</v>
      </c>
      <c r="G1031" t="str">
        <f t="shared" si="16"/>
        <v>CR</v>
      </c>
      <c r="H1031" s="9" t="str">
        <f>IF('Billing Adjustment'!F1032="Charge",'Billing Adjustment'!G1032,IF('Billing Adjustment'!F1032="Credit",-'Billing Adjustment'!G1032,"Error"))</f>
        <v>Error</v>
      </c>
    </row>
    <row r="1032" spans="1:8" x14ac:dyDescent="0.2">
      <c r="A1032" t="str">
        <f>"00-"&amp;'Billing Adjustment'!B1033</f>
        <v>00-</v>
      </c>
      <c r="B1032" s="3">
        <f>'Billing Adjustment'!C1033</f>
        <v>0</v>
      </c>
      <c r="C1032" s="3" t="str">
        <f>'Billing Adjustment'!D1033</f>
        <v>INVALID</v>
      </c>
      <c r="D1032">
        <f>'Billing Adjustment'!H1033</f>
        <v>0</v>
      </c>
      <c r="E1032" s="59" t="str">
        <f>'Billing Adjustment'!A1033</f>
        <v/>
      </c>
      <c r="F1032" s="12">
        <f>'Billing Adjustment'!K1033</f>
        <v>0</v>
      </c>
      <c r="G1032" t="str">
        <f t="shared" si="16"/>
        <v>CR</v>
      </c>
      <c r="H1032" s="9" t="str">
        <f>IF('Billing Adjustment'!F1033="Charge",'Billing Adjustment'!G1033,IF('Billing Adjustment'!F1033="Credit",-'Billing Adjustment'!G1033,"Error"))</f>
        <v>Error</v>
      </c>
    </row>
    <row r="1033" spans="1:8" x14ac:dyDescent="0.2">
      <c r="A1033" t="str">
        <f>"00-"&amp;'Billing Adjustment'!B1034</f>
        <v>00-</v>
      </c>
      <c r="B1033" s="3">
        <f>'Billing Adjustment'!C1034</f>
        <v>0</v>
      </c>
      <c r="C1033" s="3" t="str">
        <f>'Billing Adjustment'!D1034</f>
        <v>INVALID</v>
      </c>
      <c r="D1033">
        <f>'Billing Adjustment'!H1034</f>
        <v>0</v>
      </c>
      <c r="E1033" s="59" t="str">
        <f>'Billing Adjustment'!A1034</f>
        <v/>
      </c>
      <c r="F1033" s="12">
        <f>'Billing Adjustment'!K1034</f>
        <v>0</v>
      </c>
      <c r="G1033" t="str">
        <f t="shared" si="16"/>
        <v>CR</v>
      </c>
      <c r="H1033" s="9" t="str">
        <f>IF('Billing Adjustment'!F1034="Charge",'Billing Adjustment'!G1034,IF('Billing Adjustment'!F1034="Credit",-'Billing Adjustment'!G1034,"Error"))</f>
        <v>Error</v>
      </c>
    </row>
    <row r="1034" spans="1:8" x14ac:dyDescent="0.2">
      <c r="A1034" t="str">
        <f>"00-"&amp;'Billing Adjustment'!B1035</f>
        <v>00-</v>
      </c>
      <c r="B1034" s="3">
        <f>'Billing Adjustment'!C1035</f>
        <v>0</v>
      </c>
      <c r="C1034" s="3" t="str">
        <f>'Billing Adjustment'!D1035</f>
        <v>INVALID</v>
      </c>
      <c r="D1034">
        <f>'Billing Adjustment'!H1035</f>
        <v>0</v>
      </c>
      <c r="E1034" s="59" t="str">
        <f>'Billing Adjustment'!A1035</f>
        <v/>
      </c>
      <c r="F1034" s="12">
        <f>'Billing Adjustment'!K1035</f>
        <v>0</v>
      </c>
      <c r="G1034" t="str">
        <f t="shared" si="16"/>
        <v>CR</v>
      </c>
      <c r="H1034" s="9" t="str">
        <f>IF('Billing Adjustment'!F1035="Charge",'Billing Adjustment'!G1035,IF('Billing Adjustment'!F1035="Credit",-'Billing Adjustment'!G1035,"Error"))</f>
        <v>Error</v>
      </c>
    </row>
    <row r="1035" spans="1:8" x14ac:dyDescent="0.2">
      <c r="A1035" t="str">
        <f>"00-"&amp;'Billing Adjustment'!B1036</f>
        <v>00-</v>
      </c>
      <c r="B1035" s="3">
        <f>'Billing Adjustment'!C1036</f>
        <v>0</v>
      </c>
      <c r="C1035" s="3" t="str">
        <f>'Billing Adjustment'!D1036</f>
        <v>INVALID</v>
      </c>
      <c r="D1035">
        <f>'Billing Adjustment'!H1036</f>
        <v>0</v>
      </c>
      <c r="E1035" s="59" t="str">
        <f>'Billing Adjustment'!A1036</f>
        <v/>
      </c>
      <c r="F1035" s="12">
        <f>'Billing Adjustment'!K1036</f>
        <v>0</v>
      </c>
      <c r="G1035" t="str">
        <f t="shared" si="16"/>
        <v>CR</v>
      </c>
      <c r="H1035" s="9" t="str">
        <f>IF('Billing Adjustment'!F1036="Charge",'Billing Adjustment'!G1036,IF('Billing Adjustment'!F1036="Credit",-'Billing Adjustment'!G1036,"Error"))</f>
        <v>Error</v>
      </c>
    </row>
    <row r="1036" spans="1:8" x14ac:dyDescent="0.2">
      <c r="A1036" t="str">
        <f>"00-"&amp;'Billing Adjustment'!B1037</f>
        <v>00-</v>
      </c>
      <c r="B1036" s="3">
        <f>'Billing Adjustment'!C1037</f>
        <v>0</v>
      </c>
      <c r="C1036" s="3" t="str">
        <f>'Billing Adjustment'!D1037</f>
        <v>INVALID</v>
      </c>
      <c r="D1036">
        <f>'Billing Adjustment'!H1037</f>
        <v>0</v>
      </c>
      <c r="E1036" s="59" t="str">
        <f>'Billing Adjustment'!A1037</f>
        <v/>
      </c>
      <c r="F1036" s="12">
        <f>'Billing Adjustment'!K1037</f>
        <v>0</v>
      </c>
      <c r="G1036" t="str">
        <f t="shared" si="16"/>
        <v>CR</v>
      </c>
      <c r="H1036" s="9" t="str">
        <f>IF('Billing Adjustment'!F1037="Charge",'Billing Adjustment'!G1037,IF('Billing Adjustment'!F1037="Credit",-'Billing Adjustment'!G1037,"Error"))</f>
        <v>Error</v>
      </c>
    </row>
    <row r="1037" spans="1:8" x14ac:dyDescent="0.2">
      <c r="A1037" t="str">
        <f>"00-"&amp;'Billing Adjustment'!B1038</f>
        <v>00-</v>
      </c>
      <c r="B1037" s="3">
        <f>'Billing Adjustment'!C1038</f>
        <v>0</v>
      </c>
      <c r="C1037" s="3" t="str">
        <f>'Billing Adjustment'!D1038</f>
        <v>INVALID</v>
      </c>
      <c r="D1037">
        <f>'Billing Adjustment'!H1038</f>
        <v>0</v>
      </c>
      <c r="E1037" s="59" t="str">
        <f>'Billing Adjustment'!A1038</f>
        <v/>
      </c>
      <c r="F1037" s="12">
        <f>'Billing Adjustment'!K1038</f>
        <v>0</v>
      </c>
      <c r="G1037" t="str">
        <f t="shared" si="16"/>
        <v>CR</v>
      </c>
      <c r="H1037" s="9" t="str">
        <f>IF('Billing Adjustment'!F1038="Charge",'Billing Adjustment'!G1038,IF('Billing Adjustment'!F1038="Credit",-'Billing Adjustment'!G1038,"Error"))</f>
        <v>Error</v>
      </c>
    </row>
    <row r="1038" spans="1:8" x14ac:dyDescent="0.2">
      <c r="A1038" t="str">
        <f>"00-"&amp;'Billing Adjustment'!B1039</f>
        <v>00-</v>
      </c>
      <c r="B1038" s="3">
        <f>'Billing Adjustment'!C1039</f>
        <v>0</v>
      </c>
      <c r="C1038" s="3" t="str">
        <f>'Billing Adjustment'!D1039</f>
        <v>INVALID</v>
      </c>
      <c r="D1038">
        <f>'Billing Adjustment'!H1039</f>
        <v>0</v>
      </c>
      <c r="E1038" s="59" t="str">
        <f>'Billing Adjustment'!A1039</f>
        <v/>
      </c>
      <c r="F1038" s="12">
        <f>'Billing Adjustment'!K1039</f>
        <v>0</v>
      </c>
      <c r="G1038" t="str">
        <f t="shared" si="16"/>
        <v>CR</v>
      </c>
      <c r="H1038" s="9" t="str">
        <f>IF('Billing Adjustment'!F1039="Charge",'Billing Adjustment'!G1039,IF('Billing Adjustment'!F1039="Credit",-'Billing Adjustment'!G1039,"Error"))</f>
        <v>Error</v>
      </c>
    </row>
    <row r="1039" spans="1:8" x14ac:dyDescent="0.2">
      <c r="A1039" t="str">
        <f>"00-"&amp;'Billing Adjustment'!B1040</f>
        <v>00-</v>
      </c>
      <c r="B1039" s="3">
        <f>'Billing Adjustment'!C1040</f>
        <v>0</v>
      </c>
      <c r="C1039" s="3" t="str">
        <f>'Billing Adjustment'!D1040</f>
        <v>INVALID</v>
      </c>
      <c r="D1039">
        <f>'Billing Adjustment'!H1040</f>
        <v>0</v>
      </c>
      <c r="E1039" s="59" t="str">
        <f>'Billing Adjustment'!A1040</f>
        <v/>
      </c>
      <c r="F1039" s="12">
        <f>'Billing Adjustment'!K1040</f>
        <v>0</v>
      </c>
      <c r="G1039" t="str">
        <f t="shared" si="16"/>
        <v>CR</v>
      </c>
      <c r="H1039" s="9" t="str">
        <f>IF('Billing Adjustment'!F1040="Charge",'Billing Adjustment'!G1040,IF('Billing Adjustment'!F1040="Credit",-'Billing Adjustment'!G1040,"Error"))</f>
        <v>Error</v>
      </c>
    </row>
    <row r="1040" spans="1:8" x14ac:dyDescent="0.2">
      <c r="A1040" t="str">
        <f>"00-"&amp;'Billing Adjustment'!B1041</f>
        <v>00-</v>
      </c>
      <c r="B1040" s="3">
        <f>'Billing Adjustment'!C1041</f>
        <v>0</v>
      </c>
      <c r="C1040" s="3" t="str">
        <f>'Billing Adjustment'!D1041</f>
        <v>INVALID</v>
      </c>
      <c r="D1040">
        <f>'Billing Adjustment'!H1041</f>
        <v>0</v>
      </c>
      <c r="E1040" s="59" t="str">
        <f>'Billing Adjustment'!A1041</f>
        <v/>
      </c>
      <c r="F1040" s="12">
        <f>'Billing Adjustment'!K1041</f>
        <v>0</v>
      </c>
      <c r="G1040" t="str">
        <f t="shared" si="16"/>
        <v>CR</v>
      </c>
      <c r="H1040" s="9" t="str">
        <f>IF('Billing Adjustment'!F1041="Charge",'Billing Adjustment'!G1041,IF('Billing Adjustment'!F1041="Credit",-'Billing Adjustment'!G1041,"Error"))</f>
        <v>Error</v>
      </c>
    </row>
    <row r="1041" spans="1:8" x14ac:dyDescent="0.2">
      <c r="A1041" t="str">
        <f>"00-"&amp;'Billing Adjustment'!B1042</f>
        <v>00-</v>
      </c>
      <c r="B1041" s="3">
        <f>'Billing Adjustment'!C1042</f>
        <v>0</v>
      </c>
      <c r="C1041" s="3" t="str">
        <f>'Billing Adjustment'!D1042</f>
        <v>INVALID</v>
      </c>
      <c r="D1041">
        <f>'Billing Adjustment'!H1042</f>
        <v>0</v>
      </c>
      <c r="E1041" s="59" t="str">
        <f>'Billing Adjustment'!A1042</f>
        <v/>
      </c>
      <c r="F1041" s="12">
        <f>'Billing Adjustment'!K1042</f>
        <v>0</v>
      </c>
      <c r="G1041" t="str">
        <f t="shared" si="16"/>
        <v>CR</v>
      </c>
      <c r="H1041" s="9" t="str">
        <f>IF('Billing Adjustment'!F1042="Charge",'Billing Adjustment'!G1042,IF('Billing Adjustment'!F1042="Credit",-'Billing Adjustment'!G1042,"Error"))</f>
        <v>Error</v>
      </c>
    </row>
    <row r="1042" spans="1:8" x14ac:dyDescent="0.2">
      <c r="A1042" t="str">
        <f>"00-"&amp;'Billing Adjustment'!B1043</f>
        <v>00-</v>
      </c>
      <c r="B1042" s="3">
        <f>'Billing Adjustment'!C1043</f>
        <v>0</v>
      </c>
      <c r="C1042" s="3" t="str">
        <f>'Billing Adjustment'!D1043</f>
        <v>INVALID</v>
      </c>
      <c r="D1042">
        <f>'Billing Adjustment'!H1043</f>
        <v>0</v>
      </c>
      <c r="E1042" s="59" t="str">
        <f>'Billing Adjustment'!A1043</f>
        <v/>
      </c>
      <c r="F1042" s="12">
        <f>'Billing Adjustment'!K1043</f>
        <v>0</v>
      </c>
      <c r="G1042" t="str">
        <f t="shared" si="16"/>
        <v>CR</v>
      </c>
      <c r="H1042" s="9" t="str">
        <f>IF('Billing Adjustment'!F1043="Charge",'Billing Adjustment'!G1043,IF('Billing Adjustment'!F1043="Credit",-'Billing Adjustment'!G1043,"Error"))</f>
        <v>Error</v>
      </c>
    </row>
    <row r="1043" spans="1:8" x14ac:dyDescent="0.2">
      <c r="A1043" t="str">
        <f>"00-"&amp;'Billing Adjustment'!B1044</f>
        <v>00-</v>
      </c>
      <c r="B1043" s="3">
        <f>'Billing Adjustment'!C1044</f>
        <v>0</v>
      </c>
      <c r="C1043" s="3" t="str">
        <f>'Billing Adjustment'!D1044</f>
        <v>INVALID</v>
      </c>
      <c r="D1043">
        <f>'Billing Adjustment'!H1044</f>
        <v>0</v>
      </c>
      <c r="E1043" s="59" t="str">
        <f>'Billing Adjustment'!A1044</f>
        <v/>
      </c>
      <c r="F1043" s="12">
        <f>'Billing Adjustment'!K1044</f>
        <v>0</v>
      </c>
      <c r="G1043" t="str">
        <f t="shared" si="16"/>
        <v>CR</v>
      </c>
      <c r="H1043" s="9" t="str">
        <f>IF('Billing Adjustment'!F1044="Charge",'Billing Adjustment'!G1044,IF('Billing Adjustment'!F1044="Credit",-'Billing Adjustment'!G1044,"Error"))</f>
        <v>Error</v>
      </c>
    </row>
    <row r="1044" spans="1:8" x14ac:dyDescent="0.2">
      <c r="A1044" t="str">
        <f>"00-"&amp;'Billing Adjustment'!B1045</f>
        <v>00-</v>
      </c>
      <c r="B1044" s="3">
        <f>'Billing Adjustment'!C1045</f>
        <v>0</v>
      </c>
      <c r="C1044" s="3" t="str">
        <f>'Billing Adjustment'!D1045</f>
        <v>INVALID</v>
      </c>
      <c r="D1044">
        <f>'Billing Adjustment'!H1045</f>
        <v>0</v>
      </c>
      <c r="E1044" s="59" t="str">
        <f>'Billing Adjustment'!A1045</f>
        <v/>
      </c>
      <c r="F1044" s="12">
        <f>'Billing Adjustment'!K1045</f>
        <v>0</v>
      </c>
      <c r="G1044" t="str">
        <f t="shared" si="16"/>
        <v>CR</v>
      </c>
      <c r="H1044" s="9" t="str">
        <f>IF('Billing Adjustment'!F1045="Charge",'Billing Adjustment'!G1045,IF('Billing Adjustment'!F1045="Credit",-'Billing Adjustment'!G1045,"Error"))</f>
        <v>Error</v>
      </c>
    </row>
    <row r="1045" spans="1:8" x14ac:dyDescent="0.2">
      <c r="A1045" t="str">
        <f>"00-"&amp;'Billing Adjustment'!B1046</f>
        <v>00-</v>
      </c>
      <c r="B1045" s="3">
        <f>'Billing Adjustment'!C1046</f>
        <v>0</v>
      </c>
      <c r="C1045" s="3" t="str">
        <f>'Billing Adjustment'!D1046</f>
        <v>INVALID</v>
      </c>
      <c r="D1045">
        <f>'Billing Adjustment'!H1046</f>
        <v>0</v>
      </c>
      <c r="E1045" s="59" t="str">
        <f>'Billing Adjustment'!A1046</f>
        <v/>
      </c>
      <c r="F1045" s="12">
        <f>'Billing Adjustment'!K1046</f>
        <v>0</v>
      </c>
      <c r="G1045" t="str">
        <f t="shared" si="16"/>
        <v>CR</v>
      </c>
      <c r="H1045" s="9" t="str">
        <f>IF('Billing Adjustment'!F1046="Charge",'Billing Adjustment'!G1046,IF('Billing Adjustment'!F1046="Credit",-'Billing Adjustment'!G1046,"Error"))</f>
        <v>Error</v>
      </c>
    </row>
    <row r="1046" spans="1:8" x14ac:dyDescent="0.2">
      <c r="A1046" t="str">
        <f>"00-"&amp;'Billing Adjustment'!B1047</f>
        <v>00-</v>
      </c>
      <c r="B1046" s="3">
        <f>'Billing Adjustment'!C1047</f>
        <v>0</v>
      </c>
      <c r="C1046" s="3" t="str">
        <f>'Billing Adjustment'!D1047</f>
        <v>INVALID</v>
      </c>
      <c r="D1046">
        <f>'Billing Adjustment'!H1047</f>
        <v>0</v>
      </c>
      <c r="E1046" s="59" t="str">
        <f>'Billing Adjustment'!A1047</f>
        <v/>
      </c>
      <c r="F1046" s="12">
        <f>'Billing Adjustment'!K1047</f>
        <v>0</v>
      </c>
      <c r="G1046" t="str">
        <f t="shared" si="16"/>
        <v>CR</v>
      </c>
      <c r="H1046" s="9" t="str">
        <f>IF('Billing Adjustment'!F1047="Charge",'Billing Adjustment'!G1047,IF('Billing Adjustment'!F1047="Credit",-'Billing Adjustment'!G1047,"Error"))</f>
        <v>Error</v>
      </c>
    </row>
    <row r="1047" spans="1:8" x14ac:dyDescent="0.2">
      <c r="A1047" t="str">
        <f>"00-"&amp;'Billing Adjustment'!B1048</f>
        <v>00-</v>
      </c>
      <c r="B1047" s="3">
        <f>'Billing Adjustment'!C1048</f>
        <v>0</v>
      </c>
      <c r="C1047" s="3" t="str">
        <f>'Billing Adjustment'!D1048</f>
        <v>INVALID</v>
      </c>
      <c r="D1047">
        <f>'Billing Adjustment'!H1048</f>
        <v>0</v>
      </c>
      <c r="E1047" s="59" t="str">
        <f>'Billing Adjustment'!A1048</f>
        <v/>
      </c>
      <c r="F1047" s="12">
        <f>'Billing Adjustment'!K1048</f>
        <v>0</v>
      </c>
      <c r="G1047" t="str">
        <f t="shared" si="16"/>
        <v>CR</v>
      </c>
      <c r="H1047" s="9" t="str">
        <f>IF('Billing Adjustment'!F1048="Charge",'Billing Adjustment'!G1048,IF('Billing Adjustment'!F1048="Credit",-'Billing Adjustment'!G1048,"Error"))</f>
        <v>Error</v>
      </c>
    </row>
    <row r="1048" spans="1:8" x14ac:dyDescent="0.2">
      <c r="A1048" t="str">
        <f>"00-"&amp;'Billing Adjustment'!B1049</f>
        <v>00-</v>
      </c>
      <c r="B1048" s="3">
        <f>'Billing Adjustment'!C1049</f>
        <v>0</v>
      </c>
      <c r="C1048" s="3" t="str">
        <f>'Billing Adjustment'!D1049</f>
        <v>INVALID</v>
      </c>
      <c r="D1048">
        <f>'Billing Adjustment'!H1049</f>
        <v>0</v>
      </c>
      <c r="E1048" s="59" t="str">
        <f>'Billing Adjustment'!A1049</f>
        <v/>
      </c>
      <c r="F1048" s="12">
        <f>'Billing Adjustment'!K1049</f>
        <v>0</v>
      </c>
      <c r="G1048" t="str">
        <f t="shared" si="16"/>
        <v>CR</v>
      </c>
      <c r="H1048" s="9" t="str">
        <f>IF('Billing Adjustment'!F1049="Charge",'Billing Adjustment'!G1049,IF('Billing Adjustment'!F1049="Credit",-'Billing Adjustment'!G1049,"Error"))</f>
        <v>Error</v>
      </c>
    </row>
    <row r="1049" spans="1:8" x14ac:dyDescent="0.2">
      <c r="A1049" t="str">
        <f>"00-"&amp;'Billing Adjustment'!B1050</f>
        <v>00-</v>
      </c>
      <c r="B1049" s="3">
        <f>'Billing Adjustment'!C1050</f>
        <v>0</v>
      </c>
      <c r="C1049" s="3" t="str">
        <f>'Billing Adjustment'!D1050</f>
        <v>INVALID</v>
      </c>
      <c r="D1049">
        <f>'Billing Adjustment'!H1050</f>
        <v>0</v>
      </c>
      <c r="E1049" s="59" t="str">
        <f>'Billing Adjustment'!A1050</f>
        <v/>
      </c>
      <c r="F1049" s="12">
        <f>'Billing Adjustment'!K1050</f>
        <v>0</v>
      </c>
      <c r="G1049" t="str">
        <f t="shared" si="16"/>
        <v>CR</v>
      </c>
      <c r="H1049" s="9" t="str">
        <f>IF('Billing Adjustment'!F1050="Charge",'Billing Adjustment'!G1050,IF('Billing Adjustment'!F1050="Credit",-'Billing Adjustment'!G1050,"Error"))</f>
        <v>Error</v>
      </c>
    </row>
    <row r="1050" spans="1:8" x14ac:dyDescent="0.2">
      <c r="A1050" t="str">
        <f>"00-"&amp;'Billing Adjustment'!B1051</f>
        <v>00-</v>
      </c>
      <c r="B1050" s="3">
        <f>'Billing Adjustment'!C1051</f>
        <v>0</v>
      </c>
      <c r="C1050" s="3" t="str">
        <f>'Billing Adjustment'!D1051</f>
        <v>INVALID</v>
      </c>
      <c r="D1050">
        <f>'Billing Adjustment'!H1051</f>
        <v>0</v>
      </c>
      <c r="E1050" s="59" t="str">
        <f>'Billing Adjustment'!A1051</f>
        <v/>
      </c>
      <c r="F1050" s="12">
        <f>'Billing Adjustment'!K1051</f>
        <v>0</v>
      </c>
      <c r="G1050" t="str">
        <f t="shared" si="16"/>
        <v>CR</v>
      </c>
      <c r="H1050" s="9" t="str">
        <f>IF('Billing Adjustment'!F1051="Charge",'Billing Adjustment'!G1051,IF('Billing Adjustment'!F1051="Credit",-'Billing Adjustment'!G1051,"Error"))</f>
        <v>Error</v>
      </c>
    </row>
    <row r="1051" spans="1:8" x14ac:dyDescent="0.2">
      <c r="A1051" t="str">
        <f>"00-"&amp;'Billing Adjustment'!B1052</f>
        <v>00-</v>
      </c>
      <c r="B1051" s="3">
        <f>'Billing Adjustment'!C1052</f>
        <v>0</v>
      </c>
      <c r="C1051" s="3" t="str">
        <f>'Billing Adjustment'!D1052</f>
        <v>INVALID</v>
      </c>
      <c r="D1051">
        <f>'Billing Adjustment'!H1052</f>
        <v>0</v>
      </c>
      <c r="E1051" s="59" t="str">
        <f>'Billing Adjustment'!A1052</f>
        <v/>
      </c>
      <c r="F1051" s="12">
        <f>'Billing Adjustment'!K1052</f>
        <v>0</v>
      </c>
      <c r="G1051" t="str">
        <f t="shared" si="16"/>
        <v>CR</v>
      </c>
      <c r="H1051" s="9" t="str">
        <f>IF('Billing Adjustment'!F1052="Charge",'Billing Adjustment'!G1052,IF('Billing Adjustment'!F1052="Credit",-'Billing Adjustment'!G1052,"Error"))</f>
        <v>Error</v>
      </c>
    </row>
    <row r="1052" spans="1:8" x14ac:dyDescent="0.2">
      <c r="A1052" t="str">
        <f>"00-"&amp;'Billing Adjustment'!B1053</f>
        <v>00-</v>
      </c>
      <c r="B1052" s="3">
        <f>'Billing Adjustment'!C1053</f>
        <v>0</v>
      </c>
      <c r="C1052" s="3" t="str">
        <f>'Billing Adjustment'!D1053</f>
        <v>INVALID</v>
      </c>
      <c r="D1052">
        <f>'Billing Adjustment'!H1053</f>
        <v>0</v>
      </c>
      <c r="E1052" s="59" t="str">
        <f>'Billing Adjustment'!A1053</f>
        <v/>
      </c>
      <c r="F1052" s="12">
        <f>'Billing Adjustment'!K1053</f>
        <v>0</v>
      </c>
      <c r="G1052" t="str">
        <f t="shared" si="16"/>
        <v>CR</v>
      </c>
      <c r="H1052" s="9" t="str">
        <f>IF('Billing Adjustment'!F1053="Charge",'Billing Adjustment'!G1053,IF('Billing Adjustment'!F1053="Credit",-'Billing Adjustment'!G1053,"Error"))</f>
        <v>Error</v>
      </c>
    </row>
    <row r="1053" spans="1:8" x14ac:dyDescent="0.2">
      <c r="A1053" t="str">
        <f>"00-"&amp;'Billing Adjustment'!B1054</f>
        <v>00-</v>
      </c>
      <c r="B1053" s="3">
        <f>'Billing Adjustment'!C1054</f>
        <v>0</v>
      </c>
      <c r="C1053" s="3" t="str">
        <f>'Billing Adjustment'!D1054</f>
        <v>INVALID</v>
      </c>
      <c r="D1053">
        <f>'Billing Adjustment'!H1054</f>
        <v>0</v>
      </c>
      <c r="E1053" s="59" t="str">
        <f>'Billing Adjustment'!A1054</f>
        <v/>
      </c>
      <c r="F1053" s="12">
        <f>'Billing Adjustment'!K1054</f>
        <v>0</v>
      </c>
      <c r="G1053" t="str">
        <f t="shared" si="16"/>
        <v>CR</v>
      </c>
      <c r="H1053" s="9" t="str">
        <f>IF('Billing Adjustment'!F1054="Charge",'Billing Adjustment'!G1054,IF('Billing Adjustment'!F1054="Credit",-'Billing Adjustment'!G1054,"Error"))</f>
        <v>Error</v>
      </c>
    </row>
    <row r="1054" spans="1:8" x14ac:dyDescent="0.2">
      <c r="A1054" t="str">
        <f>"00-"&amp;'Billing Adjustment'!B1055</f>
        <v>00-</v>
      </c>
      <c r="B1054" s="3">
        <f>'Billing Adjustment'!C1055</f>
        <v>0</v>
      </c>
      <c r="C1054" s="3" t="str">
        <f>'Billing Adjustment'!D1055</f>
        <v>INVALID</v>
      </c>
      <c r="D1054">
        <f>'Billing Adjustment'!H1055</f>
        <v>0</v>
      </c>
      <c r="E1054" s="59" t="str">
        <f>'Billing Adjustment'!A1055</f>
        <v/>
      </c>
      <c r="F1054" s="12">
        <f>'Billing Adjustment'!K1055</f>
        <v>0</v>
      </c>
      <c r="G1054" t="str">
        <f t="shared" si="16"/>
        <v>CR</v>
      </c>
      <c r="H1054" s="9" t="str">
        <f>IF('Billing Adjustment'!F1055="Charge",'Billing Adjustment'!G1055,IF('Billing Adjustment'!F1055="Credit",-'Billing Adjustment'!G1055,"Error"))</f>
        <v>Error</v>
      </c>
    </row>
    <row r="1055" spans="1:8" x14ac:dyDescent="0.2">
      <c r="A1055" t="str">
        <f>"00-"&amp;'Billing Adjustment'!B1056</f>
        <v>00-</v>
      </c>
      <c r="B1055" s="3">
        <f>'Billing Adjustment'!C1056</f>
        <v>0</v>
      </c>
      <c r="C1055" s="3" t="str">
        <f>'Billing Adjustment'!D1056</f>
        <v>INVALID</v>
      </c>
      <c r="D1055">
        <f>'Billing Adjustment'!H1056</f>
        <v>0</v>
      </c>
      <c r="E1055" s="59" t="str">
        <f>'Billing Adjustment'!A1056</f>
        <v/>
      </c>
      <c r="F1055" s="12">
        <f>'Billing Adjustment'!K1056</f>
        <v>0</v>
      </c>
      <c r="G1055" t="str">
        <f t="shared" si="16"/>
        <v>CR</v>
      </c>
      <c r="H1055" s="9" t="str">
        <f>IF('Billing Adjustment'!F1056="Charge",'Billing Adjustment'!G1056,IF('Billing Adjustment'!F1056="Credit",-'Billing Adjustment'!G1056,"Error"))</f>
        <v>Error</v>
      </c>
    </row>
    <row r="1056" spans="1:8" x14ac:dyDescent="0.2">
      <c r="A1056" t="str">
        <f>"00-"&amp;'Billing Adjustment'!B1057</f>
        <v>00-</v>
      </c>
      <c r="B1056" s="3">
        <f>'Billing Adjustment'!C1057</f>
        <v>0</v>
      </c>
      <c r="C1056" s="3" t="str">
        <f>'Billing Adjustment'!D1057</f>
        <v>INVALID</v>
      </c>
      <c r="D1056">
        <f>'Billing Adjustment'!H1057</f>
        <v>0</v>
      </c>
      <c r="E1056" s="59" t="str">
        <f>'Billing Adjustment'!A1057</f>
        <v/>
      </c>
      <c r="F1056" s="12">
        <f>'Billing Adjustment'!K1057</f>
        <v>0</v>
      </c>
      <c r="G1056" t="str">
        <f t="shared" si="16"/>
        <v>CR</v>
      </c>
      <c r="H1056" s="9" t="str">
        <f>IF('Billing Adjustment'!F1057="Charge",'Billing Adjustment'!G1057,IF('Billing Adjustment'!F1057="Credit",-'Billing Adjustment'!G1057,"Error"))</f>
        <v>Error</v>
      </c>
    </row>
    <row r="1057" spans="1:8" x14ac:dyDescent="0.2">
      <c r="A1057" t="str">
        <f>"00-"&amp;'Billing Adjustment'!B1058</f>
        <v>00-</v>
      </c>
      <c r="B1057" s="3">
        <f>'Billing Adjustment'!C1058</f>
        <v>0</v>
      </c>
      <c r="C1057" s="3" t="str">
        <f>'Billing Adjustment'!D1058</f>
        <v>INVALID</v>
      </c>
      <c r="D1057">
        <f>'Billing Adjustment'!H1058</f>
        <v>0</v>
      </c>
      <c r="E1057" s="59" t="str">
        <f>'Billing Adjustment'!A1058</f>
        <v/>
      </c>
      <c r="F1057" s="12">
        <f>'Billing Adjustment'!K1058</f>
        <v>0</v>
      </c>
      <c r="G1057" t="str">
        <f t="shared" si="16"/>
        <v>CR</v>
      </c>
      <c r="H1057" s="9" t="str">
        <f>IF('Billing Adjustment'!F1058="Charge",'Billing Adjustment'!G1058,IF('Billing Adjustment'!F1058="Credit",-'Billing Adjustment'!G1058,"Error"))</f>
        <v>Error</v>
      </c>
    </row>
    <row r="1058" spans="1:8" x14ac:dyDescent="0.2">
      <c r="A1058" t="str">
        <f>"00-"&amp;'Billing Adjustment'!B1059</f>
        <v>00-</v>
      </c>
      <c r="B1058" s="3">
        <f>'Billing Adjustment'!C1059</f>
        <v>0</v>
      </c>
      <c r="C1058" s="3" t="str">
        <f>'Billing Adjustment'!D1059</f>
        <v>INVALID</v>
      </c>
      <c r="D1058">
        <f>'Billing Adjustment'!H1059</f>
        <v>0</v>
      </c>
      <c r="E1058" s="59" t="str">
        <f>'Billing Adjustment'!A1059</f>
        <v/>
      </c>
      <c r="F1058" s="12">
        <f>'Billing Adjustment'!K1059</f>
        <v>0</v>
      </c>
      <c r="G1058" t="str">
        <f t="shared" si="16"/>
        <v>CR</v>
      </c>
      <c r="H1058" s="9" t="str">
        <f>IF('Billing Adjustment'!F1059="Charge",'Billing Adjustment'!G1059,IF('Billing Adjustment'!F1059="Credit",-'Billing Adjustment'!G1059,"Error"))</f>
        <v>Error</v>
      </c>
    </row>
    <row r="1059" spans="1:8" x14ac:dyDescent="0.2">
      <c r="A1059" t="str">
        <f>"00-"&amp;'Billing Adjustment'!B1060</f>
        <v>00-</v>
      </c>
      <c r="B1059" s="3">
        <f>'Billing Adjustment'!C1060</f>
        <v>0</v>
      </c>
      <c r="C1059" s="3" t="str">
        <f>'Billing Adjustment'!D1060</f>
        <v>INVALID</v>
      </c>
      <c r="D1059">
        <f>'Billing Adjustment'!H1060</f>
        <v>0</v>
      </c>
      <c r="E1059" s="59" t="str">
        <f>'Billing Adjustment'!A1060</f>
        <v/>
      </c>
      <c r="F1059" s="12">
        <f>'Billing Adjustment'!K1060</f>
        <v>0</v>
      </c>
      <c r="G1059" t="str">
        <f t="shared" si="16"/>
        <v>CR</v>
      </c>
      <c r="H1059" s="9" t="str">
        <f>IF('Billing Adjustment'!F1060="Charge",'Billing Adjustment'!G1060,IF('Billing Adjustment'!F1060="Credit",-'Billing Adjustment'!G1060,"Error"))</f>
        <v>Error</v>
      </c>
    </row>
    <row r="1060" spans="1:8" x14ac:dyDescent="0.2">
      <c r="A1060" t="str">
        <f>"00-"&amp;'Billing Adjustment'!B1061</f>
        <v>00-</v>
      </c>
      <c r="B1060" s="3">
        <f>'Billing Adjustment'!C1061</f>
        <v>0</v>
      </c>
      <c r="C1060" s="3" t="str">
        <f>'Billing Adjustment'!D1061</f>
        <v>INVALID</v>
      </c>
      <c r="D1060">
        <f>'Billing Adjustment'!H1061</f>
        <v>0</v>
      </c>
      <c r="E1060" s="59" t="str">
        <f>'Billing Adjustment'!A1061</f>
        <v/>
      </c>
      <c r="F1060" s="12">
        <f>'Billing Adjustment'!K1061</f>
        <v>0</v>
      </c>
      <c r="G1060" t="str">
        <f t="shared" si="16"/>
        <v>CR</v>
      </c>
      <c r="H1060" s="9" t="str">
        <f>IF('Billing Adjustment'!F1061="Charge",'Billing Adjustment'!G1061,IF('Billing Adjustment'!F1061="Credit",-'Billing Adjustment'!G1061,"Error"))</f>
        <v>Error</v>
      </c>
    </row>
    <row r="1061" spans="1:8" x14ac:dyDescent="0.2">
      <c r="A1061" t="str">
        <f>"00-"&amp;'Billing Adjustment'!B1062</f>
        <v>00-</v>
      </c>
      <c r="B1061" s="3">
        <f>'Billing Adjustment'!C1062</f>
        <v>0</v>
      </c>
      <c r="C1061" s="3" t="str">
        <f>'Billing Adjustment'!D1062</f>
        <v>INVALID</v>
      </c>
      <c r="D1061">
        <f>'Billing Adjustment'!H1062</f>
        <v>0</v>
      </c>
      <c r="E1061" s="59" t="str">
        <f>'Billing Adjustment'!A1062</f>
        <v/>
      </c>
      <c r="F1061" s="12">
        <f>'Billing Adjustment'!K1062</f>
        <v>0</v>
      </c>
      <c r="G1061" t="str">
        <f t="shared" si="16"/>
        <v>CR</v>
      </c>
      <c r="H1061" s="9" t="str">
        <f>IF('Billing Adjustment'!F1062="Charge",'Billing Adjustment'!G1062,IF('Billing Adjustment'!F1062="Credit",-'Billing Adjustment'!G1062,"Error"))</f>
        <v>Error</v>
      </c>
    </row>
    <row r="1062" spans="1:8" x14ac:dyDescent="0.2">
      <c r="A1062" t="str">
        <f>"00-"&amp;'Billing Adjustment'!B1063</f>
        <v>00-</v>
      </c>
      <c r="B1062" s="3">
        <f>'Billing Adjustment'!C1063</f>
        <v>0</v>
      </c>
      <c r="C1062" s="3" t="str">
        <f>'Billing Adjustment'!D1063</f>
        <v>INVALID</v>
      </c>
      <c r="D1062">
        <f>'Billing Adjustment'!H1063</f>
        <v>0</v>
      </c>
      <c r="E1062" s="59" t="str">
        <f>'Billing Adjustment'!A1063</f>
        <v/>
      </c>
      <c r="F1062" s="12">
        <f>'Billing Adjustment'!K1063</f>
        <v>0</v>
      </c>
      <c r="G1062" t="str">
        <f t="shared" si="16"/>
        <v>CR</v>
      </c>
      <c r="H1062" s="9" t="str">
        <f>IF('Billing Adjustment'!F1063="Charge",'Billing Adjustment'!G1063,IF('Billing Adjustment'!F1063="Credit",-'Billing Adjustment'!G1063,"Error"))</f>
        <v>Error</v>
      </c>
    </row>
    <row r="1063" spans="1:8" x14ac:dyDescent="0.2">
      <c r="A1063" t="str">
        <f>"00-"&amp;'Billing Adjustment'!B1064</f>
        <v>00-</v>
      </c>
      <c r="B1063" s="3">
        <f>'Billing Adjustment'!C1064</f>
        <v>0</v>
      </c>
      <c r="C1063" s="3" t="str">
        <f>'Billing Adjustment'!D1064</f>
        <v>INVALID</v>
      </c>
      <c r="D1063">
        <f>'Billing Adjustment'!H1064</f>
        <v>0</v>
      </c>
      <c r="E1063" s="59" t="str">
        <f>'Billing Adjustment'!A1064</f>
        <v/>
      </c>
      <c r="F1063" s="12">
        <f>'Billing Adjustment'!K1064</f>
        <v>0</v>
      </c>
      <c r="G1063" t="str">
        <f t="shared" si="16"/>
        <v>CR</v>
      </c>
      <c r="H1063" s="9" t="str">
        <f>IF('Billing Adjustment'!F1064="Charge",'Billing Adjustment'!G1064,IF('Billing Adjustment'!F1064="Credit",-'Billing Adjustment'!G1064,"Error"))</f>
        <v>Error</v>
      </c>
    </row>
    <row r="1064" spans="1:8" x14ac:dyDescent="0.2">
      <c r="A1064" t="str">
        <f>"00-"&amp;'Billing Adjustment'!B1065</f>
        <v>00-</v>
      </c>
      <c r="B1064" s="3">
        <f>'Billing Adjustment'!C1065</f>
        <v>0</v>
      </c>
      <c r="C1064" s="3" t="str">
        <f>'Billing Adjustment'!D1065</f>
        <v>INVALID</v>
      </c>
      <c r="D1064">
        <f>'Billing Adjustment'!H1065</f>
        <v>0</v>
      </c>
      <c r="E1064" s="59" t="str">
        <f>'Billing Adjustment'!A1065</f>
        <v/>
      </c>
      <c r="F1064" s="12">
        <f>'Billing Adjustment'!K1065</f>
        <v>0</v>
      </c>
      <c r="G1064" t="str">
        <f t="shared" si="16"/>
        <v>CR</v>
      </c>
      <c r="H1064" s="9" t="str">
        <f>IF('Billing Adjustment'!F1065="Charge",'Billing Adjustment'!G1065,IF('Billing Adjustment'!F1065="Credit",-'Billing Adjustment'!G1065,"Error"))</f>
        <v>Error</v>
      </c>
    </row>
    <row r="1065" spans="1:8" x14ac:dyDescent="0.2">
      <c r="A1065" t="str">
        <f>"00-"&amp;'Billing Adjustment'!B1066</f>
        <v>00-</v>
      </c>
      <c r="B1065" s="3">
        <f>'Billing Adjustment'!C1066</f>
        <v>0</v>
      </c>
      <c r="C1065" s="3" t="str">
        <f>'Billing Adjustment'!D1066</f>
        <v>INVALID</v>
      </c>
      <c r="D1065">
        <f>'Billing Adjustment'!H1066</f>
        <v>0</v>
      </c>
      <c r="E1065" s="59" t="str">
        <f>'Billing Adjustment'!A1066</f>
        <v/>
      </c>
      <c r="F1065" s="12">
        <f>'Billing Adjustment'!K1066</f>
        <v>0</v>
      </c>
      <c r="G1065" t="str">
        <f t="shared" si="16"/>
        <v>CR</v>
      </c>
      <c r="H1065" s="9" t="str">
        <f>IF('Billing Adjustment'!F1066="Charge",'Billing Adjustment'!G1066,IF('Billing Adjustment'!F1066="Credit",-'Billing Adjustment'!G1066,"Error"))</f>
        <v>Error</v>
      </c>
    </row>
    <row r="1066" spans="1:8" x14ac:dyDescent="0.2">
      <c r="A1066" t="str">
        <f>"00-"&amp;'Billing Adjustment'!B1067</f>
        <v>00-</v>
      </c>
      <c r="B1066" s="3">
        <f>'Billing Adjustment'!C1067</f>
        <v>0</v>
      </c>
      <c r="C1066" s="3" t="str">
        <f>'Billing Adjustment'!D1067</f>
        <v>INVALID</v>
      </c>
      <c r="D1066">
        <f>'Billing Adjustment'!H1067</f>
        <v>0</v>
      </c>
      <c r="E1066" s="59" t="str">
        <f>'Billing Adjustment'!A1067</f>
        <v/>
      </c>
      <c r="F1066" s="12">
        <f>'Billing Adjustment'!K1067</f>
        <v>0</v>
      </c>
      <c r="G1066" t="str">
        <f t="shared" si="16"/>
        <v>CR</v>
      </c>
      <c r="H1066" s="9" t="str">
        <f>IF('Billing Adjustment'!F1067="Charge",'Billing Adjustment'!G1067,IF('Billing Adjustment'!F1067="Credit",-'Billing Adjustment'!G1067,"Error"))</f>
        <v>Error</v>
      </c>
    </row>
    <row r="1067" spans="1:8" x14ac:dyDescent="0.2">
      <c r="A1067" t="str">
        <f>"00-"&amp;'Billing Adjustment'!B1068</f>
        <v>00-</v>
      </c>
      <c r="B1067" s="3">
        <f>'Billing Adjustment'!C1068</f>
        <v>0</v>
      </c>
      <c r="C1067" s="3" t="str">
        <f>'Billing Adjustment'!D1068</f>
        <v>INVALID</v>
      </c>
      <c r="D1067">
        <f>'Billing Adjustment'!H1068</f>
        <v>0</v>
      </c>
      <c r="E1067" s="59" t="str">
        <f>'Billing Adjustment'!A1068</f>
        <v/>
      </c>
      <c r="F1067" s="12">
        <f>'Billing Adjustment'!K1068</f>
        <v>0</v>
      </c>
      <c r="G1067" t="str">
        <f t="shared" si="16"/>
        <v>CR</v>
      </c>
      <c r="H1067" s="9" t="str">
        <f>IF('Billing Adjustment'!F1068="Charge",'Billing Adjustment'!G1068,IF('Billing Adjustment'!F1068="Credit",-'Billing Adjustment'!G1068,"Error"))</f>
        <v>Error</v>
      </c>
    </row>
    <row r="1068" spans="1:8" x14ac:dyDescent="0.2">
      <c r="A1068" t="str">
        <f>"00-"&amp;'Billing Adjustment'!B1069</f>
        <v>00-</v>
      </c>
      <c r="B1068" s="3">
        <f>'Billing Adjustment'!C1069</f>
        <v>0</v>
      </c>
      <c r="C1068" s="3" t="str">
        <f>'Billing Adjustment'!D1069</f>
        <v>INVALID</v>
      </c>
      <c r="D1068">
        <f>'Billing Adjustment'!H1069</f>
        <v>0</v>
      </c>
      <c r="E1068" s="59" t="str">
        <f>'Billing Adjustment'!A1069</f>
        <v/>
      </c>
      <c r="F1068" s="12">
        <f>'Billing Adjustment'!K1069</f>
        <v>0</v>
      </c>
      <c r="G1068" t="str">
        <f t="shared" si="16"/>
        <v>CR</v>
      </c>
      <c r="H1068" s="9" t="str">
        <f>IF('Billing Adjustment'!F1069="Charge",'Billing Adjustment'!G1069,IF('Billing Adjustment'!F1069="Credit",-'Billing Adjustment'!G1069,"Error"))</f>
        <v>Error</v>
      </c>
    </row>
    <row r="1069" spans="1:8" x14ac:dyDescent="0.2">
      <c r="A1069" t="str">
        <f>"00-"&amp;'Billing Adjustment'!B1070</f>
        <v>00-</v>
      </c>
      <c r="B1069" s="3">
        <f>'Billing Adjustment'!C1070</f>
        <v>0</v>
      </c>
      <c r="C1069" s="3" t="str">
        <f>'Billing Adjustment'!D1070</f>
        <v>INVALID</v>
      </c>
      <c r="D1069">
        <f>'Billing Adjustment'!H1070</f>
        <v>0</v>
      </c>
      <c r="E1069" s="59" t="str">
        <f>'Billing Adjustment'!A1070</f>
        <v/>
      </c>
      <c r="F1069" s="12">
        <f>'Billing Adjustment'!K1070</f>
        <v>0</v>
      </c>
      <c r="G1069" t="str">
        <f t="shared" si="16"/>
        <v>CR</v>
      </c>
      <c r="H1069" s="9" t="str">
        <f>IF('Billing Adjustment'!F1070="Charge",'Billing Adjustment'!G1070,IF('Billing Adjustment'!F1070="Credit",-'Billing Adjustment'!G1070,"Error"))</f>
        <v>Error</v>
      </c>
    </row>
    <row r="1070" spans="1:8" x14ac:dyDescent="0.2">
      <c r="A1070" t="str">
        <f>"00-"&amp;'Billing Adjustment'!B1071</f>
        <v>00-</v>
      </c>
      <c r="B1070" s="3">
        <f>'Billing Adjustment'!C1071</f>
        <v>0</v>
      </c>
      <c r="C1070" s="3" t="str">
        <f>'Billing Adjustment'!D1071</f>
        <v>INVALID</v>
      </c>
      <c r="D1070">
        <f>'Billing Adjustment'!H1071</f>
        <v>0</v>
      </c>
      <c r="E1070" s="59" t="str">
        <f>'Billing Adjustment'!A1071</f>
        <v/>
      </c>
      <c r="F1070" s="12">
        <f>'Billing Adjustment'!K1071</f>
        <v>0</v>
      </c>
      <c r="G1070" t="str">
        <f t="shared" si="16"/>
        <v>CR</v>
      </c>
      <c r="H1070" s="9" t="str">
        <f>IF('Billing Adjustment'!F1071="Charge",'Billing Adjustment'!G1071,IF('Billing Adjustment'!F1071="Credit",-'Billing Adjustment'!G1071,"Error"))</f>
        <v>Error</v>
      </c>
    </row>
    <row r="1071" spans="1:8" x14ac:dyDescent="0.2">
      <c r="A1071" t="str">
        <f>"00-"&amp;'Billing Adjustment'!B1072</f>
        <v>00-</v>
      </c>
      <c r="B1071" s="3">
        <f>'Billing Adjustment'!C1072</f>
        <v>0</v>
      </c>
      <c r="C1071" s="3" t="str">
        <f>'Billing Adjustment'!D1072</f>
        <v>INVALID</v>
      </c>
      <c r="D1071">
        <f>'Billing Adjustment'!H1072</f>
        <v>0</v>
      </c>
      <c r="E1071" s="59" t="str">
        <f>'Billing Adjustment'!A1072</f>
        <v/>
      </c>
      <c r="F1071" s="12">
        <f>'Billing Adjustment'!K1072</f>
        <v>0</v>
      </c>
      <c r="G1071" t="str">
        <f t="shared" si="16"/>
        <v>CR</v>
      </c>
      <c r="H1071" s="9" t="str">
        <f>IF('Billing Adjustment'!F1072="Charge",'Billing Adjustment'!G1072,IF('Billing Adjustment'!F1072="Credit",-'Billing Adjustment'!G1072,"Error"))</f>
        <v>Error</v>
      </c>
    </row>
    <row r="1072" spans="1:8" x14ac:dyDescent="0.2">
      <c r="A1072" t="str">
        <f>"00-"&amp;'Billing Adjustment'!B1073</f>
        <v>00-</v>
      </c>
      <c r="B1072" s="3">
        <f>'Billing Adjustment'!C1073</f>
        <v>0</v>
      </c>
      <c r="C1072" s="3" t="str">
        <f>'Billing Adjustment'!D1073</f>
        <v>INVALID</v>
      </c>
      <c r="D1072">
        <f>'Billing Adjustment'!H1073</f>
        <v>0</v>
      </c>
      <c r="E1072" s="59" t="str">
        <f>'Billing Adjustment'!A1073</f>
        <v/>
      </c>
      <c r="F1072" s="12">
        <f>'Billing Adjustment'!K1073</f>
        <v>0</v>
      </c>
      <c r="G1072" t="str">
        <f t="shared" si="16"/>
        <v>CR</v>
      </c>
      <c r="H1072" s="9" t="str">
        <f>IF('Billing Adjustment'!F1073="Charge",'Billing Adjustment'!G1073,IF('Billing Adjustment'!F1073="Credit",-'Billing Adjustment'!G1073,"Error"))</f>
        <v>Error</v>
      </c>
    </row>
    <row r="1073" spans="1:8" x14ac:dyDescent="0.2">
      <c r="A1073" t="str">
        <f>"00-"&amp;'Billing Adjustment'!B1074</f>
        <v>00-</v>
      </c>
      <c r="B1073" s="3">
        <f>'Billing Adjustment'!C1074</f>
        <v>0</v>
      </c>
      <c r="C1073" s="3" t="str">
        <f>'Billing Adjustment'!D1074</f>
        <v>INVALID</v>
      </c>
      <c r="D1073">
        <f>'Billing Adjustment'!H1074</f>
        <v>0</v>
      </c>
      <c r="E1073" s="59" t="str">
        <f>'Billing Adjustment'!A1074</f>
        <v/>
      </c>
      <c r="F1073" s="12">
        <f>'Billing Adjustment'!K1074</f>
        <v>0</v>
      </c>
      <c r="G1073" t="str">
        <f t="shared" si="16"/>
        <v>CR</v>
      </c>
      <c r="H1073" s="9" t="str">
        <f>IF('Billing Adjustment'!F1074="Charge",'Billing Adjustment'!G1074,IF('Billing Adjustment'!F1074="Credit",-'Billing Adjustment'!G1074,"Error"))</f>
        <v>Error</v>
      </c>
    </row>
    <row r="1074" spans="1:8" x14ac:dyDescent="0.2">
      <c r="A1074" t="str">
        <f>"00-"&amp;'Billing Adjustment'!B1075</f>
        <v>00-</v>
      </c>
      <c r="B1074" s="3">
        <f>'Billing Adjustment'!C1075</f>
        <v>0</v>
      </c>
      <c r="C1074" s="3" t="str">
        <f>'Billing Adjustment'!D1075</f>
        <v>INVALID</v>
      </c>
      <c r="D1074">
        <f>'Billing Adjustment'!H1075</f>
        <v>0</v>
      </c>
      <c r="E1074" s="59" t="str">
        <f>'Billing Adjustment'!A1075</f>
        <v/>
      </c>
      <c r="F1074" s="12">
        <f>'Billing Adjustment'!K1075</f>
        <v>0</v>
      </c>
      <c r="G1074" t="str">
        <f t="shared" si="16"/>
        <v>CR</v>
      </c>
      <c r="H1074" s="9" t="str">
        <f>IF('Billing Adjustment'!F1075="Charge",'Billing Adjustment'!G1075,IF('Billing Adjustment'!F1075="Credit",-'Billing Adjustment'!G1075,"Error"))</f>
        <v>Error</v>
      </c>
    </row>
    <row r="1075" spans="1:8" x14ac:dyDescent="0.2">
      <c r="A1075" t="str">
        <f>"00-"&amp;'Billing Adjustment'!B1076</f>
        <v>00-</v>
      </c>
      <c r="B1075" s="3">
        <f>'Billing Adjustment'!C1076</f>
        <v>0</v>
      </c>
      <c r="C1075" s="3" t="str">
        <f>'Billing Adjustment'!D1076</f>
        <v>INVALID</v>
      </c>
      <c r="D1075">
        <f>'Billing Adjustment'!H1076</f>
        <v>0</v>
      </c>
      <c r="E1075" s="59" t="str">
        <f>'Billing Adjustment'!A1076</f>
        <v/>
      </c>
      <c r="F1075" s="12">
        <f>'Billing Adjustment'!K1076</f>
        <v>0</v>
      </c>
      <c r="G1075" t="str">
        <f t="shared" si="16"/>
        <v>CR</v>
      </c>
      <c r="H1075" s="9" t="str">
        <f>IF('Billing Adjustment'!F1076="Charge",'Billing Adjustment'!G1076,IF('Billing Adjustment'!F1076="Credit",-'Billing Adjustment'!G1076,"Error"))</f>
        <v>Error</v>
      </c>
    </row>
    <row r="1076" spans="1:8" x14ac:dyDescent="0.2">
      <c r="A1076" t="str">
        <f>"00-"&amp;'Billing Adjustment'!B1077</f>
        <v>00-</v>
      </c>
      <c r="B1076" s="3">
        <f>'Billing Adjustment'!C1077</f>
        <v>0</v>
      </c>
      <c r="C1076" s="3" t="str">
        <f>'Billing Adjustment'!D1077</f>
        <v>INVALID</v>
      </c>
      <c r="D1076">
        <f>'Billing Adjustment'!H1077</f>
        <v>0</v>
      </c>
      <c r="E1076" s="59" t="str">
        <f>'Billing Adjustment'!A1077</f>
        <v/>
      </c>
      <c r="F1076" s="12">
        <f>'Billing Adjustment'!K1077</f>
        <v>0</v>
      </c>
      <c r="G1076" t="str">
        <f t="shared" si="16"/>
        <v>CR</v>
      </c>
      <c r="H1076" s="9" t="str">
        <f>IF('Billing Adjustment'!F1077="Charge",'Billing Adjustment'!G1077,IF('Billing Adjustment'!F1077="Credit",-'Billing Adjustment'!G1077,"Error"))</f>
        <v>Error</v>
      </c>
    </row>
    <row r="1077" spans="1:8" x14ac:dyDescent="0.2">
      <c r="A1077" t="str">
        <f>"00-"&amp;'Billing Adjustment'!B1078</f>
        <v>00-</v>
      </c>
      <c r="B1077" s="3">
        <f>'Billing Adjustment'!C1078</f>
        <v>0</v>
      </c>
      <c r="C1077" s="3" t="str">
        <f>'Billing Adjustment'!D1078</f>
        <v>INVALID</v>
      </c>
      <c r="D1077">
        <f>'Billing Adjustment'!H1078</f>
        <v>0</v>
      </c>
      <c r="E1077" s="59" t="str">
        <f>'Billing Adjustment'!A1078</f>
        <v/>
      </c>
      <c r="F1077" s="12">
        <f>'Billing Adjustment'!K1078</f>
        <v>0</v>
      </c>
      <c r="G1077" t="str">
        <f t="shared" si="16"/>
        <v>CR</v>
      </c>
      <c r="H1077" s="9" t="str">
        <f>IF('Billing Adjustment'!F1078="Charge",'Billing Adjustment'!G1078,IF('Billing Adjustment'!F1078="Credit",-'Billing Adjustment'!G1078,"Error"))</f>
        <v>Error</v>
      </c>
    </row>
    <row r="1078" spans="1:8" x14ac:dyDescent="0.2">
      <c r="A1078" t="str">
        <f>"00-"&amp;'Billing Adjustment'!B1079</f>
        <v>00-</v>
      </c>
      <c r="B1078" s="3">
        <f>'Billing Adjustment'!C1079</f>
        <v>0</v>
      </c>
      <c r="C1078" s="3" t="str">
        <f>'Billing Adjustment'!D1079</f>
        <v>INVALID</v>
      </c>
      <c r="D1078">
        <f>'Billing Adjustment'!H1079</f>
        <v>0</v>
      </c>
      <c r="E1078" s="59" t="str">
        <f>'Billing Adjustment'!A1079</f>
        <v/>
      </c>
      <c r="F1078" s="12">
        <f>'Billing Adjustment'!K1079</f>
        <v>0</v>
      </c>
      <c r="G1078" t="str">
        <f t="shared" si="16"/>
        <v>CR</v>
      </c>
      <c r="H1078" s="9" t="str">
        <f>IF('Billing Adjustment'!F1079="Charge",'Billing Adjustment'!G1079,IF('Billing Adjustment'!F1079="Credit",-'Billing Adjustment'!G1079,"Error"))</f>
        <v>Error</v>
      </c>
    </row>
    <row r="1079" spans="1:8" x14ac:dyDescent="0.2">
      <c r="A1079" t="str">
        <f>"00-"&amp;'Billing Adjustment'!B1080</f>
        <v>00-</v>
      </c>
      <c r="B1079" s="3">
        <f>'Billing Adjustment'!C1080</f>
        <v>0</v>
      </c>
      <c r="C1079" s="3" t="str">
        <f>'Billing Adjustment'!D1080</f>
        <v>INVALID</v>
      </c>
      <c r="D1079">
        <f>'Billing Adjustment'!H1080</f>
        <v>0</v>
      </c>
      <c r="E1079" s="59" t="str">
        <f>'Billing Adjustment'!A1080</f>
        <v/>
      </c>
      <c r="F1079" s="12">
        <f>'Billing Adjustment'!K1080</f>
        <v>0</v>
      </c>
      <c r="G1079" t="str">
        <f t="shared" si="16"/>
        <v>CR</v>
      </c>
      <c r="H1079" s="9" t="str">
        <f>IF('Billing Adjustment'!F1080="Charge",'Billing Adjustment'!G1080,IF('Billing Adjustment'!F1080="Credit",-'Billing Adjustment'!G1080,"Error"))</f>
        <v>Error</v>
      </c>
    </row>
    <row r="1080" spans="1:8" x14ac:dyDescent="0.2">
      <c r="A1080" t="str">
        <f>"00-"&amp;'Billing Adjustment'!B1081</f>
        <v>00-</v>
      </c>
      <c r="B1080" s="3">
        <f>'Billing Adjustment'!C1081</f>
        <v>0</v>
      </c>
      <c r="C1080" s="3" t="str">
        <f>'Billing Adjustment'!D1081</f>
        <v>INVALID</v>
      </c>
      <c r="D1080">
        <f>'Billing Adjustment'!H1081</f>
        <v>0</v>
      </c>
      <c r="E1080" s="59" t="str">
        <f>'Billing Adjustment'!A1081</f>
        <v/>
      </c>
      <c r="F1080" s="12">
        <f>'Billing Adjustment'!K1081</f>
        <v>0</v>
      </c>
      <c r="G1080" t="str">
        <f t="shared" si="16"/>
        <v>CR</v>
      </c>
      <c r="H1080" s="9" t="str">
        <f>IF('Billing Adjustment'!F1081="Charge",'Billing Adjustment'!G1081,IF('Billing Adjustment'!F1081="Credit",-'Billing Adjustment'!G1081,"Error"))</f>
        <v>Error</v>
      </c>
    </row>
    <row r="1081" spans="1:8" x14ac:dyDescent="0.2">
      <c r="A1081" t="str">
        <f>"00-"&amp;'Billing Adjustment'!B1082</f>
        <v>00-</v>
      </c>
      <c r="B1081" s="3">
        <f>'Billing Adjustment'!C1082</f>
        <v>0</v>
      </c>
      <c r="C1081" s="3" t="str">
        <f>'Billing Adjustment'!D1082</f>
        <v>INVALID</v>
      </c>
      <c r="D1081">
        <f>'Billing Adjustment'!H1082</f>
        <v>0</v>
      </c>
      <c r="E1081" s="59" t="str">
        <f>'Billing Adjustment'!A1082</f>
        <v/>
      </c>
      <c r="F1081" s="12">
        <f>'Billing Adjustment'!K1082</f>
        <v>0</v>
      </c>
      <c r="G1081" t="str">
        <f t="shared" si="16"/>
        <v>CR</v>
      </c>
      <c r="H1081" s="9" t="str">
        <f>IF('Billing Adjustment'!F1082="Charge",'Billing Adjustment'!G1082,IF('Billing Adjustment'!F1082="Credit",-'Billing Adjustment'!G1082,"Error"))</f>
        <v>Error</v>
      </c>
    </row>
    <row r="1082" spans="1:8" x14ac:dyDescent="0.2">
      <c r="A1082" t="str">
        <f>"00-"&amp;'Billing Adjustment'!B1083</f>
        <v>00-</v>
      </c>
      <c r="B1082" s="3">
        <f>'Billing Adjustment'!C1083</f>
        <v>0</v>
      </c>
      <c r="C1082" s="3" t="str">
        <f>'Billing Adjustment'!D1083</f>
        <v>INVALID</v>
      </c>
      <c r="D1082">
        <f>'Billing Adjustment'!H1083</f>
        <v>0</v>
      </c>
      <c r="E1082" s="59" t="str">
        <f>'Billing Adjustment'!A1083</f>
        <v/>
      </c>
      <c r="F1082" s="12">
        <f>'Billing Adjustment'!K1083</f>
        <v>0</v>
      </c>
      <c r="G1082" t="str">
        <f t="shared" si="16"/>
        <v>CR</v>
      </c>
      <c r="H1082" s="9" t="str">
        <f>IF('Billing Adjustment'!F1083="Charge",'Billing Adjustment'!G1083,IF('Billing Adjustment'!F1083="Credit",-'Billing Adjustment'!G1083,"Error"))</f>
        <v>Error</v>
      </c>
    </row>
    <row r="1083" spans="1:8" x14ac:dyDescent="0.2">
      <c r="A1083" t="str">
        <f>"00-"&amp;'Billing Adjustment'!B1084</f>
        <v>00-</v>
      </c>
      <c r="B1083" s="3">
        <f>'Billing Adjustment'!C1084</f>
        <v>0</v>
      </c>
      <c r="C1083" s="3" t="str">
        <f>'Billing Adjustment'!D1084</f>
        <v>INVALID</v>
      </c>
      <c r="D1083">
        <f>'Billing Adjustment'!H1084</f>
        <v>0</v>
      </c>
      <c r="E1083" s="59" t="str">
        <f>'Billing Adjustment'!A1084</f>
        <v/>
      </c>
      <c r="F1083" s="12">
        <f>'Billing Adjustment'!K1084</f>
        <v>0</v>
      </c>
      <c r="G1083" t="str">
        <f t="shared" si="16"/>
        <v>CR</v>
      </c>
      <c r="H1083" s="9" t="str">
        <f>IF('Billing Adjustment'!F1084="Charge",'Billing Adjustment'!G1084,IF('Billing Adjustment'!F1084="Credit",-'Billing Adjustment'!G1084,"Error"))</f>
        <v>Error</v>
      </c>
    </row>
    <row r="1084" spans="1:8" x14ac:dyDescent="0.2">
      <c r="A1084" t="str">
        <f>"00-"&amp;'Billing Adjustment'!B1085</f>
        <v>00-</v>
      </c>
      <c r="B1084" s="3">
        <f>'Billing Adjustment'!C1085</f>
        <v>0</v>
      </c>
      <c r="C1084" s="3" t="str">
        <f>'Billing Adjustment'!D1085</f>
        <v>INVALID</v>
      </c>
      <c r="D1084">
        <f>'Billing Adjustment'!H1085</f>
        <v>0</v>
      </c>
      <c r="E1084" s="59" t="str">
        <f>'Billing Adjustment'!A1085</f>
        <v/>
      </c>
      <c r="F1084" s="12">
        <f>'Billing Adjustment'!K1085</f>
        <v>0</v>
      </c>
      <c r="G1084" t="str">
        <f t="shared" si="16"/>
        <v>CR</v>
      </c>
      <c r="H1084" s="9" t="str">
        <f>IF('Billing Adjustment'!F1085="Charge",'Billing Adjustment'!G1085,IF('Billing Adjustment'!F1085="Credit",-'Billing Adjustment'!G1085,"Error"))</f>
        <v>Error</v>
      </c>
    </row>
    <row r="1085" spans="1:8" x14ac:dyDescent="0.2">
      <c r="A1085" t="str">
        <f>"00-"&amp;'Billing Adjustment'!B1086</f>
        <v>00-</v>
      </c>
      <c r="B1085" s="3">
        <f>'Billing Adjustment'!C1086</f>
        <v>0</v>
      </c>
      <c r="C1085" s="3" t="str">
        <f>'Billing Adjustment'!D1086</f>
        <v>INVALID</v>
      </c>
      <c r="D1085">
        <f>'Billing Adjustment'!H1086</f>
        <v>0</v>
      </c>
      <c r="E1085" s="59" t="str">
        <f>'Billing Adjustment'!A1086</f>
        <v/>
      </c>
      <c r="F1085" s="12">
        <f>'Billing Adjustment'!K1086</f>
        <v>0</v>
      </c>
      <c r="G1085" t="str">
        <f t="shared" si="16"/>
        <v>CR</v>
      </c>
      <c r="H1085" s="9" t="str">
        <f>IF('Billing Adjustment'!F1086="Charge",'Billing Adjustment'!G1086,IF('Billing Adjustment'!F1086="Credit",-'Billing Adjustment'!G1086,"Error"))</f>
        <v>Error</v>
      </c>
    </row>
    <row r="1086" spans="1:8" x14ac:dyDescent="0.2">
      <c r="A1086" t="str">
        <f>"00-"&amp;'Billing Adjustment'!B1087</f>
        <v>00-</v>
      </c>
      <c r="B1086" s="3">
        <f>'Billing Adjustment'!C1087</f>
        <v>0</v>
      </c>
      <c r="C1086" s="3" t="str">
        <f>'Billing Adjustment'!D1087</f>
        <v>INVALID</v>
      </c>
      <c r="D1086">
        <f>'Billing Adjustment'!H1087</f>
        <v>0</v>
      </c>
      <c r="E1086" s="59" t="str">
        <f>'Billing Adjustment'!A1087</f>
        <v/>
      </c>
      <c r="F1086" s="12">
        <f>'Billing Adjustment'!K1087</f>
        <v>0</v>
      </c>
      <c r="G1086" t="str">
        <f t="shared" si="16"/>
        <v>CR</v>
      </c>
      <c r="H1086" s="9" t="str">
        <f>IF('Billing Adjustment'!F1087="Charge",'Billing Adjustment'!G1087,IF('Billing Adjustment'!F1087="Credit",-'Billing Adjustment'!G1087,"Error"))</f>
        <v>Error</v>
      </c>
    </row>
    <row r="1087" spans="1:8" x14ac:dyDescent="0.2">
      <c r="A1087" t="str">
        <f>"00-"&amp;'Billing Adjustment'!B1088</f>
        <v>00-</v>
      </c>
      <c r="B1087" s="3">
        <f>'Billing Adjustment'!C1088</f>
        <v>0</v>
      </c>
      <c r="C1087" s="3" t="str">
        <f>'Billing Adjustment'!D1088</f>
        <v>INVALID</v>
      </c>
      <c r="D1087">
        <f>'Billing Adjustment'!H1088</f>
        <v>0</v>
      </c>
      <c r="E1087" s="59" t="str">
        <f>'Billing Adjustment'!A1088</f>
        <v/>
      </c>
      <c r="F1087" s="12">
        <f>'Billing Adjustment'!K1088</f>
        <v>0</v>
      </c>
      <c r="G1087" t="str">
        <f t="shared" si="16"/>
        <v>CR</v>
      </c>
      <c r="H1087" s="9" t="str">
        <f>IF('Billing Adjustment'!F1088="Charge",'Billing Adjustment'!G1088,IF('Billing Adjustment'!F1088="Credit",-'Billing Adjustment'!G1088,"Error"))</f>
        <v>Error</v>
      </c>
    </row>
    <row r="1088" spans="1:8" x14ac:dyDescent="0.2">
      <c r="A1088" t="str">
        <f>"00-"&amp;'Billing Adjustment'!B1089</f>
        <v>00-</v>
      </c>
      <c r="B1088" s="3">
        <f>'Billing Adjustment'!C1089</f>
        <v>0</v>
      </c>
      <c r="C1088" s="3" t="str">
        <f>'Billing Adjustment'!D1089</f>
        <v>INVALID</v>
      </c>
      <c r="D1088">
        <f>'Billing Adjustment'!H1089</f>
        <v>0</v>
      </c>
      <c r="E1088" s="59" t="str">
        <f>'Billing Adjustment'!A1089</f>
        <v/>
      </c>
      <c r="F1088" s="12">
        <f>'Billing Adjustment'!K1089</f>
        <v>0</v>
      </c>
      <c r="G1088" t="str">
        <f t="shared" si="16"/>
        <v>CR</v>
      </c>
      <c r="H1088" s="9" t="str">
        <f>IF('Billing Adjustment'!F1089="Charge",'Billing Adjustment'!G1089,IF('Billing Adjustment'!F1089="Credit",-'Billing Adjustment'!G1089,"Error"))</f>
        <v>Error</v>
      </c>
    </row>
    <row r="1089" spans="1:8" x14ac:dyDescent="0.2">
      <c r="A1089" t="str">
        <f>"00-"&amp;'Billing Adjustment'!B1090</f>
        <v>00-</v>
      </c>
      <c r="B1089" s="3">
        <f>'Billing Adjustment'!C1090</f>
        <v>0</v>
      </c>
      <c r="C1089" s="3" t="str">
        <f>'Billing Adjustment'!D1090</f>
        <v>INVALID</v>
      </c>
      <c r="D1089">
        <f>'Billing Adjustment'!H1090</f>
        <v>0</v>
      </c>
      <c r="E1089" s="59" t="str">
        <f>'Billing Adjustment'!A1090</f>
        <v/>
      </c>
      <c r="F1089" s="12">
        <f>'Billing Adjustment'!K1090</f>
        <v>0</v>
      </c>
      <c r="G1089" t="str">
        <f t="shared" si="16"/>
        <v>CR</v>
      </c>
      <c r="H1089" s="9" t="str">
        <f>IF('Billing Adjustment'!F1090="Charge",'Billing Adjustment'!G1090,IF('Billing Adjustment'!F1090="Credit",-'Billing Adjustment'!G1090,"Error"))</f>
        <v>Error</v>
      </c>
    </row>
    <row r="1090" spans="1:8" x14ac:dyDescent="0.2">
      <c r="A1090" t="str">
        <f>"00-"&amp;'Billing Adjustment'!B1091</f>
        <v>00-</v>
      </c>
      <c r="B1090" s="3">
        <f>'Billing Adjustment'!C1091</f>
        <v>0</v>
      </c>
      <c r="C1090" s="3" t="str">
        <f>'Billing Adjustment'!D1091</f>
        <v>INVALID</v>
      </c>
      <c r="D1090">
        <f>'Billing Adjustment'!H1091</f>
        <v>0</v>
      </c>
      <c r="E1090" s="59" t="str">
        <f>'Billing Adjustment'!A1091</f>
        <v/>
      </c>
      <c r="F1090" s="12">
        <f>'Billing Adjustment'!K1091</f>
        <v>0</v>
      </c>
      <c r="G1090" t="str">
        <f t="shared" si="16"/>
        <v>CR</v>
      </c>
      <c r="H1090" s="9" t="str">
        <f>IF('Billing Adjustment'!F1091="Charge",'Billing Adjustment'!G1091,IF('Billing Adjustment'!F1091="Credit",-'Billing Adjustment'!G1091,"Error"))</f>
        <v>Error</v>
      </c>
    </row>
    <row r="1091" spans="1:8" x14ac:dyDescent="0.2">
      <c r="A1091" t="str">
        <f>"00-"&amp;'Billing Adjustment'!B1092</f>
        <v>00-</v>
      </c>
      <c r="B1091" s="3">
        <f>'Billing Adjustment'!C1092</f>
        <v>0</v>
      </c>
      <c r="C1091" s="3" t="str">
        <f>'Billing Adjustment'!D1092</f>
        <v>INVALID</v>
      </c>
      <c r="D1091">
        <f>'Billing Adjustment'!H1092</f>
        <v>0</v>
      </c>
      <c r="E1091" s="59" t="str">
        <f>'Billing Adjustment'!A1092</f>
        <v/>
      </c>
      <c r="F1091" s="12">
        <f>'Billing Adjustment'!K1092</f>
        <v>0</v>
      </c>
      <c r="G1091" t="str">
        <f t="shared" ref="G1091:G1154" si="17">"CR"</f>
        <v>CR</v>
      </c>
      <c r="H1091" s="9" t="str">
        <f>IF('Billing Adjustment'!F1092="Charge",'Billing Adjustment'!G1092,IF('Billing Adjustment'!F1092="Credit",-'Billing Adjustment'!G1092,"Error"))</f>
        <v>Error</v>
      </c>
    </row>
    <row r="1092" spans="1:8" x14ac:dyDescent="0.2">
      <c r="A1092" t="str">
        <f>"00-"&amp;'Billing Adjustment'!B1093</f>
        <v>00-</v>
      </c>
      <c r="B1092" s="3">
        <f>'Billing Adjustment'!C1093</f>
        <v>0</v>
      </c>
      <c r="C1092" s="3" t="str">
        <f>'Billing Adjustment'!D1093</f>
        <v>INVALID</v>
      </c>
      <c r="D1092">
        <f>'Billing Adjustment'!H1093</f>
        <v>0</v>
      </c>
      <c r="E1092" s="59" t="str">
        <f>'Billing Adjustment'!A1093</f>
        <v/>
      </c>
      <c r="F1092" s="12">
        <f>'Billing Adjustment'!K1093</f>
        <v>0</v>
      </c>
      <c r="G1092" t="str">
        <f t="shared" si="17"/>
        <v>CR</v>
      </c>
      <c r="H1092" s="9" t="str">
        <f>IF('Billing Adjustment'!F1093="Charge",'Billing Adjustment'!G1093,IF('Billing Adjustment'!F1093="Credit",-'Billing Adjustment'!G1093,"Error"))</f>
        <v>Error</v>
      </c>
    </row>
    <row r="1093" spans="1:8" x14ac:dyDescent="0.2">
      <c r="A1093" t="str">
        <f>"00-"&amp;'Billing Adjustment'!B1094</f>
        <v>00-</v>
      </c>
      <c r="B1093" s="3">
        <f>'Billing Adjustment'!C1094</f>
        <v>0</v>
      </c>
      <c r="C1093" s="3" t="str">
        <f>'Billing Adjustment'!D1094</f>
        <v>INVALID</v>
      </c>
      <c r="D1093">
        <f>'Billing Adjustment'!H1094</f>
        <v>0</v>
      </c>
      <c r="E1093" s="59" t="str">
        <f>'Billing Adjustment'!A1094</f>
        <v/>
      </c>
      <c r="F1093" s="12">
        <f>'Billing Adjustment'!K1094</f>
        <v>0</v>
      </c>
      <c r="G1093" t="str">
        <f t="shared" si="17"/>
        <v>CR</v>
      </c>
      <c r="H1093" s="9" t="str">
        <f>IF('Billing Adjustment'!F1094="Charge",'Billing Adjustment'!G1094,IF('Billing Adjustment'!F1094="Credit",-'Billing Adjustment'!G1094,"Error"))</f>
        <v>Error</v>
      </c>
    </row>
    <row r="1094" spans="1:8" x14ac:dyDescent="0.2">
      <c r="A1094" t="str">
        <f>"00-"&amp;'Billing Adjustment'!B1095</f>
        <v>00-</v>
      </c>
      <c r="B1094" s="3">
        <f>'Billing Adjustment'!C1095</f>
        <v>0</v>
      </c>
      <c r="C1094" s="3" t="str">
        <f>'Billing Adjustment'!D1095</f>
        <v>INVALID</v>
      </c>
      <c r="D1094">
        <f>'Billing Adjustment'!H1095</f>
        <v>0</v>
      </c>
      <c r="E1094" s="59" t="str">
        <f>'Billing Adjustment'!A1095</f>
        <v/>
      </c>
      <c r="F1094" s="12">
        <f>'Billing Adjustment'!K1095</f>
        <v>0</v>
      </c>
      <c r="G1094" t="str">
        <f t="shared" si="17"/>
        <v>CR</v>
      </c>
      <c r="H1094" s="9" t="str">
        <f>IF('Billing Adjustment'!F1095="Charge",'Billing Adjustment'!G1095,IF('Billing Adjustment'!F1095="Credit",-'Billing Adjustment'!G1095,"Error"))</f>
        <v>Error</v>
      </c>
    </row>
    <row r="1095" spans="1:8" x14ac:dyDescent="0.2">
      <c r="A1095" t="str">
        <f>"00-"&amp;'Billing Adjustment'!B1096</f>
        <v>00-</v>
      </c>
      <c r="B1095" s="3">
        <f>'Billing Adjustment'!C1096</f>
        <v>0</v>
      </c>
      <c r="C1095" s="3" t="str">
        <f>'Billing Adjustment'!D1096</f>
        <v>INVALID</v>
      </c>
      <c r="D1095">
        <f>'Billing Adjustment'!H1096</f>
        <v>0</v>
      </c>
      <c r="E1095" s="59" t="str">
        <f>'Billing Adjustment'!A1096</f>
        <v/>
      </c>
      <c r="F1095" s="12">
        <f>'Billing Adjustment'!K1096</f>
        <v>0</v>
      </c>
      <c r="G1095" t="str">
        <f t="shared" si="17"/>
        <v>CR</v>
      </c>
      <c r="H1095" s="9" t="str">
        <f>IF('Billing Adjustment'!F1096="Charge",'Billing Adjustment'!G1096,IF('Billing Adjustment'!F1096="Credit",-'Billing Adjustment'!G1096,"Error"))</f>
        <v>Error</v>
      </c>
    </row>
    <row r="1096" spans="1:8" x14ac:dyDescent="0.2">
      <c r="A1096" t="str">
        <f>"00-"&amp;'Billing Adjustment'!B1097</f>
        <v>00-</v>
      </c>
      <c r="B1096" s="3">
        <f>'Billing Adjustment'!C1097</f>
        <v>0</v>
      </c>
      <c r="C1096" s="3" t="str">
        <f>'Billing Adjustment'!D1097</f>
        <v>INVALID</v>
      </c>
      <c r="D1096">
        <f>'Billing Adjustment'!H1097</f>
        <v>0</v>
      </c>
      <c r="E1096" s="59" t="str">
        <f>'Billing Adjustment'!A1097</f>
        <v/>
      </c>
      <c r="F1096" s="12">
        <f>'Billing Adjustment'!K1097</f>
        <v>0</v>
      </c>
      <c r="G1096" t="str">
        <f t="shared" si="17"/>
        <v>CR</v>
      </c>
      <c r="H1096" s="9" t="str">
        <f>IF('Billing Adjustment'!F1097="Charge",'Billing Adjustment'!G1097,IF('Billing Adjustment'!F1097="Credit",-'Billing Adjustment'!G1097,"Error"))</f>
        <v>Error</v>
      </c>
    </row>
    <row r="1097" spans="1:8" x14ac:dyDescent="0.2">
      <c r="A1097" t="str">
        <f>"00-"&amp;'Billing Adjustment'!B1098</f>
        <v>00-</v>
      </c>
      <c r="B1097" s="3">
        <f>'Billing Adjustment'!C1098</f>
        <v>0</v>
      </c>
      <c r="C1097" s="3" t="str">
        <f>'Billing Adjustment'!D1098</f>
        <v>INVALID</v>
      </c>
      <c r="D1097">
        <f>'Billing Adjustment'!H1098</f>
        <v>0</v>
      </c>
      <c r="E1097" s="59" t="str">
        <f>'Billing Adjustment'!A1098</f>
        <v/>
      </c>
      <c r="F1097" s="12">
        <f>'Billing Adjustment'!K1098</f>
        <v>0</v>
      </c>
      <c r="G1097" t="str">
        <f t="shared" si="17"/>
        <v>CR</v>
      </c>
      <c r="H1097" s="9" t="str">
        <f>IF('Billing Adjustment'!F1098="Charge",'Billing Adjustment'!G1098,IF('Billing Adjustment'!F1098="Credit",-'Billing Adjustment'!G1098,"Error"))</f>
        <v>Error</v>
      </c>
    </row>
    <row r="1098" spans="1:8" x14ac:dyDescent="0.2">
      <c r="A1098" t="str">
        <f>"00-"&amp;'Billing Adjustment'!B1099</f>
        <v>00-</v>
      </c>
      <c r="B1098" s="3">
        <f>'Billing Adjustment'!C1099</f>
        <v>0</v>
      </c>
      <c r="C1098" s="3" t="str">
        <f>'Billing Adjustment'!D1099</f>
        <v>INVALID</v>
      </c>
      <c r="D1098">
        <f>'Billing Adjustment'!H1099</f>
        <v>0</v>
      </c>
      <c r="E1098" s="59" t="str">
        <f>'Billing Adjustment'!A1099</f>
        <v/>
      </c>
      <c r="F1098" s="12">
        <f>'Billing Adjustment'!K1099</f>
        <v>0</v>
      </c>
      <c r="G1098" t="str">
        <f t="shared" si="17"/>
        <v>CR</v>
      </c>
      <c r="H1098" s="9" t="str">
        <f>IF('Billing Adjustment'!F1099="Charge",'Billing Adjustment'!G1099,IF('Billing Adjustment'!F1099="Credit",-'Billing Adjustment'!G1099,"Error"))</f>
        <v>Error</v>
      </c>
    </row>
    <row r="1099" spans="1:8" x14ac:dyDescent="0.2">
      <c r="A1099" t="str">
        <f>"00-"&amp;'Billing Adjustment'!B1100</f>
        <v>00-</v>
      </c>
      <c r="B1099" s="3">
        <f>'Billing Adjustment'!C1100</f>
        <v>0</v>
      </c>
      <c r="C1099" s="3" t="str">
        <f>'Billing Adjustment'!D1100</f>
        <v>INVALID</v>
      </c>
      <c r="D1099">
        <f>'Billing Adjustment'!H1100</f>
        <v>0</v>
      </c>
      <c r="E1099" s="59" t="str">
        <f>'Billing Adjustment'!A1100</f>
        <v/>
      </c>
      <c r="F1099" s="12">
        <f>'Billing Adjustment'!K1100</f>
        <v>0</v>
      </c>
      <c r="G1099" t="str">
        <f t="shared" si="17"/>
        <v>CR</v>
      </c>
      <c r="H1099" s="9" t="str">
        <f>IF('Billing Adjustment'!F1100="Charge",'Billing Adjustment'!G1100,IF('Billing Adjustment'!F1100="Credit",-'Billing Adjustment'!G1100,"Error"))</f>
        <v>Error</v>
      </c>
    </row>
    <row r="1100" spans="1:8" x14ac:dyDescent="0.2">
      <c r="A1100" t="str">
        <f>"00-"&amp;'Billing Adjustment'!B1101</f>
        <v>00-</v>
      </c>
      <c r="B1100" s="3">
        <f>'Billing Adjustment'!C1101</f>
        <v>0</v>
      </c>
      <c r="C1100" s="3" t="str">
        <f>'Billing Adjustment'!D1101</f>
        <v>INVALID</v>
      </c>
      <c r="D1100">
        <f>'Billing Adjustment'!H1101</f>
        <v>0</v>
      </c>
      <c r="E1100" s="59" t="str">
        <f>'Billing Adjustment'!A1101</f>
        <v/>
      </c>
      <c r="F1100" s="12">
        <f>'Billing Adjustment'!K1101</f>
        <v>0</v>
      </c>
      <c r="G1100" t="str">
        <f t="shared" si="17"/>
        <v>CR</v>
      </c>
      <c r="H1100" s="9" t="str">
        <f>IF('Billing Adjustment'!F1101="Charge",'Billing Adjustment'!G1101,IF('Billing Adjustment'!F1101="Credit",-'Billing Adjustment'!G1101,"Error"))</f>
        <v>Error</v>
      </c>
    </row>
    <row r="1101" spans="1:8" x14ac:dyDescent="0.2">
      <c r="A1101" t="str">
        <f>"00-"&amp;'Billing Adjustment'!B1102</f>
        <v>00-</v>
      </c>
      <c r="B1101" s="3">
        <f>'Billing Adjustment'!C1102</f>
        <v>0</v>
      </c>
      <c r="C1101" s="3" t="str">
        <f>'Billing Adjustment'!D1102</f>
        <v>INVALID</v>
      </c>
      <c r="D1101">
        <f>'Billing Adjustment'!H1102</f>
        <v>0</v>
      </c>
      <c r="E1101" s="59" t="str">
        <f>'Billing Adjustment'!A1102</f>
        <v/>
      </c>
      <c r="F1101" s="12">
        <f>'Billing Adjustment'!K1102</f>
        <v>0</v>
      </c>
      <c r="G1101" t="str">
        <f t="shared" si="17"/>
        <v>CR</v>
      </c>
      <c r="H1101" s="9" t="str">
        <f>IF('Billing Adjustment'!F1102="Charge",'Billing Adjustment'!G1102,IF('Billing Adjustment'!F1102="Credit",-'Billing Adjustment'!G1102,"Error"))</f>
        <v>Error</v>
      </c>
    </row>
    <row r="1102" spans="1:8" x14ac:dyDescent="0.2">
      <c r="A1102" t="str">
        <f>"00-"&amp;'Billing Adjustment'!B1103</f>
        <v>00-</v>
      </c>
      <c r="B1102" s="3">
        <f>'Billing Adjustment'!C1103</f>
        <v>0</v>
      </c>
      <c r="C1102" s="3" t="str">
        <f>'Billing Adjustment'!D1103</f>
        <v>INVALID</v>
      </c>
      <c r="D1102">
        <f>'Billing Adjustment'!H1103</f>
        <v>0</v>
      </c>
      <c r="E1102" s="59" t="str">
        <f>'Billing Adjustment'!A1103</f>
        <v/>
      </c>
      <c r="F1102" s="12">
        <f>'Billing Adjustment'!K1103</f>
        <v>0</v>
      </c>
      <c r="G1102" t="str">
        <f t="shared" si="17"/>
        <v>CR</v>
      </c>
      <c r="H1102" s="9" t="str">
        <f>IF('Billing Adjustment'!F1103="Charge",'Billing Adjustment'!G1103,IF('Billing Adjustment'!F1103="Credit",-'Billing Adjustment'!G1103,"Error"))</f>
        <v>Error</v>
      </c>
    </row>
    <row r="1103" spans="1:8" x14ac:dyDescent="0.2">
      <c r="A1103" t="str">
        <f>"00-"&amp;'Billing Adjustment'!B1104</f>
        <v>00-</v>
      </c>
      <c r="B1103" s="3">
        <f>'Billing Adjustment'!C1104</f>
        <v>0</v>
      </c>
      <c r="C1103" s="3" t="str">
        <f>'Billing Adjustment'!D1104</f>
        <v>INVALID</v>
      </c>
      <c r="D1103">
        <f>'Billing Adjustment'!H1104</f>
        <v>0</v>
      </c>
      <c r="E1103" s="59" t="str">
        <f>'Billing Adjustment'!A1104</f>
        <v/>
      </c>
      <c r="F1103" s="12">
        <f>'Billing Adjustment'!K1104</f>
        <v>0</v>
      </c>
      <c r="G1103" t="str">
        <f t="shared" si="17"/>
        <v>CR</v>
      </c>
      <c r="H1103" s="9" t="str">
        <f>IF('Billing Adjustment'!F1104="Charge",'Billing Adjustment'!G1104,IF('Billing Adjustment'!F1104="Credit",-'Billing Adjustment'!G1104,"Error"))</f>
        <v>Error</v>
      </c>
    </row>
    <row r="1104" spans="1:8" x14ac:dyDescent="0.2">
      <c r="A1104" t="str">
        <f>"00-"&amp;'Billing Adjustment'!B1105</f>
        <v>00-</v>
      </c>
      <c r="B1104" s="3">
        <f>'Billing Adjustment'!C1105</f>
        <v>0</v>
      </c>
      <c r="C1104" s="3" t="str">
        <f>'Billing Adjustment'!D1105</f>
        <v>INVALID</v>
      </c>
      <c r="D1104">
        <f>'Billing Adjustment'!H1105</f>
        <v>0</v>
      </c>
      <c r="E1104" s="59" t="str">
        <f>'Billing Adjustment'!A1105</f>
        <v/>
      </c>
      <c r="F1104" s="12">
        <f>'Billing Adjustment'!K1105</f>
        <v>0</v>
      </c>
      <c r="G1104" t="str">
        <f t="shared" si="17"/>
        <v>CR</v>
      </c>
      <c r="H1104" s="9" t="str">
        <f>IF('Billing Adjustment'!F1105="Charge",'Billing Adjustment'!G1105,IF('Billing Adjustment'!F1105="Credit",-'Billing Adjustment'!G1105,"Error"))</f>
        <v>Error</v>
      </c>
    </row>
    <row r="1105" spans="1:8" x14ac:dyDescent="0.2">
      <c r="A1105" t="str">
        <f>"00-"&amp;'Billing Adjustment'!B1106</f>
        <v>00-</v>
      </c>
      <c r="B1105" s="3">
        <f>'Billing Adjustment'!C1106</f>
        <v>0</v>
      </c>
      <c r="C1105" s="3" t="str">
        <f>'Billing Adjustment'!D1106</f>
        <v>INVALID</v>
      </c>
      <c r="D1105">
        <f>'Billing Adjustment'!H1106</f>
        <v>0</v>
      </c>
      <c r="E1105" s="59" t="str">
        <f>'Billing Adjustment'!A1106</f>
        <v/>
      </c>
      <c r="F1105" s="12">
        <f>'Billing Adjustment'!K1106</f>
        <v>0</v>
      </c>
      <c r="G1105" t="str">
        <f t="shared" si="17"/>
        <v>CR</v>
      </c>
      <c r="H1105" s="9" t="str">
        <f>IF('Billing Adjustment'!F1106="Charge",'Billing Adjustment'!G1106,IF('Billing Adjustment'!F1106="Credit",-'Billing Adjustment'!G1106,"Error"))</f>
        <v>Error</v>
      </c>
    </row>
    <row r="1106" spans="1:8" x14ac:dyDescent="0.2">
      <c r="A1106" t="str">
        <f>"00-"&amp;'Billing Adjustment'!B1107</f>
        <v>00-</v>
      </c>
      <c r="B1106" s="3">
        <f>'Billing Adjustment'!C1107</f>
        <v>0</v>
      </c>
      <c r="C1106" s="3" t="str">
        <f>'Billing Adjustment'!D1107</f>
        <v>INVALID</v>
      </c>
      <c r="D1106">
        <f>'Billing Adjustment'!H1107</f>
        <v>0</v>
      </c>
      <c r="E1106" s="59" t="str">
        <f>'Billing Adjustment'!A1107</f>
        <v/>
      </c>
      <c r="F1106" s="12">
        <f>'Billing Adjustment'!K1107</f>
        <v>0</v>
      </c>
      <c r="G1106" t="str">
        <f t="shared" si="17"/>
        <v>CR</v>
      </c>
      <c r="H1106" s="9" t="str">
        <f>IF('Billing Adjustment'!F1107="Charge",'Billing Adjustment'!G1107,IF('Billing Adjustment'!F1107="Credit",-'Billing Adjustment'!G1107,"Error"))</f>
        <v>Error</v>
      </c>
    </row>
    <row r="1107" spans="1:8" x14ac:dyDescent="0.2">
      <c r="A1107" t="str">
        <f>"00-"&amp;'Billing Adjustment'!B1108</f>
        <v>00-</v>
      </c>
      <c r="B1107" s="3">
        <f>'Billing Adjustment'!C1108</f>
        <v>0</v>
      </c>
      <c r="C1107" s="3" t="str">
        <f>'Billing Adjustment'!D1108</f>
        <v>INVALID</v>
      </c>
      <c r="D1107">
        <f>'Billing Adjustment'!H1108</f>
        <v>0</v>
      </c>
      <c r="E1107" s="59" t="str">
        <f>'Billing Adjustment'!A1108</f>
        <v/>
      </c>
      <c r="F1107" s="12">
        <f>'Billing Adjustment'!K1108</f>
        <v>0</v>
      </c>
      <c r="G1107" t="str">
        <f t="shared" si="17"/>
        <v>CR</v>
      </c>
      <c r="H1107" s="9" t="str">
        <f>IF('Billing Adjustment'!F1108="Charge",'Billing Adjustment'!G1108,IF('Billing Adjustment'!F1108="Credit",-'Billing Adjustment'!G1108,"Error"))</f>
        <v>Error</v>
      </c>
    </row>
    <row r="1108" spans="1:8" x14ac:dyDescent="0.2">
      <c r="A1108" t="str">
        <f>"00-"&amp;'Billing Adjustment'!B1109</f>
        <v>00-</v>
      </c>
      <c r="B1108" s="3">
        <f>'Billing Adjustment'!C1109</f>
        <v>0</v>
      </c>
      <c r="C1108" s="3" t="str">
        <f>'Billing Adjustment'!D1109</f>
        <v>INVALID</v>
      </c>
      <c r="D1108">
        <f>'Billing Adjustment'!H1109</f>
        <v>0</v>
      </c>
      <c r="E1108" s="59" t="str">
        <f>'Billing Adjustment'!A1109</f>
        <v/>
      </c>
      <c r="F1108" s="12">
        <f>'Billing Adjustment'!K1109</f>
        <v>0</v>
      </c>
      <c r="G1108" t="str">
        <f t="shared" si="17"/>
        <v>CR</v>
      </c>
      <c r="H1108" s="9" t="str">
        <f>IF('Billing Adjustment'!F1109="Charge",'Billing Adjustment'!G1109,IF('Billing Adjustment'!F1109="Credit",-'Billing Adjustment'!G1109,"Error"))</f>
        <v>Error</v>
      </c>
    </row>
    <row r="1109" spans="1:8" x14ac:dyDescent="0.2">
      <c r="A1109" t="str">
        <f>"00-"&amp;'Billing Adjustment'!B1110</f>
        <v>00-</v>
      </c>
      <c r="B1109" s="3">
        <f>'Billing Adjustment'!C1110</f>
        <v>0</v>
      </c>
      <c r="C1109" s="3" t="str">
        <f>'Billing Adjustment'!D1110</f>
        <v>INVALID</v>
      </c>
      <c r="D1109">
        <f>'Billing Adjustment'!H1110</f>
        <v>0</v>
      </c>
      <c r="E1109" s="59" t="str">
        <f>'Billing Adjustment'!A1110</f>
        <v/>
      </c>
      <c r="F1109" s="12">
        <f>'Billing Adjustment'!K1110</f>
        <v>0</v>
      </c>
      <c r="G1109" t="str">
        <f t="shared" si="17"/>
        <v>CR</v>
      </c>
      <c r="H1109" s="9" t="str">
        <f>IF('Billing Adjustment'!F1110="Charge",'Billing Adjustment'!G1110,IF('Billing Adjustment'!F1110="Credit",-'Billing Adjustment'!G1110,"Error"))</f>
        <v>Error</v>
      </c>
    </row>
    <row r="1110" spans="1:8" x14ac:dyDescent="0.2">
      <c r="A1110" t="str">
        <f>"00-"&amp;'Billing Adjustment'!B1111</f>
        <v>00-</v>
      </c>
      <c r="B1110" s="3">
        <f>'Billing Adjustment'!C1111</f>
        <v>0</v>
      </c>
      <c r="C1110" s="3" t="str">
        <f>'Billing Adjustment'!D1111</f>
        <v>INVALID</v>
      </c>
      <c r="D1110">
        <f>'Billing Adjustment'!H1111</f>
        <v>0</v>
      </c>
      <c r="E1110" s="59" t="str">
        <f>'Billing Adjustment'!A1111</f>
        <v/>
      </c>
      <c r="F1110" s="12">
        <f>'Billing Adjustment'!K1111</f>
        <v>0</v>
      </c>
      <c r="G1110" t="str">
        <f t="shared" si="17"/>
        <v>CR</v>
      </c>
      <c r="H1110" s="9" t="str">
        <f>IF('Billing Adjustment'!F1111="Charge",'Billing Adjustment'!G1111,IF('Billing Adjustment'!F1111="Credit",-'Billing Adjustment'!G1111,"Error"))</f>
        <v>Error</v>
      </c>
    </row>
    <row r="1111" spans="1:8" x14ac:dyDescent="0.2">
      <c r="A1111" t="str">
        <f>"00-"&amp;'Billing Adjustment'!B1112</f>
        <v>00-</v>
      </c>
      <c r="B1111" s="3">
        <f>'Billing Adjustment'!C1112</f>
        <v>0</v>
      </c>
      <c r="C1111" s="3" t="str">
        <f>'Billing Adjustment'!D1112</f>
        <v>INVALID</v>
      </c>
      <c r="D1111">
        <f>'Billing Adjustment'!H1112</f>
        <v>0</v>
      </c>
      <c r="E1111" s="59" t="str">
        <f>'Billing Adjustment'!A1112</f>
        <v/>
      </c>
      <c r="F1111" s="12">
        <f>'Billing Adjustment'!K1112</f>
        <v>0</v>
      </c>
      <c r="G1111" t="str">
        <f t="shared" si="17"/>
        <v>CR</v>
      </c>
      <c r="H1111" s="9" t="str">
        <f>IF('Billing Adjustment'!F1112="Charge",'Billing Adjustment'!G1112,IF('Billing Adjustment'!F1112="Credit",-'Billing Adjustment'!G1112,"Error"))</f>
        <v>Error</v>
      </c>
    </row>
    <row r="1112" spans="1:8" x14ac:dyDescent="0.2">
      <c r="A1112" t="str">
        <f>"00-"&amp;'Billing Adjustment'!B1113</f>
        <v>00-</v>
      </c>
      <c r="B1112" s="3">
        <f>'Billing Adjustment'!C1113</f>
        <v>0</v>
      </c>
      <c r="C1112" s="3" t="str">
        <f>'Billing Adjustment'!D1113</f>
        <v>INVALID</v>
      </c>
      <c r="D1112">
        <f>'Billing Adjustment'!H1113</f>
        <v>0</v>
      </c>
      <c r="E1112" s="59" t="str">
        <f>'Billing Adjustment'!A1113</f>
        <v/>
      </c>
      <c r="F1112" s="12">
        <f>'Billing Adjustment'!K1113</f>
        <v>0</v>
      </c>
      <c r="G1112" t="str">
        <f t="shared" si="17"/>
        <v>CR</v>
      </c>
      <c r="H1112" s="9" t="str">
        <f>IF('Billing Adjustment'!F1113="Charge",'Billing Adjustment'!G1113,IF('Billing Adjustment'!F1113="Credit",-'Billing Adjustment'!G1113,"Error"))</f>
        <v>Error</v>
      </c>
    </row>
    <row r="1113" spans="1:8" x14ac:dyDescent="0.2">
      <c r="A1113" t="str">
        <f>"00-"&amp;'Billing Adjustment'!B1114</f>
        <v>00-</v>
      </c>
      <c r="B1113" s="3">
        <f>'Billing Adjustment'!C1114</f>
        <v>0</v>
      </c>
      <c r="C1113" s="3" t="str">
        <f>'Billing Adjustment'!D1114</f>
        <v>INVALID</v>
      </c>
      <c r="D1113">
        <f>'Billing Adjustment'!H1114</f>
        <v>0</v>
      </c>
      <c r="E1113" s="59" t="str">
        <f>'Billing Adjustment'!A1114</f>
        <v/>
      </c>
      <c r="F1113" s="12">
        <f>'Billing Adjustment'!K1114</f>
        <v>0</v>
      </c>
      <c r="G1113" t="str">
        <f t="shared" si="17"/>
        <v>CR</v>
      </c>
      <c r="H1113" s="9" t="str">
        <f>IF('Billing Adjustment'!F1114="Charge",'Billing Adjustment'!G1114,IF('Billing Adjustment'!F1114="Credit",-'Billing Adjustment'!G1114,"Error"))</f>
        <v>Error</v>
      </c>
    </row>
    <row r="1114" spans="1:8" x14ac:dyDescent="0.2">
      <c r="A1114" t="str">
        <f>"00-"&amp;'Billing Adjustment'!B1115</f>
        <v>00-</v>
      </c>
      <c r="B1114" s="3">
        <f>'Billing Adjustment'!C1115</f>
        <v>0</v>
      </c>
      <c r="C1114" s="3" t="str">
        <f>'Billing Adjustment'!D1115</f>
        <v>INVALID</v>
      </c>
      <c r="D1114">
        <f>'Billing Adjustment'!H1115</f>
        <v>0</v>
      </c>
      <c r="E1114" s="59" t="str">
        <f>'Billing Adjustment'!A1115</f>
        <v/>
      </c>
      <c r="F1114" s="12">
        <f>'Billing Adjustment'!K1115</f>
        <v>0</v>
      </c>
      <c r="G1114" t="str">
        <f t="shared" si="17"/>
        <v>CR</v>
      </c>
      <c r="H1114" s="9" t="str">
        <f>IF('Billing Adjustment'!F1115="Charge",'Billing Adjustment'!G1115,IF('Billing Adjustment'!F1115="Credit",-'Billing Adjustment'!G1115,"Error"))</f>
        <v>Error</v>
      </c>
    </row>
    <row r="1115" spans="1:8" x14ac:dyDescent="0.2">
      <c r="A1115" t="str">
        <f>"00-"&amp;'Billing Adjustment'!B1116</f>
        <v>00-</v>
      </c>
      <c r="B1115" s="3">
        <f>'Billing Adjustment'!C1116</f>
        <v>0</v>
      </c>
      <c r="C1115" s="3" t="str">
        <f>'Billing Adjustment'!D1116</f>
        <v>INVALID</v>
      </c>
      <c r="D1115">
        <f>'Billing Adjustment'!H1116</f>
        <v>0</v>
      </c>
      <c r="E1115" s="59" t="str">
        <f>'Billing Adjustment'!A1116</f>
        <v/>
      </c>
      <c r="F1115" s="12">
        <f>'Billing Adjustment'!K1116</f>
        <v>0</v>
      </c>
      <c r="G1115" t="str">
        <f t="shared" si="17"/>
        <v>CR</v>
      </c>
      <c r="H1115" s="9" t="str">
        <f>IF('Billing Adjustment'!F1116="Charge",'Billing Adjustment'!G1116,IF('Billing Adjustment'!F1116="Credit",-'Billing Adjustment'!G1116,"Error"))</f>
        <v>Error</v>
      </c>
    </row>
    <row r="1116" spans="1:8" x14ac:dyDescent="0.2">
      <c r="A1116" t="str">
        <f>"00-"&amp;'Billing Adjustment'!B1117</f>
        <v>00-</v>
      </c>
      <c r="B1116" s="3">
        <f>'Billing Adjustment'!C1117</f>
        <v>0</v>
      </c>
      <c r="C1116" s="3" t="str">
        <f>'Billing Adjustment'!D1117</f>
        <v>INVALID</v>
      </c>
      <c r="D1116">
        <f>'Billing Adjustment'!H1117</f>
        <v>0</v>
      </c>
      <c r="E1116" s="59" t="str">
        <f>'Billing Adjustment'!A1117</f>
        <v/>
      </c>
      <c r="F1116" s="12">
        <f>'Billing Adjustment'!K1117</f>
        <v>0</v>
      </c>
      <c r="G1116" t="str">
        <f t="shared" si="17"/>
        <v>CR</v>
      </c>
      <c r="H1116" s="9" t="str">
        <f>IF('Billing Adjustment'!F1117="Charge",'Billing Adjustment'!G1117,IF('Billing Adjustment'!F1117="Credit",-'Billing Adjustment'!G1117,"Error"))</f>
        <v>Error</v>
      </c>
    </row>
    <row r="1117" spans="1:8" x14ac:dyDescent="0.2">
      <c r="A1117" t="str">
        <f>"00-"&amp;'Billing Adjustment'!B1118</f>
        <v>00-</v>
      </c>
      <c r="B1117" s="3">
        <f>'Billing Adjustment'!C1118</f>
        <v>0</v>
      </c>
      <c r="C1117" s="3" t="str">
        <f>'Billing Adjustment'!D1118</f>
        <v>INVALID</v>
      </c>
      <c r="D1117">
        <f>'Billing Adjustment'!H1118</f>
        <v>0</v>
      </c>
      <c r="E1117" s="59" t="str">
        <f>'Billing Adjustment'!A1118</f>
        <v/>
      </c>
      <c r="F1117" s="12">
        <f>'Billing Adjustment'!K1118</f>
        <v>0</v>
      </c>
      <c r="G1117" t="str">
        <f t="shared" si="17"/>
        <v>CR</v>
      </c>
      <c r="H1117" s="9" t="str">
        <f>IF('Billing Adjustment'!F1118="Charge",'Billing Adjustment'!G1118,IF('Billing Adjustment'!F1118="Credit",-'Billing Adjustment'!G1118,"Error"))</f>
        <v>Error</v>
      </c>
    </row>
    <row r="1118" spans="1:8" x14ac:dyDescent="0.2">
      <c r="A1118" t="str">
        <f>"00-"&amp;'Billing Adjustment'!B1119</f>
        <v>00-</v>
      </c>
      <c r="B1118" s="3">
        <f>'Billing Adjustment'!C1119</f>
        <v>0</v>
      </c>
      <c r="C1118" s="3" t="str">
        <f>'Billing Adjustment'!D1119</f>
        <v>INVALID</v>
      </c>
      <c r="D1118">
        <f>'Billing Adjustment'!H1119</f>
        <v>0</v>
      </c>
      <c r="E1118" s="59" t="str">
        <f>'Billing Adjustment'!A1119</f>
        <v/>
      </c>
      <c r="F1118" s="12">
        <f>'Billing Adjustment'!K1119</f>
        <v>0</v>
      </c>
      <c r="G1118" t="str">
        <f t="shared" si="17"/>
        <v>CR</v>
      </c>
      <c r="H1118" s="9" t="str">
        <f>IF('Billing Adjustment'!F1119="Charge",'Billing Adjustment'!G1119,IF('Billing Adjustment'!F1119="Credit",-'Billing Adjustment'!G1119,"Error"))</f>
        <v>Error</v>
      </c>
    </row>
    <row r="1119" spans="1:8" x14ac:dyDescent="0.2">
      <c r="A1119" t="str">
        <f>"00-"&amp;'Billing Adjustment'!B1120</f>
        <v>00-</v>
      </c>
      <c r="B1119" s="3">
        <f>'Billing Adjustment'!C1120</f>
        <v>0</v>
      </c>
      <c r="C1119" s="3" t="str">
        <f>'Billing Adjustment'!D1120</f>
        <v>INVALID</v>
      </c>
      <c r="D1119">
        <f>'Billing Adjustment'!H1120</f>
        <v>0</v>
      </c>
      <c r="E1119" s="59" t="str">
        <f>'Billing Adjustment'!A1120</f>
        <v/>
      </c>
      <c r="F1119" s="12">
        <f>'Billing Adjustment'!K1120</f>
        <v>0</v>
      </c>
      <c r="G1119" t="str">
        <f t="shared" si="17"/>
        <v>CR</v>
      </c>
      <c r="H1119" s="9" t="str">
        <f>IF('Billing Adjustment'!F1120="Charge",'Billing Adjustment'!G1120,IF('Billing Adjustment'!F1120="Credit",-'Billing Adjustment'!G1120,"Error"))</f>
        <v>Error</v>
      </c>
    </row>
    <row r="1120" spans="1:8" x14ac:dyDescent="0.2">
      <c r="A1120" t="str">
        <f>"00-"&amp;'Billing Adjustment'!B1121</f>
        <v>00-</v>
      </c>
      <c r="B1120" s="3">
        <f>'Billing Adjustment'!C1121</f>
        <v>0</v>
      </c>
      <c r="C1120" s="3" t="str">
        <f>'Billing Adjustment'!D1121</f>
        <v>INVALID</v>
      </c>
      <c r="D1120">
        <f>'Billing Adjustment'!H1121</f>
        <v>0</v>
      </c>
      <c r="E1120" s="59" t="str">
        <f>'Billing Adjustment'!A1121</f>
        <v/>
      </c>
      <c r="F1120" s="12">
        <f>'Billing Adjustment'!K1121</f>
        <v>0</v>
      </c>
      <c r="G1120" t="str">
        <f t="shared" si="17"/>
        <v>CR</v>
      </c>
      <c r="H1120" s="9" t="str">
        <f>IF('Billing Adjustment'!F1121="Charge",'Billing Adjustment'!G1121,IF('Billing Adjustment'!F1121="Credit",-'Billing Adjustment'!G1121,"Error"))</f>
        <v>Error</v>
      </c>
    </row>
    <row r="1121" spans="1:8" x14ac:dyDescent="0.2">
      <c r="A1121" t="str">
        <f>"00-"&amp;'Billing Adjustment'!B1122</f>
        <v>00-</v>
      </c>
      <c r="B1121" s="3">
        <f>'Billing Adjustment'!C1122</f>
        <v>0</v>
      </c>
      <c r="C1121" s="3" t="str">
        <f>'Billing Adjustment'!D1122</f>
        <v>INVALID</v>
      </c>
      <c r="D1121">
        <f>'Billing Adjustment'!H1122</f>
        <v>0</v>
      </c>
      <c r="E1121" s="59" t="str">
        <f>'Billing Adjustment'!A1122</f>
        <v/>
      </c>
      <c r="F1121" s="12">
        <f>'Billing Adjustment'!K1122</f>
        <v>0</v>
      </c>
      <c r="G1121" t="str">
        <f t="shared" si="17"/>
        <v>CR</v>
      </c>
      <c r="H1121" s="9" t="str">
        <f>IF('Billing Adjustment'!F1122="Charge",'Billing Adjustment'!G1122,IF('Billing Adjustment'!F1122="Credit",-'Billing Adjustment'!G1122,"Error"))</f>
        <v>Error</v>
      </c>
    </row>
    <row r="1122" spans="1:8" x14ac:dyDescent="0.2">
      <c r="A1122" t="str">
        <f>"00-"&amp;'Billing Adjustment'!B1123</f>
        <v>00-</v>
      </c>
      <c r="B1122" s="3">
        <f>'Billing Adjustment'!C1123</f>
        <v>0</v>
      </c>
      <c r="C1122" s="3" t="str">
        <f>'Billing Adjustment'!D1123</f>
        <v>INVALID</v>
      </c>
      <c r="D1122">
        <f>'Billing Adjustment'!H1123</f>
        <v>0</v>
      </c>
      <c r="E1122" s="59" t="str">
        <f>'Billing Adjustment'!A1123</f>
        <v/>
      </c>
      <c r="F1122" s="12">
        <f>'Billing Adjustment'!K1123</f>
        <v>0</v>
      </c>
      <c r="G1122" t="str">
        <f t="shared" si="17"/>
        <v>CR</v>
      </c>
      <c r="H1122" s="9" t="str">
        <f>IF('Billing Adjustment'!F1123="Charge",'Billing Adjustment'!G1123,IF('Billing Adjustment'!F1123="Credit",-'Billing Adjustment'!G1123,"Error"))</f>
        <v>Error</v>
      </c>
    </row>
    <row r="1123" spans="1:8" x14ac:dyDescent="0.2">
      <c r="A1123" t="str">
        <f>"00-"&amp;'Billing Adjustment'!B1124</f>
        <v>00-</v>
      </c>
      <c r="B1123" s="3">
        <f>'Billing Adjustment'!C1124</f>
        <v>0</v>
      </c>
      <c r="C1123" s="3" t="str">
        <f>'Billing Adjustment'!D1124</f>
        <v>INVALID</v>
      </c>
      <c r="D1123">
        <f>'Billing Adjustment'!H1124</f>
        <v>0</v>
      </c>
      <c r="E1123" s="59" t="str">
        <f>'Billing Adjustment'!A1124</f>
        <v/>
      </c>
      <c r="F1123" s="12">
        <f>'Billing Adjustment'!K1124</f>
        <v>0</v>
      </c>
      <c r="G1123" t="str">
        <f t="shared" si="17"/>
        <v>CR</v>
      </c>
      <c r="H1123" s="9" t="str">
        <f>IF('Billing Adjustment'!F1124="Charge",'Billing Adjustment'!G1124,IF('Billing Adjustment'!F1124="Credit",-'Billing Adjustment'!G1124,"Error"))</f>
        <v>Error</v>
      </c>
    </row>
    <row r="1124" spans="1:8" x14ac:dyDescent="0.2">
      <c r="A1124" t="str">
        <f>"00-"&amp;'Billing Adjustment'!B1125</f>
        <v>00-</v>
      </c>
      <c r="B1124" s="3">
        <f>'Billing Adjustment'!C1125</f>
        <v>0</v>
      </c>
      <c r="C1124" s="3" t="str">
        <f>'Billing Adjustment'!D1125</f>
        <v>INVALID</v>
      </c>
      <c r="D1124">
        <f>'Billing Adjustment'!H1125</f>
        <v>0</v>
      </c>
      <c r="E1124" s="59" t="str">
        <f>'Billing Adjustment'!A1125</f>
        <v/>
      </c>
      <c r="F1124" s="12">
        <f>'Billing Adjustment'!K1125</f>
        <v>0</v>
      </c>
      <c r="G1124" t="str">
        <f t="shared" si="17"/>
        <v>CR</v>
      </c>
      <c r="H1124" s="9" t="str">
        <f>IF('Billing Adjustment'!F1125="Charge",'Billing Adjustment'!G1125,IF('Billing Adjustment'!F1125="Credit",-'Billing Adjustment'!G1125,"Error"))</f>
        <v>Error</v>
      </c>
    </row>
    <row r="1125" spans="1:8" x14ac:dyDescent="0.2">
      <c r="A1125" t="str">
        <f>"00-"&amp;'Billing Adjustment'!B1126</f>
        <v>00-</v>
      </c>
      <c r="B1125" s="3">
        <f>'Billing Adjustment'!C1126</f>
        <v>0</v>
      </c>
      <c r="C1125" s="3" t="str">
        <f>'Billing Adjustment'!D1126</f>
        <v>INVALID</v>
      </c>
      <c r="D1125">
        <f>'Billing Adjustment'!H1126</f>
        <v>0</v>
      </c>
      <c r="E1125" s="59" t="str">
        <f>'Billing Adjustment'!A1126</f>
        <v/>
      </c>
      <c r="F1125" s="12">
        <f>'Billing Adjustment'!K1126</f>
        <v>0</v>
      </c>
      <c r="G1125" t="str">
        <f t="shared" si="17"/>
        <v>CR</v>
      </c>
      <c r="H1125" s="9" t="str">
        <f>IF('Billing Adjustment'!F1126="Charge",'Billing Adjustment'!G1126,IF('Billing Adjustment'!F1126="Credit",-'Billing Adjustment'!G1126,"Error"))</f>
        <v>Error</v>
      </c>
    </row>
    <row r="1126" spans="1:8" x14ac:dyDescent="0.2">
      <c r="A1126" t="str">
        <f>"00-"&amp;'Billing Adjustment'!B1127</f>
        <v>00-</v>
      </c>
      <c r="B1126" s="3">
        <f>'Billing Adjustment'!C1127</f>
        <v>0</v>
      </c>
      <c r="C1126" s="3" t="str">
        <f>'Billing Adjustment'!D1127</f>
        <v>INVALID</v>
      </c>
      <c r="D1126">
        <f>'Billing Adjustment'!H1127</f>
        <v>0</v>
      </c>
      <c r="E1126" s="59" t="str">
        <f>'Billing Adjustment'!A1127</f>
        <v/>
      </c>
      <c r="F1126" s="12">
        <f>'Billing Adjustment'!K1127</f>
        <v>0</v>
      </c>
      <c r="G1126" t="str">
        <f t="shared" si="17"/>
        <v>CR</v>
      </c>
      <c r="H1126" s="9" t="str">
        <f>IF('Billing Adjustment'!F1127="Charge",'Billing Adjustment'!G1127,IF('Billing Adjustment'!F1127="Credit",-'Billing Adjustment'!G1127,"Error"))</f>
        <v>Error</v>
      </c>
    </row>
    <row r="1127" spans="1:8" x14ac:dyDescent="0.2">
      <c r="A1127" t="str">
        <f>"00-"&amp;'Billing Adjustment'!B1128</f>
        <v>00-</v>
      </c>
      <c r="B1127" s="3">
        <f>'Billing Adjustment'!C1128</f>
        <v>0</v>
      </c>
      <c r="C1127" s="3" t="str">
        <f>'Billing Adjustment'!D1128</f>
        <v>INVALID</v>
      </c>
      <c r="D1127">
        <f>'Billing Adjustment'!H1128</f>
        <v>0</v>
      </c>
      <c r="E1127" s="59" t="str">
        <f>'Billing Adjustment'!A1128</f>
        <v/>
      </c>
      <c r="F1127" s="12">
        <f>'Billing Adjustment'!K1128</f>
        <v>0</v>
      </c>
      <c r="G1127" t="str">
        <f t="shared" si="17"/>
        <v>CR</v>
      </c>
      <c r="H1127" s="9" t="str">
        <f>IF('Billing Adjustment'!F1128="Charge",'Billing Adjustment'!G1128,IF('Billing Adjustment'!F1128="Credit",-'Billing Adjustment'!G1128,"Error"))</f>
        <v>Error</v>
      </c>
    </row>
    <row r="1128" spans="1:8" x14ac:dyDescent="0.2">
      <c r="A1128" t="str">
        <f>"00-"&amp;'Billing Adjustment'!B1129</f>
        <v>00-</v>
      </c>
      <c r="B1128" s="3">
        <f>'Billing Adjustment'!C1129</f>
        <v>0</v>
      </c>
      <c r="C1128" s="3" t="str">
        <f>'Billing Adjustment'!D1129</f>
        <v>INVALID</v>
      </c>
      <c r="D1128">
        <f>'Billing Adjustment'!H1129</f>
        <v>0</v>
      </c>
      <c r="E1128" s="59" t="str">
        <f>'Billing Adjustment'!A1129</f>
        <v/>
      </c>
      <c r="F1128" s="12">
        <f>'Billing Adjustment'!K1129</f>
        <v>0</v>
      </c>
      <c r="G1128" t="str">
        <f t="shared" si="17"/>
        <v>CR</v>
      </c>
      <c r="H1128" s="9" t="str">
        <f>IF('Billing Adjustment'!F1129="Charge",'Billing Adjustment'!G1129,IF('Billing Adjustment'!F1129="Credit",-'Billing Adjustment'!G1129,"Error"))</f>
        <v>Error</v>
      </c>
    </row>
    <row r="1129" spans="1:8" x14ac:dyDescent="0.2">
      <c r="A1129" t="str">
        <f>"00-"&amp;'Billing Adjustment'!B1130</f>
        <v>00-</v>
      </c>
      <c r="B1129" s="3">
        <f>'Billing Adjustment'!C1130</f>
        <v>0</v>
      </c>
      <c r="C1129" s="3" t="str">
        <f>'Billing Adjustment'!D1130</f>
        <v>INVALID</v>
      </c>
      <c r="D1129">
        <f>'Billing Adjustment'!H1130</f>
        <v>0</v>
      </c>
      <c r="E1129" s="59" t="str">
        <f>'Billing Adjustment'!A1130</f>
        <v/>
      </c>
      <c r="F1129" s="12">
        <f>'Billing Adjustment'!K1130</f>
        <v>0</v>
      </c>
      <c r="G1129" t="str">
        <f t="shared" si="17"/>
        <v>CR</v>
      </c>
      <c r="H1129" s="9" t="str">
        <f>IF('Billing Adjustment'!F1130="Charge",'Billing Adjustment'!G1130,IF('Billing Adjustment'!F1130="Credit",-'Billing Adjustment'!G1130,"Error"))</f>
        <v>Error</v>
      </c>
    </row>
    <row r="1130" spans="1:8" x14ac:dyDescent="0.2">
      <c r="A1130" t="str">
        <f>"00-"&amp;'Billing Adjustment'!B1131</f>
        <v>00-</v>
      </c>
      <c r="B1130" s="3">
        <f>'Billing Adjustment'!C1131</f>
        <v>0</v>
      </c>
      <c r="C1130" s="3" t="str">
        <f>'Billing Adjustment'!D1131</f>
        <v>INVALID</v>
      </c>
      <c r="D1130">
        <f>'Billing Adjustment'!H1131</f>
        <v>0</v>
      </c>
      <c r="E1130" s="59" t="str">
        <f>'Billing Adjustment'!A1131</f>
        <v/>
      </c>
      <c r="F1130" s="12">
        <f>'Billing Adjustment'!K1131</f>
        <v>0</v>
      </c>
      <c r="G1130" t="str">
        <f t="shared" si="17"/>
        <v>CR</v>
      </c>
      <c r="H1130" s="9" t="str">
        <f>IF('Billing Adjustment'!F1131="Charge",'Billing Adjustment'!G1131,IF('Billing Adjustment'!F1131="Credit",-'Billing Adjustment'!G1131,"Error"))</f>
        <v>Error</v>
      </c>
    </row>
    <row r="1131" spans="1:8" x14ac:dyDescent="0.2">
      <c r="A1131" t="str">
        <f>"00-"&amp;'Billing Adjustment'!B1132</f>
        <v>00-</v>
      </c>
      <c r="B1131" s="3">
        <f>'Billing Adjustment'!C1132</f>
        <v>0</v>
      </c>
      <c r="C1131" s="3" t="str">
        <f>'Billing Adjustment'!D1132</f>
        <v>INVALID</v>
      </c>
      <c r="D1131">
        <f>'Billing Adjustment'!H1132</f>
        <v>0</v>
      </c>
      <c r="E1131" s="59" t="str">
        <f>'Billing Adjustment'!A1132</f>
        <v/>
      </c>
      <c r="F1131" s="12">
        <f>'Billing Adjustment'!K1132</f>
        <v>0</v>
      </c>
      <c r="G1131" t="str">
        <f t="shared" si="17"/>
        <v>CR</v>
      </c>
      <c r="H1131" s="9" t="str">
        <f>IF('Billing Adjustment'!F1132="Charge",'Billing Adjustment'!G1132,IF('Billing Adjustment'!F1132="Credit",-'Billing Adjustment'!G1132,"Error"))</f>
        <v>Error</v>
      </c>
    </row>
    <row r="1132" spans="1:8" x14ac:dyDescent="0.2">
      <c r="A1132" t="str">
        <f>"00-"&amp;'Billing Adjustment'!B1133</f>
        <v>00-</v>
      </c>
      <c r="B1132" s="3">
        <f>'Billing Adjustment'!C1133</f>
        <v>0</v>
      </c>
      <c r="C1132" s="3" t="str">
        <f>'Billing Adjustment'!D1133</f>
        <v>INVALID</v>
      </c>
      <c r="D1132">
        <f>'Billing Adjustment'!H1133</f>
        <v>0</v>
      </c>
      <c r="E1132" s="59" t="str">
        <f>'Billing Adjustment'!A1133</f>
        <v/>
      </c>
      <c r="F1132" s="12">
        <f>'Billing Adjustment'!K1133</f>
        <v>0</v>
      </c>
      <c r="G1132" t="str">
        <f t="shared" si="17"/>
        <v>CR</v>
      </c>
      <c r="H1132" s="9" t="str">
        <f>IF('Billing Adjustment'!F1133="Charge",'Billing Adjustment'!G1133,IF('Billing Adjustment'!F1133="Credit",-'Billing Adjustment'!G1133,"Error"))</f>
        <v>Error</v>
      </c>
    </row>
    <row r="1133" spans="1:8" x14ac:dyDescent="0.2">
      <c r="A1133" t="str">
        <f>"00-"&amp;'Billing Adjustment'!B1134</f>
        <v>00-</v>
      </c>
      <c r="B1133" s="3">
        <f>'Billing Adjustment'!C1134</f>
        <v>0</v>
      </c>
      <c r="C1133" s="3" t="str">
        <f>'Billing Adjustment'!D1134</f>
        <v>INVALID</v>
      </c>
      <c r="D1133">
        <f>'Billing Adjustment'!H1134</f>
        <v>0</v>
      </c>
      <c r="E1133" s="59" t="str">
        <f>'Billing Adjustment'!A1134</f>
        <v/>
      </c>
      <c r="F1133" s="12">
        <f>'Billing Adjustment'!K1134</f>
        <v>0</v>
      </c>
      <c r="G1133" t="str">
        <f t="shared" si="17"/>
        <v>CR</v>
      </c>
      <c r="H1133" s="9" t="str">
        <f>IF('Billing Adjustment'!F1134="Charge",'Billing Adjustment'!G1134,IF('Billing Adjustment'!F1134="Credit",-'Billing Adjustment'!G1134,"Error"))</f>
        <v>Error</v>
      </c>
    </row>
    <row r="1134" spans="1:8" x14ac:dyDescent="0.2">
      <c r="A1134" t="str">
        <f>"00-"&amp;'Billing Adjustment'!B1135</f>
        <v>00-</v>
      </c>
      <c r="B1134" s="3">
        <f>'Billing Adjustment'!C1135</f>
        <v>0</v>
      </c>
      <c r="C1134" s="3" t="str">
        <f>'Billing Adjustment'!D1135</f>
        <v>INVALID</v>
      </c>
      <c r="D1134">
        <f>'Billing Adjustment'!H1135</f>
        <v>0</v>
      </c>
      <c r="E1134" s="59" t="str">
        <f>'Billing Adjustment'!A1135</f>
        <v/>
      </c>
      <c r="F1134" s="12">
        <f>'Billing Adjustment'!K1135</f>
        <v>0</v>
      </c>
      <c r="G1134" t="str">
        <f t="shared" si="17"/>
        <v>CR</v>
      </c>
      <c r="H1134" s="9" t="str">
        <f>IF('Billing Adjustment'!F1135="Charge",'Billing Adjustment'!G1135,IF('Billing Adjustment'!F1135="Credit",-'Billing Adjustment'!G1135,"Error"))</f>
        <v>Error</v>
      </c>
    </row>
    <row r="1135" spans="1:8" x14ac:dyDescent="0.2">
      <c r="A1135" t="str">
        <f>"00-"&amp;'Billing Adjustment'!B1136</f>
        <v>00-</v>
      </c>
      <c r="B1135" s="3">
        <f>'Billing Adjustment'!C1136</f>
        <v>0</v>
      </c>
      <c r="C1135" s="3" t="str">
        <f>'Billing Adjustment'!D1136</f>
        <v>INVALID</v>
      </c>
      <c r="D1135">
        <f>'Billing Adjustment'!H1136</f>
        <v>0</v>
      </c>
      <c r="E1135" s="59" t="str">
        <f>'Billing Adjustment'!A1136</f>
        <v/>
      </c>
      <c r="F1135" s="12">
        <f>'Billing Adjustment'!K1136</f>
        <v>0</v>
      </c>
      <c r="G1135" t="str">
        <f t="shared" si="17"/>
        <v>CR</v>
      </c>
      <c r="H1135" s="9" t="str">
        <f>IF('Billing Adjustment'!F1136="Charge",'Billing Adjustment'!G1136,IF('Billing Adjustment'!F1136="Credit",-'Billing Adjustment'!G1136,"Error"))</f>
        <v>Error</v>
      </c>
    </row>
    <row r="1136" spans="1:8" x14ac:dyDescent="0.2">
      <c r="A1136" t="str">
        <f>"00-"&amp;'Billing Adjustment'!B1137</f>
        <v>00-</v>
      </c>
      <c r="B1136" s="3">
        <f>'Billing Adjustment'!C1137</f>
        <v>0</v>
      </c>
      <c r="C1136" s="3" t="str">
        <f>'Billing Adjustment'!D1137</f>
        <v>INVALID</v>
      </c>
      <c r="D1136">
        <f>'Billing Adjustment'!H1137</f>
        <v>0</v>
      </c>
      <c r="E1136" s="59" t="str">
        <f>'Billing Adjustment'!A1137</f>
        <v/>
      </c>
      <c r="F1136" s="12">
        <f>'Billing Adjustment'!K1137</f>
        <v>0</v>
      </c>
      <c r="G1136" t="str">
        <f t="shared" si="17"/>
        <v>CR</v>
      </c>
      <c r="H1136" s="9" t="str">
        <f>IF('Billing Adjustment'!F1137="Charge",'Billing Adjustment'!G1137,IF('Billing Adjustment'!F1137="Credit",-'Billing Adjustment'!G1137,"Error"))</f>
        <v>Error</v>
      </c>
    </row>
    <row r="1137" spans="1:8" x14ac:dyDescent="0.2">
      <c r="A1137" t="str">
        <f>"00-"&amp;'Billing Adjustment'!B1138</f>
        <v>00-</v>
      </c>
      <c r="B1137" s="3">
        <f>'Billing Adjustment'!C1138</f>
        <v>0</v>
      </c>
      <c r="C1137" s="3" t="str">
        <f>'Billing Adjustment'!D1138</f>
        <v>INVALID</v>
      </c>
      <c r="D1137">
        <f>'Billing Adjustment'!H1138</f>
        <v>0</v>
      </c>
      <c r="E1137" s="59" t="str">
        <f>'Billing Adjustment'!A1138</f>
        <v/>
      </c>
      <c r="F1137" s="12">
        <f>'Billing Adjustment'!K1138</f>
        <v>0</v>
      </c>
      <c r="G1137" t="str">
        <f t="shared" si="17"/>
        <v>CR</v>
      </c>
      <c r="H1137" s="9" t="str">
        <f>IF('Billing Adjustment'!F1138="Charge",'Billing Adjustment'!G1138,IF('Billing Adjustment'!F1138="Credit",-'Billing Adjustment'!G1138,"Error"))</f>
        <v>Error</v>
      </c>
    </row>
    <row r="1138" spans="1:8" x14ac:dyDescent="0.2">
      <c r="A1138" t="str">
        <f>"00-"&amp;'Billing Adjustment'!B1139</f>
        <v>00-</v>
      </c>
      <c r="B1138" s="3">
        <f>'Billing Adjustment'!C1139</f>
        <v>0</v>
      </c>
      <c r="C1138" s="3" t="str">
        <f>'Billing Adjustment'!D1139</f>
        <v>INVALID</v>
      </c>
      <c r="D1138">
        <f>'Billing Adjustment'!H1139</f>
        <v>0</v>
      </c>
      <c r="E1138" s="59" t="str">
        <f>'Billing Adjustment'!A1139</f>
        <v/>
      </c>
      <c r="F1138" s="12">
        <f>'Billing Adjustment'!K1139</f>
        <v>0</v>
      </c>
      <c r="G1138" t="str">
        <f t="shared" si="17"/>
        <v>CR</v>
      </c>
      <c r="H1138" s="9" t="str">
        <f>IF('Billing Adjustment'!F1139="Charge",'Billing Adjustment'!G1139,IF('Billing Adjustment'!F1139="Credit",-'Billing Adjustment'!G1139,"Error"))</f>
        <v>Error</v>
      </c>
    </row>
    <row r="1139" spans="1:8" x14ac:dyDescent="0.2">
      <c r="A1139" t="str">
        <f>"00-"&amp;'Billing Adjustment'!B1140</f>
        <v>00-</v>
      </c>
      <c r="B1139" s="3">
        <f>'Billing Adjustment'!C1140</f>
        <v>0</v>
      </c>
      <c r="C1139" s="3" t="str">
        <f>'Billing Adjustment'!D1140</f>
        <v>INVALID</v>
      </c>
      <c r="D1139">
        <f>'Billing Adjustment'!H1140</f>
        <v>0</v>
      </c>
      <c r="E1139" s="59" t="str">
        <f>'Billing Adjustment'!A1140</f>
        <v/>
      </c>
      <c r="F1139" s="12">
        <f>'Billing Adjustment'!K1140</f>
        <v>0</v>
      </c>
      <c r="G1139" t="str">
        <f t="shared" si="17"/>
        <v>CR</v>
      </c>
      <c r="H1139" s="9" t="str">
        <f>IF('Billing Adjustment'!F1140="Charge",'Billing Adjustment'!G1140,IF('Billing Adjustment'!F1140="Credit",-'Billing Adjustment'!G1140,"Error"))</f>
        <v>Error</v>
      </c>
    </row>
    <row r="1140" spans="1:8" x14ac:dyDescent="0.2">
      <c r="A1140" t="str">
        <f>"00-"&amp;'Billing Adjustment'!B1141</f>
        <v>00-</v>
      </c>
      <c r="B1140" s="3">
        <f>'Billing Adjustment'!C1141</f>
        <v>0</v>
      </c>
      <c r="C1140" s="3" t="str">
        <f>'Billing Adjustment'!D1141</f>
        <v>INVALID</v>
      </c>
      <c r="D1140">
        <f>'Billing Adjustment'!H1141</f>
        <v>0</v>
      </c>
      <c r="E1140" s="59" t="str">
        <f>'Billing Adjustment'!A1141</f>
        <v/>
      </c>
      <c r="F1140" s="12">
        <f>'Billing Adjustment'!K1141</f>
        <v>0</v>
      </c>
      <c r="G1140" t="str">
        <f t="shared" si="17"/>
        <v>CR</v>
      </c>
      <c r="H1140" s="9" t="str">
        <f>IF('Billing Adjustment'!F1141="Charge",'Billing Adjustment'!G1141,IF('Billing Adjustment'!F1141="Credit",-'Billing Adjustment'!G1141,"Error"))</f>
        <v>Error</v>
      </c>
    </row>
    <row r="1141" spans="1:8" x14ac:dyDescent="0.2">
      <c r="A1141" t="str">
        <f>"00-"&amp;'Billing Adjustment'!B1142</f>
        <v>00-</v>
      </c>
      <c r="B1141" s="3">
        <f>'Billing Adjustment'!C1142</f>
        <v>0</v>
      </c>
      <c r="C1141" s="3" t="str">
        <f>'Billing Adjustment'!D1142</f>
        <v>INVALID</v>
      </c>
      <c r="D1141">
        <f>'Billing Adjustment'!H1142</f>
        <v>0</v>
      </c>
      <c r="E1141" s="59" t="str">
        <f>'Billing Adjustment'!A1142</f>
        <v/>
      </c>
      <c r="F1141" s="12">
        <f>'Billing Adjustment'!K1142</f>
        <v>0</v>
      </c>
      <c r="G1141" t="str">
        <f t="shared" si="17"/>
        <v>CR</v>
      </c>
      <c r="H1141" s="9" t="str">
        <f>IF('Billing Adjustment'!F1142="Charge",'Billing Adjustment'!G1142,IF('Billing Adjustment'!F1142="Credit",-'Billing Adjustment'!G1142,"Error"))</f>
        <v>Error</v>
      </c>
    </row>
    <row r="1142" spans="1:8" x14ac:dyDescent="0.2">
      <c r="A1142" t="str">
        <f>"00-"&amp;'Billing Adjustment'!B1143</f>
        <v>00-</v>
      </c>
      <c r="B1142" s="3">
        <f>'Billing Adjustment'!C1143</f>
        <v>0</v>
      </c>
      <c r="C1142" s="3" t="str">
        <f>'Billing Adjustment'!D1143</f>
        <v>INVALID</v>
      </c>
      <c r="D1142">
        <f>'Billing Adjustment'!H1143</f>
        <v>0</v>
      </c>
      <c r="E1142" s="59" t="str">
        <f>'Billing Adjustment'!A1143</f>
        <v/>
      </c>
      <c r="F1142" s="12">
        <f>'Billing Adjustment'!K1143</f>
        <v>0</v>
      </c>
      <c r="G1142" t="str">
        <f t="shared" si="17"/>
        <v>CR</v>
      </c>
      <c r="H1142" s="9" t="str">
        <f>IF('Billing Adjustment'!F1143="Charge",'Billing Adjustment'!G1143,IF('Billing Adjustment'!F1143="Credit",-'Billing Adjustment'!G1143,"Error"))</f>
        <v>Error</v>
      </c>
    </row>
    <row r="1143" spans="1:8" x14ac:dyDescent="0.2">
      <c r="A1143" t="str">
        <f>"00-"&amp;'Billing Adjustment'!B1144</f>
        <v>00-</v>
      </c>
      <c r="B1143" s="3">
        <f>'Billing Adjustment'!C1144</f>
        <v>0</v>
      </c>
      <c r="C1143" s="3" t="str">
        <f>'Billing Adjustment'!D1144</f>
        <v>INVALID</v>
      </c>
      <c r="D1143">
        <f>'Billing Adjustment'!H1144</f>
        <v>0</v>
      </c>
      <c r="E1143" s="59" t="str">
        <f>'Billing Adjustment'!A1144</f>
        <v/>
      </c>
      <c r="F1143" s="12">
        <f>'Billing Adjustment'!K1144</f>
        <v>0</v>
      </c>
      <c r="G1143" t="str">
        <f t="shared" si="17"/>
        <v>CR</v>
      </c>
      <c r="H1143" s="9" t="str">
        <f>IF('Billing Adjustment'!F1144="Charge",'Billing Adjustment'!G1144,IF('Billing Adjustment'!F1144="Credit",-'Billing Adjustment'!G1144,"Error"))</f>
        <v>Error</v>
      </c>
    </row>
    <row r="1144" spans="1:8" x14ac:dyDescent="0.2">
      <c r="A1144" t="str">
        <f>"00-"&amp;'Billing Adjustment'!B1145</f>
        <v>00-</v>
      </c>
      <c r="B1144" s="3">
        <f>'Billing Adjustment'!C1145</f>
        <v>0</v>
      </c>
      <c r="C1144" s="3" t="str">
        <f>'Billing Adjustment'!D1145</f>
        <v>INVALID</v>
      </c>
      <c r="D1144">
        <f>'Billing Adjustment'!H1145</f>
        <v>0</v>
      </c>
      <c r="E1144" s="59" t="str">
        <f>'Billing Adjustment'!A1145</f>
        <v/>
      </c>
      <c r="F1144" s="12">
        <f>'Billing Adjustment'!K1145</f>
        <v>0</v>
      </c>
      <c r="G1144" t="str">
        <f t="shared" si="17"/>
        <v>CR</v>
      </c>
      <c r="H1144" s="9" t="str">
        <f>IF('Billing Adjustment'!F1145="Charge",'Billing Adjustment'!G1145,IF('Billing Adjustment'!F1145="Credit",-'Billing Adjustment'!G1145,"Error"))</f>
        <v>Error</v>
      </c>
    </row>
    <row r="1145" spans="1:8" x14ac:dyDescent="0.2">
      <c r="A1145" t="str">
        <f>"00-"&amp;'Billing Adjustment'!B1146</f>
        <v>00-</v>
      </c>
      <c r="B1145" s="3">
        <f>'Billing Adjustment'!C1146</f>
        <v>0</v>
      </c>
      <c r="C1145" s="3" t="str">
        <f>'Billing Adjustment'!D1146</f>
        <v>INVALID</v>
      </c>
      <c r="D1145">
        <f>'Billing Adjustment'!H1146</f>
        <v>0</v>
      </c>
      <c r="E1145" s="59" t="str">
        <f>'Billing Adjustment'!A1146</f>
        <v/>
      </c>
      <c r="F1145" s="12">
        <f>'Billing Adjustment'!K1146</f>
        <v>0</v>
      </c>
      <c r="G1145" t="str">
        <f t="shared" si="17"/>
        <v>CR</v>
      </c>
      <c r="H1145" s="9" t="str">
        <f>IF('Billing Adjustment'!F1146="Charge",'Billing Adjustment'!G1146,IF('Billing Adjustment'!F1146="Credit",-'Billing Adjustment'!G1146,"Error"))</f>
        <v>Error</v>
      </c>
    </row>
    <row r="1146" spans="1:8" x14ac:dyDescent="0.2">
      <c r="A1146" t="str">
        <f>"00-"&amp;'Billing Adjustment'!B1147</f>
        <v>00-</v>
      </c>
      <c r="B1146" s="3">
        <f>'Billing Adjustment'!C1147</f>
        <v>0</v>
      </c>
      <c r="C1146" s="3" t="str">
        <f>'Billing Adjustment'!D1147</f>
        <v>INVALID</v>
      </c>
      <c r="D1146">
        <f>'Billing Adjustment'!H1147</f>
        <v>0</v>
      </c>
      <c r="E1146" s="59" t="str">
        <f>'Billing Adjustment'!A1147</f>
        <v/>
      </c>
      <c r="F1146" s="12">
        <f>'Billing Adjustment'!K1147</f>
        <v>0</v>
      </c>
      <c r="G1146" t="str">
        <f t="shared" si="17"/>
        <v>CR</v>
      </c>
      <c r="H1146" s="9" t="str">
        <f>IF('Billing Adjustment'!F1147="Charge",'Billing Adjustment'!G1147,IF('Billing Adjustment'!F1147="Credit",-'Billing Adjustment'!G1147,"Error"))</f>
        <v>Error</v>
      </c>
    </row>
    <row r="1147" spans="1:8" x14ac:dyDescent="0.2">
      <c r="A1147" t="str">
        <f>"00-"&amp;'Billing Adjustment'!B1148</f>
        <v>00-</v>
      </c>
      <c r="B1147" s="3">
        <f>'Billing Adjustment'!C1148</f>
        <v>0</v>
      </c>
      <c r="C1147" s="3" t="str">
        <f>'Billing Adjustment'!D1148</f>
        <v>INVALID</v>
      </c>
      <c r="D1147">
        <f>'Billing Adjustment'!H1148</f>
        <v>0</v>
      </c>
      <c r="E1147" s="59" t="str">
        <f>'Billing Adjustment'!A1148</f>
        <v/>
      </c>
      <c r="F1147" s="12">
        <f>'Billing Adjustment'!K1148</f>
        <v>0</v>
      </c>
      <c r="G1147" t="str">
        <f t="shared" si="17"/>
        <v>CR</v>
      </c>
      <c r="H1147" s="9" t="str">
        <f>IF('Billing Adjustment'!F1148="Charge",'Billing Adjustment'!G1148,IF('Billing Adjustment'!F1148="Credit",-'Billing Adjustment'!G1148,"Error"))</f>
        <v>Error</v>
      </c>
    </row>
    <row r="1148" spans="1:8" x14ac:dyDescent="0.2">
      <c r="A1148" t="str">
        <f>"00-"&amp;'Billing Adjustment'!B1149</f>
        <v>00-</v>
      </c>
      <c r="B1148" s="3">
        <f>'Billing Adjustment'!C1149</f>
        <v>0</v>
      </c>
      <c r="C1148" s="3" t="str">
        <f>'Billing Adjustment'!D1149</f>
        <v>INVALID</v>
      </c>
      <c r="D1148">
        <f>'Billing Adjustment'!H1149</f>
        <v>0</v>
      </c>
      <c r="E1148" s="59" t="str">
        <f>'Billing Adjustment'!A1149</f>
        <v/>
      </c>
      <c r="F1148" s="12">
        <f>'Billing Adjustment'!K1149</f>
        <v>0</v>
      </c>
      <c r="G1148" t="str">
        <f t="shared" si="17"/>
        <v>CR</v>
      </c>
      <c r="H1148" s="9" t="str">
        <f>IF('Billing Adjustment'!F1149="Charge",'Billing Adjustment'!G1149,IF('Billing Adjustment'!F1149="Credit",-'Billing Adjustment'!G1149,"Error"))</f>
        <v>Error</v>
      </c>
    </row>
    <row r="1149" spans="1:8" x14ac:dyDescent="0.2">
      <c r="A1149" t="str">
        <f>"00-"&amp;'Billing Adjustment'!B1150</f>
        <v>00-</v>
      </c>
      <c r="B1149" s="3">
        <f>'Billing Adjustment'!C1150</f>
        <v>0</v>
      </c>
      <c r="C1149" s="3" t="str">
        <f>'Billing Adjustment'!D1150</f>
        <v>INVALID</v>
      </c>
      <c r="D1149">
        <f>'Billing Adjustment'!H1150</f>
        <v>0</v>
      </c>
      <c r="E1149" s="59" t="str">
        <f>'Billing Adjustment'!A1150</f>
        <v/>
      </c>
      <c r="F1149" s="12">
        <f>'Billing Adjustment'!K1150</f>
        <v>0</v>
      </c>
      <c r="G1149" t="str">
        <f t="shared" si="17"/>
        <v>CR</v>
      </c>
      <c r="H1149" s="9" t="str">
        <f>IF('Billing Adjustment'!F1150="Charge",'Billing Adjustment'!G1150,IF('Billing Adjustment'!F1150="Credit",-'Billing Adjustment'!G1150,"Error"))</f>
        <v>Error</v>
      </c>
    </row>
    <row r="1150" spans="1:8" x14ac:dyDescent="0.2">
      <c r="A1150" t="str">
        <f>"00-"&amp;'Billing Adjustment'!B1151</f>
        <v>00-</v>
      </c>
      <c r="B1150" s="3">
        <f>'Billing Adjustment'!C1151</f>
        <v>0</v>
      </c>
      <c r="C1150" s="3" t="str">
        <f>'Billing Adjustment'!D1151</f>
        <v>INVALID</v>
      </c>
      <c r="D1150">
        <f>'Billing Adjustment'!H1151</f>
        <v>0</v>
      </c>
      <c r="E1150" s="59" t="str">
        <f>'Billing Adjustment'!A1151</f>
        <v/>
      </c>
      <c r="F1150" s="12">
        <f>'Billing Adjustment'!K1151</f>
        <v>0</v>
      </c>
      <c r="G1150" t="str">
        <f t="shared" si="17"/>
        <v>CR</v>
      </c>
      <c r="H1150" s="9" t="str">
        <f>IF('Billing Adjustment'!F1151="Charge",'Billing Adjustment'!G1151,IF('Billing Adjustment'!F1151="Credit",-'Billing Adjustment'!G1151,"Error"))</f>
        <v>Error</v>
      </c>
    </row>
    <row r="1151" spans="1:8" x14ac:dyDescent="0.2">
      <c r="A1151" t="str">
        <f>"00-"&amp;'Billing Adjustment'!B1152</f>
        <v>00-</v>
      </c>
      <c r="B1151" s="3">
        <f>'Billing Adjustment'!C1152</f>
        <v>0</v>
      </c>
      <c r="C1151" s="3" t="str">
        <f>'Billing Adjustment'!D1152</f>
        <v>INVALID</v>
      </c>
      <c r="D1151">
        <f>'Billing Adjustment'!H1152</f>
        <v>0</v>
      </c>
      <c r="E1151" s="59" t="str">
        <f>'Billing Adjustment'!A1152</f>
        <v/>
      </c>
      <c r="F1151" s="12">
        <f>'Billing Adjustment'!K1152</f>
        <v>0</v>
      </c>
      <c r="G1151" t="str">
        <f t="shared" si="17"/>
        <v>CR</v>
      </c>
      <c r="H1151" s="9" t="str">
        <f>IF('Billing Adjustment'!F1152="Charge",'Billing Adjustment'!G1152,IF('Billing Adjustment'!F1152="Credit",-'Billing Adjustment'!G1152,"Error"))</f>
        <v>Error</v>
      </c>
    </row>
    <row r="1152" spans="1:8" x14ac:dyDescent="0.2">
      <c r="A1152" t="str">
        <f>"00-"&amp;'Billing Adjustment'!B1153</f>
        <v>00-</v>
      </c>
      <c r="B1152" s="3">
        <f>'Billing Adjustment'!C1153</f>
        <v>0</v>
      </c>
      <c r="C1152" s="3" t="str">
        <f>'Billing Adjustment'!D1153</f>
        <v>INVALID</v>
      </c>
      <c r="D1152">
        <f>'Billing Adjustment'!H1153</f>
        <v>0</v>
      </c>
      <c r="E1152" s="59" t="str">
        <f>'Billing Adjustment'!A1153</f>
        <v/>
      </c>
      <c r="F1152" s="12">
        <f>'Billing Adjustment'!K1153</f>
        <v>0</v>
      </c>
      <c r="G1152" t="str">
        <f t="shared" si="17"/>
        <v>CR</v>
      </c>
      <c r="H1152" s="9" t="str">
        <f>IF('Billing Adjustment'!F1153="Charge",'Billing Adjustment'!G1153,IF('Billing Adjustment'!F1153="Credit",-'Billing Adjustment'!G1153,"Error"))</f>
        <v>Error</v>
      </c>
    </row>
    <row r="1153" spans="1:8" x14ac:dyDescent="0.2">
      <c r="A1153" t="str">
        <f>"00-"&amp;'Billing Adjustment'!B1154</f>
        <v>00-</v>
      </c>
      <c r="B1153" s="3">
        <f>'Billing Adjustment'!C1154</f>
        <v>0</v>
      </c>
      <c r="C1153" s="3" t="str">
        <f>'Billing Adjustment'!D1154</f>
        <v>INVALID</v>
      </c>
      <c r="D1153">
        <f>'Billing Adjustment'!H1154</f>
        <v>0</v>
      </c>
      <c r="E1153" s="59" t="str">
        <f>'Billing Adjustment'!A1154</f>
        <v/>
      </c>
      <c r="F1153" s="12">
        <f>'Billing Adjustment'!K1154</f>
        <v>0</v>
      </c>
      <c r="G1153" t="str">
        <f t="shared" si="17"/>
        <v>CR</v>
      </c>
      <c r="H1153" s="9" t="str">
        <f>IF('Billing Adjustment'!F1154="Charge",'Billing Adjustment'!G1154,IF('Billing Adjustment'!F1154="Credit",-'Billing Adjustment'!G1154,"Error"))</f>
        <v>Error</v>
      </c>
    </row>
    <row r="1154" spans="1:8" x14ac:dyDescent="0.2">
      <c r="A1154" t="str">
        <f>"00-"&amp;'Billing Adjustment'!B1155</f>
        <v>00-</v>
      </c>
      <c r="B1154" s="3">
        <f>'Billing Adjustment'!C1155</f>
        <v>0</v>
      </c>
      <c r="C1154" s="3" t="str">
        <f>'Billing Adjustment'!D1155</f>
        <v>INVALID</v>
      </c>
      <c r="D1154">
        <f>'Billing Adjustment'!H1155</f>
        <v>0</v>
      </c>
      <c r="E1154" s="59" t="str">
        <f>'Billing Adjustment'!A1155</f>
        <v/>
      </c>
      <c r="F1154" s="12">
        <f>'Billing Adjustment'!K1155</f>
        <v>0</v>
      </c>
      <c r="G1154" t="str">
        <f t="shared" si="17"/>
        <v>CR</v>
      </c>
      <c r="H1154" s="9" t="str">
        <f>IF('Billing Adjustment'!F1155="Charge",'Billing Adjustment'!G1155,IF('Billing Adjustment'!F1155="Credit",-'Billing Adjustment'!G1155,"Error"))</f>
        <v>Error</v>
      </c>
    </row>
    <row r="1155" spans="1:8" x14ac:dyDescent="0.2">
      <c r="A1155" t="str">
        <f>"00-"&amp;'Billing Adjustment'!B1156</f>
        <v>00-</v>
      </c>
      <c r="B1155" s="3">
        <f>'Billing Adjustment'!C1156</f>
        <v>0</v>
      </c>
      <c r="C1155" s="3" t="str">
        <f>'Billing Adjustment'!D1156</f>
        <v>INVALID</v>
      </c>
      <c r="D1155">
        <f>'Billing Adjustment'!H1156</f>
        <v>0</v>
      </c>
      <c r="E1155" s="59" t="str">
        <f>'Billing Adjustment'!A1156</f>
        <v/>
      </c>
      <c r="F1155" s="12">
        <f>'Billing Adjustment'!K1156</f>
        <v>0</v>
      </c>
      <c r="G1155" t="str">
        <f t="shared" ref="G1155:G1218" si="18">"CR"</f>
        <v>CR</v>
      </c>
      <c r="H1155" s="9" t="str">
        <f>IF('Billing Adjustment'!F1156="Charge",'Billing Adjustment'!G1156,IF('Billing Adjustment'!F1156="Credit",-'Billing Adjustment'!G1156,"Error"))</f>
        <v>Error</v>
      </c>
    </row>
    <row r="1156" spans="1:8" x14ac:dyDescent="0.2">
      <c r="A1156" t="str">
        <f>"00-"&amp;'Billing Adjustment'!B1157</f>
        <v>00-</v>
      </c>
      <c r="B1156" s="3">
        <f>'Billing Adjustment'!C1157</f>
        <v>0</v>
      </c>
      <c r="C1156" s="3" t="str">
        <f>'Billing Adjustment'!D1157</f>
        <v>INVALID</v>
      </c>
      <c r="D1156">
        <f>'Billing Adjustment'!H1157</f>
        <v>0</v>
      </c>
      <c r="E1156" s="59" t="str">
        <f>'Billing Adjustment'!A1157</f>
        <v/>
      </c>
      <c r="F1156" s="12">
        <f>'Billing Adjustment'!K1157</f>
        <v>0</v>
      </c>
      <c r="G1156" t="str">
        <f t="shared" si="18"/>
        <v>CR</v>
      </c>
      <c r="H1156" s="9" t="str">
        <f>IF('Billing Adjustment'!F1157="Charge",'Billing Adjustment'!G1157,IF('Billing Adjustment'!F1157="Credit",-'Billing Adjustment'!G1157,"Error"))</f>
        <v>Error</v>
      </c>
    </row>
    <row r="1157" spans="1:8" x14ac:dyDescent="0.2">
      <c r="A1157" t="str">
        <f>"00-"&amp;'Billing Adjustment'!B1158</f>
        <v>00-</v>
      </c>
      <c r="B1157" s="3">
        <f>'Billing Adjustment'!C1158</f>
        <v>0</v>
      </c>
      <c r="C1157" s="3" t="str">
        <f>'Billing Adjustment'!D1158</f>
        <v>INVALID</v>
      </c>
      <c r="D1157">
        <f>'Billing Adjustment'!H1158</f>
        <v>0</v>
      </c>
      <c r="E1157" s="59" t="str">
        <f>'Billing Adjustment'!A1158</f>
        <v/>
      </c>
      <c r="F1157" s="12">
        <f>'Billing Adjustment'!K1158</f>
        <v>0</v>
      </c>
      <c r="G1157" t="str">
        <f t="shared" si="18"/>
        <v>CR</v>
      </c>
      <c r="H1157" s="9" t="str">
        <f>IF('Billing Adjustment'!F1158="Charge",'Billing Adjustment'!G1158,IF('Billing Adjustment'!F1158="Credit",-'Billing Adjustment'!G1158,"Error"))</f>
        <v>Error</v>
      </c>
    </row>
    <row r="1158" spans="1:8" x14ac:dyDescent="0.2">
      <c r="A1158" t="str">
        <f>"00-"&amp;'Billing Adjustment'!B1159</f>
        <v>00-</v>
      </c>
      <c r="B1158" s="3">
        <f>'Billing Adjustment'!C1159</f>
        <v>0</v>
      </c>
      <c r="C1158" s="3" t="str">
        <f>'Billing Adjustment'!D1159</f>
        <v>INVALID</v>
      </c>
      <c r="D1158">
        <f>'Billing Adjustment'!H1159</f>
        <v>0</v>
      </c>
      <c r="E1158" s="59" t="str">
        <f>'Billing Adjustment'!A1159</f>
        <v/>
      </c>
      <c r="F1158" s="12">
        <f>'Billing Adjustment'!K1159</f>
        <v>0</v>
      </c>
      <c r="G1158" t="str">
        <f t="shared" si="18"/>
        <v>CR</v>
      </c>
      <c r="H1158" s="9" t="str">
        <f>IF('Billing Adjustment'!F1159="Charge",'Billing Adjustment'!G1159,IF('Billing Adjustment'!F1159="Credit",-'Billing Adjustment'!G1159,"Error"))</f>
        <v>Error</v>
      </c>
    </row>
    <row r="1159" spans="1:8" x14ac:dyDescent="0.2">
      <c r="A1159" t="str">
        <f>"00-"&amp;'Billing Adjustment'!B1160</f>
        <v>00-</v>
      </c>
      <c r="B1159" s="3">
        <f>'Billing Adjustment'!C1160</f>
        <v>0</v>
      </c>
      <c r="C1159" s="3" t="str">
        <f>'Billing Adjustment'!D1160</f>
        <v>INVALID</v>
      </c>
      <c r="D1159">
        <f>'Billing Adjustment'!H1160</f>
        <v>0</v>
      </c>
      <c r="E1159" s="59" t="str">
        <f>'Billing Adjustment'!A1160</f>
        <v/>
      </c>
      <c r="F1159" s="12">
        <f>'Billing Adjustment'!K1160</f>
        <v>0</v>
      </c>
      <c r="G1159" t="str">
        <f t="shared" si="18"/>
        <v>CR</v>
      </c>
      <c r="H1159" s="9" t="str">
        <f>IF('Billing Adjustment'!F1160="Charge",'Billing Adjustment'!G1160,IF('Billing Adjustment'!F1160="Credit",-'Billing Adjustment'!G1160,"Error"))</f>
        <v>Error</v>
      </c>
    </row>
    <row r="1160" spans="1:8" x14ac:dyDescent="0.2">
      <c r="A1160" t="str">
        <f>"00-"&amp;'Billing Adjustment'!B1161</f>
        <v>00-</v>
      </c>
      <c r="B1160" s="3">
        <f>'Billing Adjustment'!C1161</f>
        <v>0</v>
      </c>
      <c r="C1160" s="3" t="str">
        <f>'Billing Adjustment'!D1161</f>
        <v>INVALID</v>
      </c>
      <c r="D1160">
        <f>'Billing Adjustment'!H1161</f>
        <v>0</v>
      </c>
      <c r="E1160" s="59" t="str">
        <f>'Billing Adjustment'!A1161</f>
        <v/>
      </c>
      <c r="F1160" s="12">
        <f>'Billing Adjustment'!K1161</f>
        <v>0</v>
      </c>
      <c r="G1160" t="str">
        <f t="shared" si="18"/>
        <v>CR</v>
      </c>
      <c r="H1160" s="9" t="str">
        <f>IF('Billing Adjustment'!F1161="Charge",'Billing Adjustment'!G1161,IF('Billing Adjustment'!F1161="Credit",-'Billing Adjustment'!G1161,"Error"))</f>
        <v>Error</v>
      </c>
    </row>
    <row r="1161" spans="1:8" x14ac:dyDescent="0.2">
      <c r="A1161" t="str">
        <f>"00-"&amp;'Billing Adjustment'!B1162</f>
        <v>00-</v>
      </c>
      <c r="B1161" s="3">
        <f>'Billing Adjustment'!C1162</f>
        <v>0</v>
      </c>
      <c r="C1161" s="3" t="str">
        <f>'Billing Adjustment'!D1162</f>
        <v>INVALID</v>
      </c>
      <c r="D1161">
        <f>'Billing Adjustment'!H1162</f>
        <v>0</v>
      </c>
      <c r="E1161" s="59" t="str">
        <f>'Billing Adjustment'!A1162</f>
        <v/>
      </c>
      <c r="F1161" s="12">
        <f>'Billing Adjustment'!K1162</f>
        <v>0</v>
      </c>
      <c r="G1161" t="str">
        <f t="shared" si="18"/>
        <v>CR</v>
      </c>
      <c r="H1161" s="9" t="str">
        <f>IF('Billing Adjustment'!F1162="Charge",'Billing Adjustment'!G1162,IF('Billing Adjustment'!F1162="Credit",-'Billing Adjustment'!G1162,"Error"))</f>
        <v>Error</v>
      </c>
    </row>
    <row r="1162" spans="1:8" x14ac:dyDescent="0.2">
      <c r="A1162" t="str">
        <f>"00-"&amp;'Billing Adjustment'!B1163</f>
        <v>00-</v>
      </c>
      <c r="B1162" s="3">
        <f>'Billing Adjustment'!C1163</f>
        <v>0</v>
      </c>
      <c r="C1162" s="3" t="str">
        <f>'Billing Adjustment'!D1163</f>
        <v>INVALID</v>
      </c>
      <c r="D1162">
        <f>'Billing Adjustment'!H1163</f>
        <v>0</v>
      </c>
      <c r="E1162" s="59" t="str">
        <f>'Billing Adjustment'!A1163</f>
        <v/>
      </c>
      <c r="F1162" s="12">
        <f>'Billing Adjustment'!K1163</f>
        <v>0</v>
      </c>
      <c r="G1162" t="str">
        <f t="shared" si="18"/>
        <v>CR</v>
      </c>
      <c r="H1162" s="9" t="str">
        <f>IF('Billing Adjustment'!F1163="Charge",'Billing Adjustment'!G1163,IF('Billing Adjustment'!F1163="Credit",-'Billing Adjustment'!G1163,"Error"))</f>
        <v>Error</v>
      </c>
    </row>
    <row r="1163" spans="1:8" x14ac:dyDescent="0.2">
      <c r="A1163" t="str">
        <f>"00-"&amp;'Billing Adjustment'!B1164</f>
        <v>00-</v>
      </c>
      <c r="B1163" s="3">
        <f>'Billing Adjustment'!C1164</f>
        <v>0</v>
      </c>
      <c r="C1163" s="3" t="str">
        <f>'Billing Adjustment'!D1164</f>
        <v>INVALID</v>
      </c>
      <c r="D1163">
        <f>'Billing Adjustment'!H1164</f>
        <v>0</v>
      </c>
      <c r="E1163" s="59" t="str">
        <f>'Billing Adjustment'!A1164</f>
        <v/>
      </c>
      <c r="F1163" s="12">
        <f>'Billing Adjustment'!K1164</f>
        <v>0</v>
      </c>
      <c r="G1163" t="str">
        <f t="shared" si="18"/>
        <v>CR</v>
      </c>
      <c r="H1163" s="9" t="str">
        <f>IF('Billing Adjustment'!F1164="Charge",'Billing Adjustment'!G1164,IF('Billing Adjustment'!F1164="Credit",-'Billing Adjustment'!G1164,"Error"))</f>
        <v>Error</v>
      </c>
    </row>
    <row r="1164" spans="1:8" x14ac:dyDescent="0.2">
      <c r="A1164" t="str">
        <f>"00-"&amp;'Billing Adjustment'!B1165</f>
        <v>00-</v>
      </c>
      <c r="B1164" s="3">
        <f>'Billing Adjustment'!C1165</f>
        <v>0</v>
      </c>
      <c r="C1164" s="3" t="str">
        <f>'Billing Adjustment'!D1165</f>
        <v>INVALID</v>
      </c>
      <c r="D1164">
        <f>'Billing Adjustment'!H1165</f>
        <v>0</v>
      </c>
      <c r="E1164" s="59" t="str">
        <f>'Billing Adjustment'!A1165</f>
        <v/>
      </c>
      <c r="F1164" s="12">
        <f>'Billing Adjustment'!K1165</f>
        <v>0</v>
      </c>
      <c r="G1164" t="str">
        <f t="shared" si="18"/>
        <v>CR</v>
      </c>
      <c r="H1164" s="9" t="str">
        <f>IF('Billing Adjustment'!F1165="Charge",'Billing Adjustment'!G1165,IF('Billing Adjustment'!F1165="Credit",-'Billing Adjustment'!G1165,"Error"))</f>
        <v>Error</v>
      </c>
    </row>
    <row r="1165" spans="1:8" x14ac:dyDescent="0.2">
      <c r="A1165" t="str">
        <f>"00-"&amp;'Billing Adjustment'!B1166</f>
        <v>00-</v>
      </c>
      <c r="B1165" s="3">
        <f>'Billing Adjustment'!C1166</f>
        <v>0</v>
      </c>
      <c r="C1165" s="3" t="str">
        <f>'Billing Adjustment'!D1166</f>
        <v>INVALID</v>
      </c>
      <c r="D1165">
        <f>'Billing Adjustment'!H1166</f>
        <v>0</v>
      </c>
      <c r="E1165" s="59" t="str">
        <f>'Billing Adjustment'!A1166</f>
        <v/>
      </c>
      <c r="F1165" s="12">
        <f>'Billing Adjustment'!K1166</f>
        <v>0</v>
      </c>
      <c r="G1165" t="str">
        <f t="shared" si="18"/>
        <v>CR</v>
      </c>
      <c r="H1165" s="9" t="str">
        <f>IF('Billing Adjustment'!F1166="Charge",'Billing Adjustment'!G1166,IF('Billing Adjustment'!F1166="Credit",-'Billing Adjustment'!G1166,"Error"))</f>
        <v>Error</v>
      </c>
    </row>
    <row r="1166" spans="1:8" x14ac:dyDescent="0.2">
      <c r="A1166" t="str">
        <f>"00-"&amp;'Billing Adjustment'!B1167</f>
        <v>00-</v>
      </c>
      <c r="B1166" s="3">
        <f>'Billing Adjustment'!C1167</f>
        <v>0</v>
      </c>
      <c r="C1166" s="3" t="str">
        <f>'Billing Adjustment'!D1167</f>
        <v>INVALID</v>
      </c>
      <c r="D1166">
        <f>'Billing Adjustment'!H1167</f>
        <v>0</v>
      </c>
      <c r="E1166" s="59" t="str">
        <f>'Billing Adjustment'!A1167</f>
        <v/>
      </c>
      <c r="F1166" s="12">
        <f>'Billing Adjustment'!K1167</f>
        <v>0</v>
      </c>
      <c r="G1166" t="str">
        <f t="shared" si="18"/>
        <v>CR</v>
      </c>
      <c r="H1166" s="9" t="str">
        <f>IF('Billing Adjustment'!F1167="Charge",'Billing Adjustment'!G1167,IF('Billing Adjustment'!F1167="Credit",-'Billing Adjustment'!G1167,"Error"))</f>
        <v>Error</v>
      </c>
    </row>
    <row r="1167" spans="1:8" x14ac:dyDescent="0.2">
      <c r="A1167" t="str">
        <f>"00-"&amp;'Billing Adjustment'!B1168</f>
        <v>00-</v>
      </c>
      <c r="B1167" s="3">
        <f>'Billing Adjustment'!C1168</f>
        <v>0</v>
      </c>
      <c r="C1167" s="3" t="str">
        <f>'Billing Adjustment'!D1168</f>
        <v>INVALID</v>
      </c>
      <c r="D1167">
        <f>'Billing Adjustment'!H1168</f>
        <v>0</v>
      </c>
      <c r="E1167" s="59" t="str">
        <f>'Billing Adjustment'!A1168</f>
        <v/>
      </c>
      <c r="F1167" s="12">
        <f>'Billing Adjustment'!K1168</f>
        <v>0</v>
      </c>
      <c r="G1167" t="str">
        <f t="shared" si="18"/>
        <v>CR</v>
      </c>
      <c r="H1167" s="9" t="str">
        <f>IF('Billing Adjustment'!F1168="Charge",'Billing Adjustment'!G1168,IF('Billing Adjustment'!F1168="Credit",-'Billing Adjustment'!G1168,"Error"))</f>
        <v>Error</v>
      </c>
    </row>
    <row r="1168" spans="1:8" x14ac:dyDescent="0.2">
      <c r="A1168" t="str">
        <f>"00-"&amp;'Billing Adjustment'!B1169</f>
        <v>00-</v>
      </c>
      <c r="B1168" s="3">
        <f>'Billing Adjustment'!C1169</f>
        <v>0</v>
      </c>
      <c r="C1168" s="3" t="str">
        <f>'Billing Adjustment'!D1169</f>
        <v>INVALID</v>
      </c>
      <c r="D1168">
        <f>'Billing Adjustment'!H1169</f>
        <v>0</v>
      </c>
      <c r="E1168" s="59" t="str">
        <f>'Billing Adjustment'!A1169</f>
        <v/>
      </c>
      <c r="F1168" s="12">
        <f>'Billing Adjustment'!K1169</f>
        <v>0</v>
      </c>
      <c r="G1168" t="str">
        <f t="shared" si="18"/>
        <v>CR</v>
      </c>
      <c r="H1168" s="9" t="str">
        <f>IF('Billing Adjustment'!F1169="Charge",'Billing Adjustment'!G1169,IF('Billing Adjustment'!F1169="Credit",-'Billing Adjustment'!G1169,"Error"))</f>
        <v>Error</v>
      </c>
    </row>
    <row r="1169" spans="1:8" x14ac:dyDescent="0.2">
      <c r="A1169" t="str">
        <f>"00-"&amp;'Billing Adjustment'!B1170</f>
        <v>00-</v>
      </c>
      <c r="B1169" s="3">
        <f>'Billing Adjustment'!C1170</f>
        <v>0</v>
      </c>
      <c r="C1169" s="3" t="str">
        <f>'Billing Adjustment'!D1170</f>
        <v>INVALID</v>
      </c>
      <c r="D1169">
        <f>'Billing Adjustment'!H1170</f>
        <v>0</v>
      </c>
      <c r="E1169" s="59" t="str">
        <f>'Billing Adjustment'!A1170</f>
        <v/>
      </c>
      <c r="F1169" s="12">
        <f>'Billing Adjustment'!K1170</f>
        <v>0</v>
      </c>
      <c r="G1169" t="str">
        <f t="shared" si="18"/>
        <v>CR</v>
      </c>
      <c r="H1169" s="9" t="str">
        <f>IF('Billing Adjustment'!F1170="Charge",'Billing Adjustment'!G1170,IF('Billing Adjustment'!F1170="Credit",-'Billing Adjustment'!G1170,"Error"))</f>
        <v>Error</v>
      </c>
    </row>
    <row r="1170" spans="1:8" x14ac:dyDescent="0.2">
      <c r="A1170" t="str">
        <f>"00-"&amp;'Billing Adjustment'!B1171</f>
        <v>00-</v>
      </c>
      <c r="B1170" s="3">
        <f>'Billing Adjustment'!C1171</f>
        <v>0</v>
      </c>
      <c r="C1170" s="3" t="str">
        <f>'Billing Adjustment'!D1171</f>
        <v>INVALID</v>
      </c>
      <c r="D1170">
        <f>'Billing Adjustment'!H1171</f>
        <v>0</v>
      </c>
      <c r="E1170" s="59" t="str">
        <f>'Billing Adjustment'!A1171</f>
        <v/>
      </c>
      <c r="F1170" s="12">
        <f>'Billing Adjustment'!K1171</f>
        <v>0</v>
      </c>
      <c r="G1170" t="str">
        <f t="shared" si="18"/>
        <v>CR</v>
      </c>
      <c r="H1170" s="9" t="str">
        <f>IF('Billing Adjustment'!F1171="Charge",'Billing Adjustment'!G1171,IF('Billing Adjustment'!F1171="Credit",-'Billing Adjustment'!G1171,"Error"))</f>
        <v>Error</v>
      </c>
    </row>
    <row r="1171" spans="1:8" x14ac:dyDescent="0.2">
      <c r="A1171" t="str">
        <f>"00-"&amp;'Billing Adjustment'!B1172</f>
        <v>00-</v>
      </c>
      <c r="B1171" s="3">
        <f>'Billing Adjustment'!C1172</f>
        <v>0</v>
      </c>
      <c r="C1171" s="3" t="str">
        <f>'Billing Adjustment'!D1172</f>
        <v>INVALID</v>
      </c>
      <c r="D1171">
        <f>'Billing Adjustment'!H1172</f>
        <v>0</v>
      </c>
      <c r="E1171" s="59" t="str">
        <f>'Billing Adjustment'!A1172</f>
        <v/>
      </c>
      <c r="F1171" s="12">
        <f>'Billing Adjustment'!K1172</f>
        <v>0</v>
      </c>
      <c r="G1171" t="str">
        <f t="shared" si="18"/>
        <v>CR</v>
      </c>
      <c r="H1171" s="9" t="str">
        <f>IF('Billing Adjustment'!F1172="Charge",'Billing Adjustment'!G1172,IF('Billing Adjustment'!F1172="Credit",-'Billing Adjustment'!G1172,"Error"))</f>
        <v>Error</v>
      </c>
    </row>
    <row r="1172" spans="1:8" x14ac:dyDescent="0.2">
      <c r="A1172" t="str">
        <f>"00-"&amp;'Billing Adjustment'!B1173</f>
        <v>00-</v>
      </c>
      <c r="B1172" s="3">
        <f>'Billing Adjustment'!C1173</f>
        <v>0</v>
      </c>
      <c r="C1172" s="3" t="str">
        <f>'Billing Adjustment'!D1173</f>
        <v>INVALID</v>
      </c>
      <c r="D1172">
        <f>'Billing Adjustment'!H1173</f>
        <v>0</v>
      </c>
      <c r="E1172" s="59" t="str">
        <f>'Billing Adjustment'!A1173</f>
        <v/>
      </c>
      <c r="F1172" s="12">
        <f>'Billing Adjustment'!K1173</f>
        <v>0</v>
      </c>
      <c r="G1172" t="str">
        <f t="shared" si="18"/>
        <v>CR</v>
      </c>
      <c r="H1172" s="9" t="str">
        <f>IF('Billing Adjustment'!F1173="Charge",'Billing Adjustment'!G1173,IF('Billing Adjustment'!F1173="Credit",-'Billing Adjustment'!G1173,"Error"))</f>
        <v>Error</v>
      </c>
    </row>
    <row r="1173" spans="1:8" x14ac:dyDescent="0.2">
      <c r="A1173" t="str">
        <f>"00-"&amp;'Billing Adjustment'!B1174</f>
        <v>00-</v>
      </c>
      <c r="B1173" s="3">
        <f>'Billing Adjustment'!C1174</f>
        <v>0</v>
      </c>
      <c r="C1173" s="3" t="str">
        <f>'Billing Adjustment'!D1174</f>
        <v>INVALID</v>
      </c>
      <c r="D1173">
        <f>'Billing Adjustment'!H1174</f>
        <v>0</v>
      </c>
      <c r="E1173" s="59" t="str">
        <f>'Billing Adjustment'!A1174</f>
        <v/>
      </c>
      <c r="F1173" s="12">
        <f>'Billing Adjustment'!K1174</f>
        <v>0</v>
      </c>
      <c r="G1173" t="str">
        <f t="shared" si="18"/>
        <v>CR</v>
      </c>
      <c r="H1173" s="9" t="str">
        <f>IF('Billing Adjustment'!F1174="Charge",'Billing Adjustment'!G1174,IF('Billing Adjustment'!F1174="Credit",-'Billing Adjustment'!G1174,"Error"))</f>
        <v>Error</v>
      </c>
    </row>
    <row r="1174" spans="1:8" x14ac:dyDescent="0.2">
      <c r="A1174" t="str">
        <f>"00-"&amp;'Billing Adjustment'!B1175</f>
        <v>00-</v>
      </c>
      <c r="B1174" s="3">
        <f>'Billing Adjustment'!C1175</f>
        <v>0</v>
      </c>
      <c r="C1174" s="3" t="str">
        <f>'Billing Adjustment'!D1175</f>
        <v>INVALID</v>
      </c>
      <c r="D1174">
        <f>'Billing Adjustment'!H1175</f>
        <v>0</v>
      </c>
      <c r="E1174" s="59" t="str">
        <f>'Billing Adjustment'!A1175</f>
        <v/>
      </c>
      <c r="F1174" s="12">
        <f>'Billing Adjustment'!K1175</f>
        <v>0</v>
      </c>
      <c r="G1174" t="str">
        <f t="shared" si="18"/>
        <v>CR</v>
      </c>
      <c r="H1174" s="9" t="str">
        <f>IF('Billing Adjustment'!F1175="Charge",'Billing Adjustment'!G1175,IF('Billing Adjustment'!F1175="Credit",-'Billing Adjustment'!G1175,"Error"))</f>
        <v>Error</v>
      </c>
    </row>
    <row r="1175" spans="1:8" x14ac:dyDescent="0.2">
      <c r="A1175" t="str">
        <f>"00-"&amp;'Billing Adjustment'!B1176</f>
        <v>00-</v>
      </c>
      <c r="B1175" s="3">
        <f>'Billing Adjustment'!C1176</f>
        <v>0</v>
      </c>
      <c r="C1175" s="3" t="str">
        <f>'Billing Adjustment'!D1176</f>
        <v>INVALID</v>
      </c>
      <c r="D1175">
        <f>'Billing Adjustment'!H1176</f>
        <v>0</v>
      </c>
      <c r="E1175" s="59" t="str">
        <f>'Billing Adjustment'!A1176</f>
        <v/>
      </c>
      <c r="F1175" s="12">
        <f>'Billing Adjustment'!K1176</f>
        <v>0</v>
      </c>
      <c r="G1175" t="str">
        <f t="shared" si="18"/>
        <v>CR</v>
      </c>
      <c r="H1175" s="9" t="str">
        <f>IF('Billing Adjustment'!F1176="Charge",'Billing Adjustment'!G1176,IF('Billing Adjustment'!F1176="Credit",-'Billing Adjustment'!G1176,"Error"))</f>
        <v>Error</v>
      </c>
    </row>
    <row r="1176" spans="1:8" x14ac:dyDescent="0.2">
      <c r="A1176" t="str">
        <f>"00-"&amp;'Billing Adjustment'!B1177</f>
        <v>00-</v>
      </c>
      <c r="B1176" s="3">
        <f>'Billing Adjustment'!C1177</f>
        <v>0</v>
      </c>
      <c r="C1176" s="3" t="str">
        <f>'Billing Adjustment'!D1177</f>
        <v>INVALID</v>
      </c>
      <c r="D1176">
        <f>'Billing Adjustment'!H1177</f>
        <v>0</v>
      </c>
      <c r="E1176" s="59" t="str">
        <f>'Billing Adjustment'!A1177</f>
        <v/>
      </c>
      <c r="F1176" s="12">
        <f>'Billing Adjustment'!K1177</f>
        <v>0</v>
      </c>
      <c r="G1176" t="str">
        <f t="shared" si="18"/>
        <v>CR</v>
      </c>
      <c r="H1176" s="9" t="str">
        <f>IF('Billing Adjustment'!F1177="Charge",'Billing Adjustment'!G1177,IF('Billing Adjustment'!F1177="Credit",-'Billing Adjustment'!G1177,"Error"))</f>
        <v>Error</v>
      </c>
    </row>
    <row r="1177" spans="1:8" x14ac:dyDescent="0.2">
      <c r="A1177" t="str">
        <f>"00-"&amp;'Billing Adjustment'!B1178</f>
        <v>00-</v>
      </c>
      <c r="B1177" s="3">
        <f>'Billing Adjustment'!C1178</f>
        <v>0</v>
      </c>
      <c r="C1177" s="3" t="str">
        <f>'Billing Adjustment'!D1178</f>
        <v>INVALID</v>
      </c>
      <c r="D1177">
        <f>'Billing Adjustment'!H1178</f>
        <v>0</v>
      </c>
      <c r="E1177" s="59" t="str">
        <f>'Billing Adjustment'!A1178</f>
        <v/>
      </c>
      <c r="F1177" s="12">
        <f>'Billing Adjustment'!K1178</f>
        <v>0</v>
      </c>
      <c r="G1177" t="str">
        <f t="shared" si="18"/>
        <v>CR</v>
      </c>
      <c r="H1177" s="9" t="str">
        <f>IF('Billing Adjustment'!F1178="Charge",'Billing Adjustment'!G1178,IF('Billing Adjustment'!F1178="Credit",-'Billing Adjustment'!G1178,"Error"))</f>
        <v>Error</v>
      </c>
    </row>
    <row r="1178" spans="1:8" x14ac:dyDescent="0.2">
      <c r="A1178" t="str">
        <f>"00-"&amp;'Billing Adjustment'!B1179</f>
        <v>00-</v>
      </c>
      <c r="B1178" s="3">
        <f>'Billing Adjustment'!C1179</f>
        <v>0</v>
      </c>
      <c r="C1178" s="3" t="str">
        <f>'Billing Adjustment'!D1179</f>
        <v>INVALID</v>
      </c>
      <c r="D1178">
        <f>'Billing Adjustment'!H1179</f>
        <v>0</v>
      </c>
      <c r="E1178" s="59" t="str">
        <f>'Billing Adjustment'!A1179</f>
        <v/>
      </c>
      <c r="F1178" s="12">
        <f>'Billing Adjustment'!K1179</f>
        <v>0</v>
      </c>
      <c r="G1178" t="str">
        <f t="shared" si="18"/>
        <v>CR</v>
      </c>
      <c r="H1178" s="9" t="str">
        <f>IF('Billing Adjustment'!F1179="Charge",'Billing Adjustment'!G1179,IF('Billing Adjustment'!F1179="Credit",-'Billing Adjustment'!G1179,"Error"))</f>
        <v>Error</v>
      </c>
    </row>
    <row r="1179" spans="1:8" x14ac:dyDescent="0.2">
      <c r="A1179" t="str">
        <f>"00-"&amp;'Billing Adjustment'!B1180</f>
        <v>00-</v>
      </c>
      <c r="B1179" s="3">
        <f>'Billing Adjustment'!C1180</f>
        <v>0</v>
      </c>
      <c r="C1179" s="3" t="str">
        <f>'Billing Adjustment'!D1180</f>
        <v>INVALID</v>
      </c>
      <c r="D1179">
        <f>'Billing Adjustment'!H1180</f>
        <v>0</v>
      </c>
      <c r="E1179" s="59" t="str">
        <f>'Billing Adjustment'!A1180</f>
        <v/>
      </c>
      <c r="F1179" s="12">
        <f>'Billing Adjustment'!K1180</f>
        <v>0</v>
      </c>
      <c r="G1179" t="str">
        <f t="shared" si="18"/>
        <v>CR</v>
      </c>
      <c r="H1179" s="9" t="str">
        <f>IF('Billing Adjustment'!F1180="Charge",'Billing Adjustment'!G1180,IF('Billing Adjustment'!F1180="Credit",-'Billing Adjustment'!G1180,"Error"))</f>
        <v>Error</v>
      </c>
    </row>
    <row r="1180" spans="1:8" x14ac:dyDescent="0.2">
      <c r="A1180" t="str">
        <f>"00-"&amp;'Billing Adjustment'!B1181</f>
        <v>00-</v>
      </c>
      <c r="B1180" s="3">
        <f>'Billing Adjustment'!C1181</f>
        <v>0</v>
      </c>
      <c r="C1180" s="3" t="str">
        <f>'Billing Adjustment'!D1181</f>
        <v>INVALID</v>
      </c>
      <c r="D1180">
        <f>'Billing Adjustment'!H1181</f>
        <v>0</v>
      </c>
      <c r="E1180" s="59" t="str">
        <f>'Billing Adjustment'!A1181</f>
        <v/>
      </c>
      <c r="F1180" s="12">
        <f>'Billing Adjustment'!K1181</f>
        <v>0</v>
      </c>
      <c r="G1180" t="str">
        <f t="shared" si="18"/>
        <v>CR</v>
      </c>
      <c r="H1180" s="9" t="str">
        <f>IF('Billing Adjustment'!F1181="Charge",'Billing Adjustment'!G1181,IF('Billing Adjustment'!F1181="Credit",-'Billing Adjustment'!G1181,"Error"))</f>
        <v>Error</v>
      </c>
    </row>
    <row r="1181" spans="1:8" x14ac:dyDescent="0.2">
      <c r="A1181" t="str">
        <f>"00-"&amp;'Billing Adjustment'!B1182</f>
        <v>00-</v>
      </c>
      <c r="B1181" s="3">
        <f>'Billing Adjustment'!C1182</f>
        <v>0</v>
      </c>
      <c r="C1181" s="3" t="str">
        <f>'Billing Adjustment'!D1182</f>
        <v>INVALID</v>
      </c>
      <c r="D1181">
        <f>'Billing Adjustment'!H1182</f>
        <v>0</v>
      </c>
      <c r="E1181" s="59" t="str">
        <f>'Billing Adjustment'!A1182</f>
        <v/>
      </c>
      <c r="F1181" s="12">
        <f>'Billing Adjustment'!K1182</f>
        <v>0</v>
      </c>
      <c r="G1181" t="str">
        <f t="shared" si="18"/>
        <v>CR</v>
      </c>
      <c r="H1181" s="9" t="str">
        <f>IF('Billing Adjustment'!F1182="Charge",'Billing Adjustment'!G1182,IF('Billing Adjustment'!F1182="Credit",-'Billing Adjustment'!G1182,"Error"))</f>
        <v>Error</v>
      </c>
    </row>
    <row r="1182" spans="1:8" x14ac:dyDescent="0.2">
      <c r="A1182" t="str">
        <f>"00-"&amp;'Billing Adjustment'!B1183</f>
        <v>00-</v>
      </c>
      <c r="B1182" s="3">
        <f>'Billing Adjustment'!C1183</f>
        <v>0</v>
      </c>
      <c r="C1182" s="3" t="str">
        <f>'Billing Adjustment'!D1183</f>
        <v>INVALID</v>
      </c>
      <c r="D1182">
        <f>'Billing Adjustment'!H1183</f>
        <v>0</v>
      </c>
      <c r="E1182" s="59" t="str">
        <f>'Billing Adjustment'!A1183</f>
        <v/>
      </c>
      <c r="F1182" s="12">
        <f>'Billing Adjustment'!K1183</f>
        <v>0</v>
      </c>
      <c r="G1182" t="str">
        <f t="shared" si="18"/>
        <v>CR</v>
      </c>
      <c r="H1182" s="9" t="str">
        <f>IF('Billing Adjustment'!F1183="Charge",'Billing Adjustment'!G1183,IF('Billing Adjustment'!F1183="Credit",-'Billing Adjustment'!G1183,"Error"))</f>
        <v>Error</v>
      </c>
    </row>
    <row r="1183" spans="1:8" x14ac:dyDescent="0.2">
      <c r="A1183" t="str">
        <f>"00-"&amp;'Billing Adjustment'!B1184</f>
        <v>00-</v>
      </c>
      <c r="B1183" s="3">
        <f>'Billing Adjustment'!C1184</f>
        <v>0</v>
      </c>
      <c r="C1183" s="3" t="str">
        <f>'Billing Adjustment'!D1184</f>
        <v>INVALID</v>
      </c>
      <c r="D1183">
        <f>'Billing Adjustment'!H1184</f>
        <v>0</v>
      </c>
      <c r="E1183" s="59" t="str">
        <f>'Billing Adjustment'!A1184</f>
        <v/>
      </c>
      <c r="F1183" s="12">
        <f>'Billing Adjustment'!K1184</f>
        <v>0</v>
      </c>
      <c r="G1183" t="str">
        <f t="shared" si="18"/>
        <v>CR</v>
      </c>
      <c r="H1183" s="9" t="str">
        <f>IF('Billing Adjustment'!F1184="Charge",'Billing Adjustment'!G1184,IF('Billing Adjustment'!F1184="Credit",-'Billing Adjustment'!G1184,"Error"))</f>
        <v>Error</v>
      </c>
    </row>
    <row r="1184" spans="1:8" x14ac:dyDescent="0.2">
      <c r="A1184" t="str">
        <f>"00-"&amp;'Billing Adjustment'!B1185</f>
        <v>00-</v>
      </c>
      <c r="B1184" s="3">
        <f>'Billing Adjustment'!C1185</f>
        <v>0</v>
      </c>
      <c r="C1184" s="3" t="str">
        <f>'Billing Adjustment'!D1185</f>
        <v>INVALID</v>
      </c>
      <c r="D1184">
        <f>'Billing Adjustment'!H1185</f>
        <v>0</v>
      </c>
      <c r="E1184" s="59" t="str">
        <f>'Billing Adjustment'!A1185</f>
        <v/>
      </c>
      <c r="F1184" s="12">
        <f>'Billing Adjustment'!K1185</f>
        <v>0</v>
      </c>
      <c r="G1184" t="str">
        <f t="shared" si="18"/>
        <v>CR</v>
      </c>
      <c r="H1184" s="9" t="str">
        <f>IF('Billing Adjustment'!F1185="Charge",'Billing Adjustment'!G1185,IF('Billing Adjustment'!F1185="Credit",-'Billing Adjustment'!G1185,"Error"))</f>
        <v>Error</v>
      </c>
    </row>
    <row r="1185" spans="1:8" x14ac:dyDescent="0.2">
      <c r="A1185" t="str">
        <f>"00-"&amp;'Billing Adjustment'!B1186</f>
        <v>00-</v>
      </c>
      <c r="B1185" s="3">
        <f>'Billing Adjustment'!C1186</f>
        <v>0</v>
      </c>
      <c r="C1185" s="3" t="str">
        <f>'Billing Adjustment'!D1186</f>
        <v>INVALID</v>
      </c>
      <c r="D1185">
        <f>'Billing Adjustment'!H1186</f>
        <v>0</v>
      </c>
      <c r="E1185" s="59" t="str">
        <f>'Billing Adjustment'!A1186</f>
        <v/>
      </c>
      <c r="F1185" s="12">
        <f>'Billing Adjustment'!K1186</f>
        <v>0</v>
      </c>
      <c r="G1185" t="str">
        <f t="shared" si="18"/>
        <v>CR</v>
      </c>
      <c r="H1185" s="9" t="str">
        <f>IF('Billing Adjustment'!F1186="Charge",'Billing Adjustment'!G1186,IF('Billing Adjustment'!F1186="Credit",-'Billing Adjustment'!G1186,"Error"))</f>
        <v>Error</v>
      </c>
    </row>
    <row r="1186" spans="1:8" x14ac:dyDescent="0.2">
      <c r="A1186" t="str">
        <f>"00-"&amp;'Billing Adjustment'!B1187</f>
        <v>00-</v>
      </c>
      <c r="B1186" s="3">
        <f>'Billing Adjustment'!C1187</f>
        <v>0</v>
      </c>
      <c r="C1186" s="3" t="str">
        <f>'Billing Adjustment'!D1187</f>
        <v>INVALID</v>
      </c>
      <c r="D1186">
        <f>'Billing Adjustment'!H1187</f>
        <v>0</v>
      </c>
      <c r="E1186" s="59" t="str">
        <f>'Billing Adjustment'!A1187</f>
        <v/>
      </c>
      <c r="F1186" s="12">
        <f>'Billing Adjustment'!K1187</f>
        <v>0</v>
      </c>
      <c r="G1186" t="str">
        <f t="shared" si="18"/>
        <v>CR</v>
      </c>
      <c r="H1186" s="9" t="str">
        <f>IF('Billing Adjustment'!F1187="Charge",'Billing Adjustment'!G1187,IF('Billing Adjustment'!F1187="Credit",-'Billing Adjustment'!G1187,"Error"))</f>
        <v>Error</v>
      </c>
    </row>
    <row r="1187" spans="1:8" x14ac:dyDescent="0.2">
      <c r="A1187" t="str">
        <f>"00-"&amp;'Billing Adjustment'!B1188</f>
        <v>00-</v>
      </c>
      <c r="B1187" s="3">
        <f>'Billing Adjustment'!C1188</f>
        <v>0</v>
      </c>
      <c r="C1187" s="3" t="str">
        <f>'Billing Adjustment'!D1188</f>
        <v>INVALID</v>
      </c>
      <c r="D1187">
        <f>'Billing Adjustment'!H1188</f>
        <v>0</v>
      </c>
      <c r="E1187" s="59" t="str">
        <f>'Billing Adjustment'!A1188</f>
        <v/>
      </c>
      <c r="F1187" s="12">
        <f>'Billing Adjustment'!K1188</f>
        <v>0</v>
      </c>
      <c r="G1187" t="str">
        <f t="shared" si="18"/>
        <v>CR</v>
      </c>
      <c r="H1187" s="9" t="str">
        <f>IF('Billing Adjustment'!F1188="Charge",'Billing Adjustment'!G1188,IF('Billing Adjustment'!F1188="Credit",-'Billing Adjustment'!G1188,"Error"))</f>
        <v>Error</v>
      </c>
    </row>
    <row r="1188" spans="1:8" x14ac:dyDescent="0.2">
      <c r="A1188" t="str">
        <f>"00-"&amp;'Billing Adjustment'!B1189</f>
        <v>00-</v>
      </c>
      <c r="B1188" s="3">
        <f>'Billing Adjustment'!C1189</f>
        <v>0</v>
      </c>
      <c r="C1188" s="3" t="str">
        <f>'Billing Adjustment'!D1189</f>
        <v>INVALID</v>
      </c>
      <c r="D1188">
        <f>'Billing Adjustment'!H1189</f>
        <v>0</v>
      </c>
      <c r="E1188" s="59" t="str">
        <f>'Billing Adjustment'!A1189</f>
        <v/>
      </c>
      <c r="F1188" s="12">
        <f>'Billing Adjustment'!K1189</f>
        <v>0</v>
      </c>
      <c r="G1188" t="str">
        <f t="shared" si="18"/>
        <v>CR</v>
      </c>
      <c r="H1188" s="9" t="str">
        <f>IF('Billing Adjustment'!F1189="Charge",'Billing Adjustment'!G1189,IF('Billing Adjustment'!F1189="Credit",-'Billing Adjustment'!G1189,"Error"))</f>
        <v>Error</v>
      </c>
    </row>
    <row r="1189" spans="1:8" x14ac:dyDescent="0.2">
      <c r="A1189" t="str">
        <f>"00-"&amp;'Billing Adjustment'!B1190</f>
        <v>00-</v>
      </c>
      <c r="B1189" s="3">
        <f>'Billing Adjustment'!C1190</f>
        <v>0</v>
      </c>
      <c r="C1189" s="3" t="str">
        <f>'Billing Adjustment'!D1190</f>
        <v>INVALID</v>
      </c>
      <c r="D1189">
        <f>'Billing Adjustment'!H1190</f>
        <v>0</v>
      </c>
      <c r="E1189" s="59" t="str">
        <f>'Billing Adjustment'!A1190</f>
        <v/>
      </c>
      <c r="F1189" s="12">
        <f>'Billing Adjustment'!K1190</f>
        <v>0</v>
      </c>
      <c r="G1189" t="str">
        <f t="shared" si="18"/>
        <v>CR</v>
      </c>
      <c r="H1189" s="9" t="str">
        <f>IF('Billing Adjustment'!F1190="Charge",'Billing Adjustment'!G1190,IF('Billing Adjustment'!F1190="Credit",-'Billing Adjustment'!G1190,"Error"))</f>
        <v>Error</v>
      </c>
    </row>
    <row r="1190" spans="1:8" x14ac:dyDescent="0.2">
      <c r="A1190" t="str">
        <f>"00-"&amp;'Billing Adjustment'!B1191</f>
        <v>00-</v>
      </c>
      <c r="B1190" s="3">
        <f>'Billing Adjustment'!C1191</f>
        <v>0</v>
      </c>
      <c r="C1190" s="3" t="str">
        <f>'Billing Adjustment'!D1191</f>
        <v>INVALID</v>
      </c>
      <c r="D1190">
        <f>'Billing Adjustment'!H1191</f>
        <v>0</v>
      </c>
      <c r="E1190" s="59" t="str">
        <f>'Billing Adjustment'!A1191</f>
        <v/>
      </c>
      <c r="F1190" s="12">
        <f>'Billing Adjustment'!K1191</f>
        <v>0</v>
      </c>
      <c r="G1190" t="str">
        <f t="shared" si="18"/>
        <v>CR</v>
      </c>
      <c r="H1190" s="9" t="str">
        <f>IF('Billing Adjustment'!F1191="Charge",'Billing Adjustment'!G1191,IF('Billing Adjustment'!F1191="Credit",-'Billing Adjustment'!G1191,"Error"))</f>
        <v>Error</v>
      </c>
    </row>
    <row r="1191" spans="1:8" x14ac:dyDescent="0.2">
      <c r="A1191" t="str">
        <f>"00-"&amp;'Billing Adjustment'!B1192</f>
        <v>00-</v>
      </c>
      <c r="B1191" s="3">
        <f>'Billing Adjustment'!C1192</f>
        <v>0</v>
      </c>
      <c r="C1191" s="3" t="str">
        <f>'Billing Adjustment'!D1192</f>
        <v>INVALID</v>
      </c>
      <c r="D1191">
        <f>'Billing Adjustment'!H1192</f>
        <v>0</v>
      </c>
      <c r="E1191" s="59" t="str">
        <f>'Billing Adjustment'!A1192</f>
        <v/>
      </c>
      <c r="F1191" s="12">
        <f>'Billing Adjustment'!K1192</f>
        <v>0</v>
      </c>
      <c r="G1191" t="str">
        <f t="shared" si="18"/>
        <v>CR</v>
      </c>
      <c r="H1191" s="9" t="str">
        <f>IF('Billing Adjustment'!F1192="Charge",'Billing Adjustment'!G1192,IF('Billing Adjustment'!F1192="Credit",-'Billing Adjustment'!G1192,"Error"))</f>
        <v>Error</v>
      </c>
    </row>
    <row r="1192" spans="1:8" x14ac:dyDescent="0.2">
      <c r="A1192" t="str">
        <f>"00-"&amp;'Billing Adjustment'!B1193</f>
        <v>00-</v>
      </c>
      <c r="B1192" s="3">
        <f>'Billing Adjustment'!C1193</f>
        <v>0</v>
      </c>
      <c r="C1192" s="3" t="str">
        <f>'Billing Adjustment'!D1193</f>
        <v>INVALID</v>
      </c>
      <c r="D1192">
        <f>'Billing Adjustment'!H1193</f>
        <v>0</v>
      </c>
      <c r="E1192" s="59" t="str">
        <f>'Billing Adjustment'!A1193</f>
        <v/>
      </c>
      <c r="F1192" s="12">
        <f>'Billing Adjustment'!K1193</f>
        <v>0</v>
      </c>
      <c r="G1192" t="str">
        <f t="shared" si="18"/>
        <v>CR</v>
      </c>
      <c r="H1192" s="9" t="str">
        <f>IF('Billing Adjustment'!F1193="Charge",'Billing Adjustment'!G1193,IF('Billing Adjustment'!F1193="Credit",-'Billing Adjustment'!G1193,"Error"))</f>
        <v>Error</v>
      </c>
    </row>
    <row r="1193" spans="1:8" x14ac:dyDescent="0.2">
      <c r="A1193" t="str">
        <f>"00-"&amp;'Billing Adjustment'!B1194</f>
        <v>00-</v>
      </c>
      <c r="B1193" s="3">
        <f>'Billing Adjustment'!C1194</f>
        <v>0</v>
      </c>
      <c r="C1193" s="3" t="str">
        <f>'Billing Adjustment'!D1194</f>
        <v>INVALID</v>
      </c>
      <c r="D1193">
        <f>'Billing Adjustment'!H1194</f>
        <v>0</v>
      </c>
      <c r="E1193" s="59" t="str">
        <f>'Billing Adjustment'!A1194</f>
        <v/>
      </c>
      <c r="F1193" s="12">
        <f>'Billing Adjustment'!K1194</f>
        <v>0</v>
      </c>
      <c r="G1193" t="str">
        <f t="shared" si="18"/>
        <v>CR</v>
      </c>
      <c r="H1193" s="9" t="str">
        <f>IF('Billing Adjustment'!F1194="Charge",'Billing Adjustment'!G1194,IF('Billing Adjustment'!F1194="Credit",-'Billing Adjustment'!G1194,"Error"))</f>
        <v>Error</v>
      </c>
    </row>
    <row r="1194" spans="1:8" x14ac:dyDescent="0.2">
      <c r="A1194" t="str">
        <f>"00-"&amp;'Billing Adjustment'!B1195</f>
        <v>00-</v>
      </c>
      <c r="B1194" s="3">
        <f>'Billing Adjustment'!C1195</f>
        <v>0</v>
      </c>
      <c r="C1194" s="3" t="str">
        <f>'Billing Adjustment'!D1195</f>
        <v>INVALID</v>
      </c>
      <c r="D1194">
        <f>'Billing Adjustment'!H1195</f>
        <v>0</v>
      </c>
      <c r="E1194" s="59" t="str">
        <f>'Billing Adjustment'!A1195</f>
        <v/>
      </c>
      <c r="F1194" s="12">
        <f>'Billing Adjustment'!K1195</f>
        <v>0</v>
      </c>
      <c r="G1194" t="str">
        <f t="shared" si="18"/>
        <v>CR</v>
      </c>
      <c r="H1194" s="9" t="str">
        <f>IF('Billing Adjustment'!F1195="Charge",'Billing Adjustment'!G1195,IF('Billing Adjustment'!F1195="Credit",-'Billing Adjustment'!G1195,"Error"))</f>
        <v>Error</v>
      </c>
    </row>
    <row r="1195" spans="1:8" x14ac:dyDescent="0.2">
      <c r="A1195" t="str">
        <f>"00-"&amp;'Billing Adjustment'!B1196</f>
        <v>00-</v>
      </c>
      <c r="B1195" s="3">
        <f>'Billing Adjustment'!C1196</f>
        <v>0</v>
      </c>
      <c r="C1195" s="3" t="str">
        <f>'Billing Adjustment'!D1196</f>
        <v>INVALID</v>
      </c>
      <c r="D1195">
        <f>'Billing Adjustment'!H1196</f>
        <v>0</v>
      </c>
      <c r="E1195" s="59" t="str">
        <f>'Billing Adjustment'!A1196</f>
        <v/>
      </c>
      <c r="F1195" s="12">
        <f>'Billing Adjustment'!K1196</f>
        <v>0</v>
      </c>
      <c r="G1195" t="str">
        <f t="shared" si="18"/>
        <v>CR</v>
      </c>
      <c r="H1195" s="9" t="str">
        <f>IF('Billing Adjustment'!F1196="Charge",'Billing Adjustment'!G1196,IF('Billing Adjustment'!F1196="Credit",-'Billing Adjustment'!G1196,"Error"))</f>
        <v>Error</v>
      </c>
    </row>
    <row r="1196" spans="1:8" x14ac:dyDescent="0.2">
      <c r="A1196" t="str">
        <f>"00-"&amp;'Billing Adjustment'!B1197</f>
        <v>00-</v>
      </c>
      <c r="B1196" s="3">
        <f>'Billing Adjustment'!C1197</f>
        <v>0</v>
      </c>
      <c r="C1196" s="3" t="str">
        <f>'Billing Adjustment'!D1197</f>
        <v>INVALID</v>
      </c>
      <c r="D1196">
        <f>'Billing Adjustment'!H1197</f>
        <v>0</v>
      </c>
      <c r="E1196" s="59" t="str">
        <f>'Billing Adjustment'!A1197</f>
        <v/>
      </c>
      <c r="F1196" s="12">
        <f>'Billing Adjustment'!K1197</f>
        <v>0</v>
      </c>
      <c r="G1196" t="str">
        <f t="shared" si="18"/>
        <v>CR</v>
      </c>
      <c r="H1196" s="9" t="str">
        <f>IF('Billing Adjustment'!F1197="Charge",'Billing Adjustment'!G1197,IF('Billing Adjustment'!F1197="Credit",-'Billing Adjustment'!G1197,"Error"))</f>
        <v>Error</v>
      </c>
    </row>
    <row r="1197" spans="1:8" x14ac:dyDescent="0.2">
      <c r="A1197" t="str">
        <f>"00-"&amp;'Billing Adjustment'!B1198</f>
        <v>00-</v>
      </c>
      <c r="B1197" s="3">
        <f>'Billing Adjustment'!C1198</f>
        <v>0</v>
      </c>
      <c r="C1197" s="3" t="str">
        <f>'Billing Adjustment'!D1198</f>
        <v>INVALID</v>
      </c>
      <c r="D1197">
        <f>'Billing Adjustment'!H1198</f>
        <v>0</v>
      </c>
      <c r="E1197" s="59" t="str">
        <f>'Billing Adjustment'!A1198</f>
        <v/>
      </c>
      <c r="F1197" s="12">
        <f>'Billing Adjustment'!K1198</f>
        <v>0</v>
      </c>
      <c r="G1197" t="str">
        <f t="shared" si="18"/>
        <v>CR</v>
      </c>
      <c r="H1197" s="9" t="str">
        <f>IF('Billing Adjustment'!F1198="Charge",'Billing Adjustment'!G1198,IF('Billing Adjustment'!F1198="Credit",-'Billing Adjustment'!G1198,"Error"))</f>
        <v>Error</v>
      </c>
    </row>
    <row r="1198" spans="1:8" x14ac:dyDescent="0.2">
      <c r="A1198" t="str">
        <f>"00-"&amp;'Billing Adjustment'!B1199</f>
        <v>00-</v>
      </c>
      <c r="B1198" s="3">
        <f>'Billing Adjustment'!C1199</f>
        <v>0</v>
      </c>
      <c r="C1198" s="3" t="str">
        <f>'Billing Adjustment'!D1199</f>
        <v>INVALID</v>
      </c>
      <c r="D1198">
        <f>'Billing Adjustment'!H1199</f>
        <v>0</v>
      </c>
      <c r="E1198" s="59" t="str">
        <f>'Billing Adjustment'!A1199</f>
        <v/>
      </c>
      <c r="F1198" s="12">
        <f>'Billing Adjustment'!K1199</f>
        <v>0</v>
      </c>
      <c r="G1198" t="str">
        <f t="shared" si="18"/>
        <v>CR</v>
      </c>
      <c r="H1198" s="9" t="str">
        <f>IF('Billing Adjustment'!F1199="Charge",'Billing Adjustment'!G1199,IF('Billing Adjustment'!F1199="Credit",-'Billing Adjustment'!G1199,"Error"))</f>
        <v>Error</v>
      </c>
    </row>
    <row r="1199" spans="1:8" x14ac:dyDescent="0.2">
      <c r="A1199" t="str">
        <f>"00-"&amp;'Billing Adjustment'!B1200</f>
        <v>00-</v>
      </c>
      <c r="B1199" s="3">
        <f>'Billing Adjustment'!C1200</f>
        <v>0</v>
      </c>
      <c r="C1199" s="3" t="str">
        <f>'Billing Adjustment'!D1200</f>
        <v>INVALID</v>
      </c>
      <c r="D1199">
        <f>'Billing Adjustment'!H1200</f>
        <v>0</v>
      </c>
      <c r="E1199" s="59" t="str">
        <f>'Billing Adjustment'!A1200</f>
        <v/>
      </c>
      <c r="F1199" s="12">
        <f>'Billing Adjustment'!K1200</f>
        <v>0</v>
      </c>
      <c r="G1199" t="str">
        <f t="shared" si="18"/>
        <v>CR</v>
      </c>
      <c r="H1199" s="9" t="str">
        <f>IF('Billing Adjustment'!F1200="Charge",'Billing Adjustment'!G1200,IF('Billing Adjustment'!F1200="Credit",-'Billing Adjustment'!G1200,"Error"))</f>
        <v>Error</v>
      </c>
    </row>
    <row r="1200" spans="1:8" x14ac:dyDescent="0.2">
      <c r="A1200" t="str">
        <f>"00-"&amp;'Billing Adjustment'!B1201</f>
        <v>00-</v>
      </c>
      <c r="B1200" s="3">
        <f>'Billing Adjustment'!C1201</f>
        <v>0</v>
      </c>
      <c r="C1200" s="3" t="str">
        <f>'Billing Adjustment'!D1201</f>
        <v>INVALID</v>
      </c>
      <c r="D1200">
        <f>'Billing Adjustment'!H1201</f>
        <v>0</v>
      </c>
      <c r="E1200" s="59" t="str">
        <f>'Billing Adjustment'!A1201</f>
        <v/>
      </c>
      <c r="F1200" s="12">
        <f>'Billing Adjustment'!K1201</f>
        <v>0</v>
      </c>
      <c r="G1200" t="str">
        <f t="shared" si="18"/>
        <v>CR</v>
      </c>
      <c r="H1200" s="9" t="str">
        <f>IF('Billing Adjustment'!F1201="Charge",'Billing Adjustment'!G1201,IF('Billing Adjustment'!F1201="Credit",-'Billing Adjustment'!G1201,"Error"))</f>
        <v>Error</v>
      </c>
    </row>
    <row r="1201" spans="1:8" x14ac:dyDescent="0.2">
      <c r="A1201" t="str">
        <f>"00-"&amp;'Billing Adjustment'!B1202</f>
        <v>00-</v>
      </c>
      <c r="B1201" s="3">
        <f>'Billing Adjustment'!C1202</f>
        <v>0</v>
      </c>
      <c r="C1201" s="3" t="str">
        <f>'Billing Adjustment'!D1202</f>
        <v>INVALID</v>
      </c>
      <c r="D1201">
        <f>'Billing Adjustment'!H1202</f>
        <v>0</v>
      </c>
      <c r="E1201" s="59" t="str">
        <f>'Billing Adjustment'!A1202</f>
        <v/>
      </c>
      <c r="F1201" s="12">
        <f>'Billing Adjustment'!K1202</f>
        <v>0</v>
      </c>
      <c r="G1201" t="str">
        <f t="shared" si="18"/>
        <v>CR</v>
      </c>
      <c r="H1201" s="9" t="str">
        <f>IF('Billing Adjustment'!F1202="Charge",'Billing Adjustment'!G1202,IF('Billing Adjustment'!F1202="Credit",-'Billing Adjustment'!G1202,"Error"))</f>
        <v>Error</v>
      </c>
    </row>
    <row r="1202" spans="1:8" x14ac:dyDescent="0.2">
      <c r="A1202" t="str">
        <f>"00-"&amp;'Billing Adjustment'!B1203</f>
        <v>00-</v>
      </c>
      <c r="B1202" s="3">
        <f>'Billing Adjustment'!C1203</f>
        <v>0</v>
      </c>
      <c r="C1202" s="3" t="str">
        <f>'Billing Adjustment'!D1203</f>
        <v>INVALID</v>
      </c>
      <c r="D1202">
        <f>'Billing Adjustment'!H1203</f>
        <v>0</v>
      </c>
      <c r="E1202" s="59" t="str">
        <f>'Billing Adjustment'!A1203</f>
        <v/>
      </c>
      <c r="F1202" s="12">
        <f>'Billing Adjustment'!K1203</f>
        <v>0</v>
      </c>
      <c r="G1202" t="str">
        <f t="shared" si="18"/>
        <v>CR</v>
      </c>
      <c r="H1202" s="9" t="str">
        <f>IF('Billing Adjustment'!F1203="Charge",'Billing Adjustment'!G1203,IF('Billing Adjustment'!F1203="Credit",-'Billing Adjustment'!G1203,"Error"))</f>
        <v>Error</v>
      </c>
    </row>
    <row r="1203" spans="1:8" x14ac:dyDescent="0.2">
      <c r="A1203" t="str">
        <f>"00-"&amp;'Billing Adjustment'!B1204</f>
        <v>00-</v>
      </c>
      <c r="B1203" s="3">
        <f>'Billing Adjustment'!C1204</f>
        <v>0</v>
      </c>
      <c r="C1203" s="3" t="str">
        <f>'Billing Adjustment'!D1204</f>
        <v>INVALID</v>
      </c>
      <c r="D1203">
        <f>'Billing Adjustment'!H1204</f>
        <v>0</v>
      </c>
      <c r="E1203" s="59" t="str">
        <f>'Billing Adjustment'!A1204</f>
        <v/>
      </c>
      <c r="F1203" s="12">
        <f>'Billing Adjustment'!K1204</f>
        <v>0</v>
      </c>
      <c r="G1203" t="str">
        <f t="shared" si="18"/>
        <v>CR</v>
      </c>
      <c r="H1203" s="9" t="str">
        <f>IF('Billing Adjustment'!F1204="Charge",'Billing Adjustment'!G1204,IF('Billing Adjustment'!F1204="Credit",-'Billing Adjustment'!G1204,"Error"))</f>
        <v>Error</v>
      </c>
    </row>
    <row r="1204" spans="1:8" x14ac:dyDescent="0.2">
      <c r="A1204" t="str">
        <f>"00-"&amp;'Billing Adjustment'!B1205</f>
        <v>00-</v>
      </c>
      <c r="B1204" s="3">
        <f>'Billing Adjustment'!C1205</f>
        <v>0</v>
      </c>
      <c r="C1204" s="3" t="str">
        <f>'Billing Adjustment'!D1205</f>
        <v>INVALID</v>
      </c>
      <c r="D1204">
        <f>'Billing Adjustment'!H1205</f>
        <v>0</v>
      </c>
      <c r="E1204" s="59" t="str">
        <f>'Billing Adjustment'!A1205</f>
        <v/>
      </c>
      <c r="F1204" s="12">
        <f>'Billing Adjustment'!K1205</f>
        <v>0</v>
      </c>
      <c r="G1204" t="str">
        <f t="shared" si="18"/>
        <v>CR</v>
      </c>
      <c r="H1204" s="9" t="str">
        <f>IF('Billing Adjustment'!F1205="Charge",'Billing Adjustment'!G1205,IF('Billing Adjustment'!F1205="Credit",-'Billing Adjustment'!G1205,"Error"))</f>
        <v>Error</v>
      </c>
    </row>
    <row r="1205" spans="1:8" x14ac:dyDescent="0.2">
      <c r="A1205" t="str">
        <f>"00-"&amp;'Billing Adjustment'!B1206</f>
        <v>00-</v>
      </c>
      <c r="B1205" s="3">
        <f>'Billing Adjustment'!C1206</f>
        <v>0</v>
      </c>
      <c r="C1205" s="3" t="str">
        <f>'Billing Adjustment'!D1206</f>
        <v>INVALID</v>
      </c>
      <c r="D1205">
        <f>'Billing Adjustment'!H1206</f>
        <v>0</v>
      </c>
      <c r="E1205" s="59" t="str">
        <f>'Billing Adjustment'!A1206</f>
        <v/>
      </c>
      <c r="F1205" s="12">
        <f>'Billing Adjustment'!K1206</f>
        <v>0</v>
      </c>
      <c r="G1205" t="str">
        <f t="shared" si="18"/>
        <v>CR</v>
      </c>
      <c r="H1205" s="9" t="str">
        <f>IF('Billing Adjustment'!F1206="Charge",'Billing Adjustment'!G1206,IF('Billing Adjustment'!F1206="Credit",-'Billing Adjustment'!G1206,"Error"))</f>
        <v>Error</v>
      </c>
    </row>
    <row r="1206" spans="1:8" x14ac:dyDescent="0.2">
      <c r="A1206" t="str">
        <f>"00-"&amp;'Billing Adjustment'!B1207</f>
        <v>00-</v>
      </c>
      <c r="B1206" s="3">
        <f>'Billing Adjustment'!C1207</f>
        <v>0</v>
      </c>
      <c r="C1206" s="3" t="str">
        <f>'Billing Adjustment'!D1207</f>
        <v>INVALID</v>
      </c>
      <c r="D1206">
        <f>'Billing Adjustment'!H1207</f>
        <v>0</v>
      </c>
      <c r="E1206" s="59" t="str">
        <f>'Billing Adjustment'!A1207</f>
        <v/>
      </c>
      <c r="F1206" s="12">
        <f>'Billing Adjustment'!K1207</f>
        <v>0</v>
      </c>
      <c r="G1206" t="str">
        <f t="shared" si="18"/>
        <v>CR</v>
      </c>
      <c r="H1206" s="9" t="str">
        <f>IF('Billing Adjustment'!F1207="Charge",'Billing Adjustment'!G1207,IF('Billing Adjustment'!F1207="Credit",-'Billing Adjustment'!G1207,"Error"))</f>
        <v>Error</v>
      </c>
    </row>
    <row r="1207" spans="1:8" x14ac:dyDescent="0.2">
      <c r="A1207" t="str">
        <f>"00-"&amp;'Billing Adjustment'!B1208</f>
        <v>00-</v>
      </c>
      <c r="B1207" s="3">
        <f>'Billing Adjustment'!C1208</f>
        <v>0</v>
      </c>
      <c r="C1207" s="3" t="str">
        <f>'Billing Adjustment'!D1208</f>
        <v>INVALID</v>
      </c>
      <c r="D1207">
        <f>'Billing Adjustment'!H1208</f>
        <v>0</v>
      </c>
      <c r="E1207" s="59" t="str">
        <f>'Billing Adjustment'!A1208</f>
        <v/>
      </c>
      <c r="F1207" s="12">
        <f>'Billing Adjustment'!K1208</f>
        <v>0</v>
      </c>
      <c r="G1207" t="str">
        <f t="shared" si="18"/>
        <v>CR</v>
      </c>
      <c r="H1207" s="9" t="str">
        <f>IF('Billing Adjustment'!F1208="Charge",'Billing Adjustment'!G1208,IF('Billing Adjustment'!F1208="Credit",-'Billing Adjustment'!G1208,"Error"))</f>
        <v>Error</v>
      </c>
    </row>
    <row r="1208" spans="1:8" x14ac:dyDescent="0.2">
      <c r="A1208" t="str">
        <f>"00-"&amp;'Billing Adjustment'!B1209</f>
        <v>00-</v>
      </c>
      <c r="B1208" s="3">
        <f>'Billing Adjustment'!C1209</f>
        <v>0</v>
      </c>
      <c r="C1208" s="3" t="str">
        <f>'Billing Adjustment'!D1209</f>
        <v>INVALID</v>
      </c>
      <c r="D1208">
        <f>'Billing Adjustment'!H1209</f>
        <v>0</v>
      </c>
      <c r="E1208" s="59" t="str">
        <f>'Billing Adjustment'!A1209</f>
        <v/>
      </c>
      <c r="F1208" s="12">
        <f>'Billing Adjustment'!K1209</f>
        <v>0</v>
      </c>
      <c r="G1208" t="str">
        <f t="shared" si="18"/>
        <v>CR</v>
      </c>
      <c r="H1208" s="9" t="str">
        <f>IF('Billing Adjustment'!F1209="Charge",'Billing Adjustment'!G1209,IF('Billing Adjustment'!F1209="Credit",-'Billing Adjustment'!G1209,"Error"))</f>
        <v>Error</v>
      </c>
    </row>
    <row r="1209" spans="1:8" x14ac:dyDescent="0.2">
      <c r="A1209" t="str">
        <f>"00-"&amp;'Billing Adjustment'!B1210</f>
        <v>00-</v>
      </c>
      <c r="B1209" s="3">
        <f>'Billing Adjustment'!C1210</f>
        <v>0</v>
      </c>
      <c r="C1209" s="3" t="str">
        <f>'Billing Adjustment'!D1210</f>
        <v>INVALID</v>
      </c>
      <c r="D1209">
        <f>'Billing Adjustment'!H1210</f>
        <v>0</v>
      </c>
      <c r="E1209" s="59" t="str">
        <f>'Billing Adjustment'!A1210</f>
        <v/>
      </c>
      <c r="F1209" s="12">
        <f>'Billing Adjustment'!K1210</f>
        <v>0</v>
      </c>
      <c r="G1209" t="str">
        <f t="shared" si="18"/>
        <v>CR</v>
      </c>
      <c r="H1209" s="9" t="str">
        <f>IF('Billing Adjustment'!F1210="Charge",'Billing Adjustment'!G1210,IF('Billing Adjustment'!F1210="Credit",-'Billing Adjustment'!G1210,"Error"))</f>
        <v>Error</v>
      </c>
    </row>
    <row r="1210" spans="1:8" x14ac:dyDescent="0.2">
      <c r="A1210" t="str">
        <f>"00-"&amp;'Billing Adjustment'!B1211</f>
        <v>00-</v>
      </c>
      <c r="B1210" s="3">
        <f>'Billing Adjustment'!C1211</f>
        <v>0</v>
      </c>
      <c r="C1210" s="3" t="str">
        <f>'Billing Adjustment'!D1211</f>
        <v>INVALID</v>
      </c>
      <c r="D1210">
        <f>'Billing Adjustment'!H1211</f>
        <v>0</v>
      </c>
      <c r="E1210" s="59" t="str">
        <f>'Billing Adjustment'!A1211</f>
        <v/>
      </c>
      <c r="F1210" s="12">
        <f>'Billing Adjustment'!K1211</f>
        <v>0</v>
      </c>
      <c r="G1210" t="str">
        <f t="shared" si="18"/>
        <v>CR</v>
      </c>
      <c r="H1210" s="9" t="str">
        <f>IF('Billing Adjustment'!F1211="Charge",'Billing Adjustment'!G1211,IF('Billing Adjustment'!F1211="Credit",-'Billing Adjustment'!G1211,"Error"))</f>
        <v>Error</v>
      </c>
    </row>
    <row r="1211" spans="1:8" x14ac:dyDescent="0.2">
      <c r="A1211" t="str">
        <f>"00-"&amp;'Billing Adjustment'!B1212</f>
        <v>00-</v>
      </c>
      <c r="B1211" s="3">
        <f>'Billing Adjustment'!C1212</f>
        <v>0</v>
      </c>
      <c r="C1211" s="3" t="str">
        <f>'Billing Adjustment'!D1212</f>
        <v>INVALID</v>
      </c>
      <c r="D1211">
        <f>'Billing Adjustment'!H1212</f>
        <v>0</v>
      </c>
      <c r="E1211" s="59" t="str">
        <f>'Billing Adjustment'!A1212</f>
        <v/>
      </c>
      <c r="F1211" s="12">
        <f>'Billing Adjustment'!K1212</f>
        <v>0</v>
      </c>
      <c r="G1211" t="str">
        <f t="shared" si="18"/>
        <v>CR</v>
      </c>
      <c r="H1211" s="9" t="str">
        <f>IF('Billing Adjustment'!F1212="Charge",'Billing Adjustment'!G1212,IF('Billing Adjustment'!F1212="Credit",-'Billing Adjustment'!G1212,"Error"))</f>
        <v>Error</v>
      </c>
    </row>
    <row r="1212" spans="1:8" x14ac:dyDescent="0.2">
      <c r="A1212" t="str">
        <f>"00-"&amp;'Billing Adjustment'!B1213</f>
        <v>00-</v>
      </c>
      <c r="B1212" s="3">
        <f>'Billing Adjustment'!C1213</f>
        <v>0</v>
      </c>
      <c r="C1212" s="3" t="str">
        <f>'Billing Adjustment'!D1213</f>
        <v>INVALID</v>
      </c>
      <c r="D1212">
        <f>'Billing Adjustment'!H1213</f>
        <v>0</v>
      </c>
      <c r="E1212" s="59" t="str">
        <f>'Billing Adjustment'!A1213</f>
        <v/>
      </c>
      <c r="F1212" s="12">
        <f>'Billing Adjustment'!K1213</f>
        <v>0</v>
      </c>
      <c r="G1212" t="str">
        <f t="shared" si="18"/>
        <v>CR</v>
      </c>
      <c r="H1212" s="9" t="str">
        <f>IF('Billing Adjustment'!F1213="Charge",'Billing Adjustment'!G1213,IF('Billing Adjustment'!F1213="Credit",-'Billing Adjustment'!G1213,"Error"))</f>
        <v>Error</v>
      </c>
    </row>
    <row r="1213" spans="1:8" x14ac:dyDescent="0.2">
      <c r="A1213" t="str">
        <f>"00-"&amp;'Billing Adjustment'!B1214</f>
        <v>00-</v>
      </c>
      <c r="B1213" s="3">
        <f>'Billing Adjustment'!C1214</f>
        <v>0</v>
      </c>
      <c r="C1213" s="3" t="str">
        <f>'Billing Adjustment'!D1214</f>
        <v>INVALID</v>
      </c>
      <c r="D1213">
        <f>'Billing Adjustment'!H1214</f>
        <v>0</v>
      </c>
      <c r="E1213" s="59" t="str">
        <f>'Billing Adjustment'!A1214</f>
        <v/>
      </c>
      <c r="F1213" s="12">
        <f>'Billing Adjustment'!K1214</f>
        <v>0</v>
      </c>
      <c r="G1213" t="str">
        <f t="shared" si="18"/>
        <v>CR</v>
      </c>
      <c r="H1213" s="9" t="str">
        <f>IF('Billing Adjustment'!F1214="Charge",'Billing Adjustment'!G1214,IF('Billing Adjustment'!F1214="Credit",-'Billing Adjustment'!G1214,"Error"))</f>
        <v>Error</v>
      </c>
    </row>
    <row r="1214" spans="1:8" x14ac:dyDescent="0.2">
      <c r="A1214" t="str">
        <f>"00-"&amp;'Billing Adjustment'!B1215</f>
        <v>00-</v>
      </c>
      <c r="B1214" s="3">
        <f>'Billing Adjustment'!C1215</f>
        <v>0</v>
      </c>
      <c r="C1214" s="3" t="str">
        <f>'Billing Adjustment'!D1215</f>
        <v>INVALID</v>
      </c>
      <c r="D1214">
        <f>'Billing Adjustment'!H1215</f>
        <v>0</v>
      </c>
      <c r="E1214" s="59" t="str">
        <f>'Billing Adjustment'!A1215</f>
        <v/>
      </c>
      <c r="F1214" s="12">
        <f>'Billing Adjustment'!K1215</f>
        <v>0</v>
      </c>
      <c r="G1214" t="str">
        <f t="shared" si="18"/>
        <v>CR</v>
      </c>
      <c r="H1214" s="9" t="str">
        <f>IF('Billing Adjustment'!F1215="Charge",'Billing Adjustment'!G1215,IF('Billing Adjustment'!F1215="Credit",-'Billing Adjustment'!G1215,"Error"))</f>
        <v>Error</v>
      </c>
    </row>
    <row r="1215" spans="1:8" x14ac:dyDescent="0.2">
      <c r="A1215" t="str">
        <f>"00-"&amp;'Billing Adjustment'!B1216</f>
        <v>00-</v>
      </c>
      <c r="B1215" s="3">
        <f>'Billing Adjustment'!C1216</f>
        <v>0</v>
      </c>
      <c r="C1215" s="3" t="str">
        <f>'Billing Adjustment'!D1216</f>
        <v>INVALID</v>
      </c>
      <c r="D1215">
        <f>'Billing Adjustment'!H1216</f>
        <v>0</v>
      </c>
      <c r="E1215" s="59" t="str">
        <f>'Billing Adjustment'!A1216</f>
        <v/>
      </c>
      <c r="F1215" s="12">
        <f>'Billing Adjustment'!K1216</f>
        <v>0</v>
      </c>
      <c r="G1215" t="str">
        <f t="shared" si="18"/>
        <v>CR</v>
      </c>
      <c r="H1215" s="9" t="str">
        <f>IF('Billing Adjustment'!F1216="Charge",'Billing Adjustment'!G1216,IF('Billing Adjustment'!F1216="Credit",-'Billing Adjustment'!G1216,"Error"))</f>
        <v>Error</v>
      </c>
    </row>
    <row r="1216" spans="1:8" x14ac:dyDescent="0.2">
      <c r="A1216" t="str">
        <f>"00-"&amp;'Billing Adjustment'!B1217</f>
        <v>00-</v>
      </c>
      <c r="B1216" s="3">
        <f>'Billing Adjustment'!C1217</f>
        <v>0</v>
      </c>
      <c r="C1216" s="3" t="str">
        <f>'Billing Adjustment'!D1217</f>
        <v>INVALID</v>
      </c>
      <c r="D1216">
        <f>'Billing Adjustment'!H1217</f>
        <v>0</v>
      </c>
      <c r="E1216" s="59" t="str">
        <f>'Billing Adjustment'!A1217</f>
        <v/>
      </c>
      <c r="F1216" s="12">
        <f>'Billing Adjustment'!K1217</f>
        <v>0</v>
      </c>
      <c r="G1216" t="str">
        <f t="shared" si="18"/>
        <v>CR</v>
      </c>
      <c r="H1216" s="9" t="str">
        <f>IF('Billing Adjustment'!F1217="Charge",'Billing Adjustment'!G1217,IF('Billing Adjustment'!F1217="Credit",-'Billing Adjustment'!G1217,"Error"))</f>
        <v>Error</v>
      </c>
    </row>
    <row r="1217" spans="1:8" x14ac:dyDescent="0.2">
      <c r="A1217" t="str">
        <f>"00-"&amp;'Billing Adjustment'!B1218</f>
        <v>00-</v>
      </c>
      <c r="B1217" s="3">
        <f>'Billing Adjustment'!C1218</f>
        <v>0</v>
      </c>
      <c r="C1217" s="3" t="str">
        <f>'Billing Adjustment'!D1218</f>
        <v>INVALID</v>
      </c>
      <c r="D1217">
        <f>'Billing Adjustment'!H1218</f>
        <v>0</v>
      </c>
      <c r="E1217" s="59" t="str">
        <f>'Billing Adjustment'!A1218</f>
        <v/>
      </c>
      <c r="F1217" s="12">
        <f>'Billing Adjustment'!K1218</f>
        <v>0</v>
      </c>
      <c r="G1217" t="str">
        <f t="shared" si="18"/>
        <v>CR</v>
      </c>
      <c r="H1217" s="9" t="str">
        <f>IF('Billing Adjustment'!F1218="Charge",'Billing Adjustment'!G1218,IF('Billing Adjustment'!F1218="Credit",-'Billing Adjustment'!G1218,"Error"))</f>
        <v>Error</v>
      </c>
    </row>
    <row r="1218" spans="1:8" x14ac:dyDescent="0.2">
      <c r="A1218" t="str">
        <f>"00-"&amp;'Billing Adjustment'!B1219</f>
        <v>00-</v>
      </c>
      <c r="B1218" s="3">
        <f>'Billing Adjustment'!C1219</f>
        <v>0</v>
      </c>
      <c r="C1218" s="3" t="str">
        <f>'Billing Adjustment'!D1219</f>
        <v>INVALID</v>
      </c>
      <c r="D1218">
        <f>'Billing Adjustment'!H1219</f>
        <v>0</v>
      </c>
      <c r="E1218" s="59" t="str">
        <f>'Billing Adjustment'!A1219</f>
        <v/>
      </c>
      <c r="F1218" s="12">
        <f>'Billing Adjustment'!K1219</f>
        <v>0</v>
      </c>
      <c r="G1218" t="str">
        <f t="shared" si="18"/>
        <v>CR</v>
      </c>
      <c r="H1218" s="9" t="str">
        <f>IF('Billing Adjustment'!F1219="Charge",'Billing Adjustment'!G1219,IF('Billing Adjustment'!F1219="Credit",-'Billing Adjustment'!G1219,"Error"))</f>
        <v>Error</v>
      </c>
    </row>
    <row r="1219" spans="1:8" x14ac:dyDescent="0.2">
      <c r="A1219" t="str">
        <f>"00-"&amp;'Billing Adjustment'!B1220</f>
        <v>00-</v>
      </c>
      <c r="B1219" s="3">
        <f>'Billing Adjustment'!C1220</f>
        <v>0</v>
      </c>
      <c r="C1219" s="3" t="str">
        <f>'Billing Adjustment'!D1220</f>
        <v>INVALID</v>
      </c>
      <c r="D1219">
        <f>'Billing Adjustment'!H1220</f>
        <v>0</v>
      </c>
      <c r="E1219" s="59" t="str">
        <f>'Billing Adjustment'!A1220</f>
        <v/>
      </c>
      <c r="F1219" s="12">
        <f>'Billing Adjustment'!K1220</f>
        <v>0</v>
      </c>
      <c r="G1219" t="str">
        <f t="shared" ref="G1219:G1282" si="19">"CR"</f>
        <v>CR</v>
      </c>
      <c r="H1219" s="9" t="str">
        <f>IF('Billing Adjustment'!F1220="Charge",'Billing Adjustment'!G1220,IF('Billing Adjustment'!F1220="Credit",-'Billing Adjustment'!G1220,"Error"))</f>
        <v>Error</v>
      </c>
    </row>
    <row r="1220" spans="1:8" x14ac:dyDescent="0.2">
      <c r="A1220" t="str">
        <f>"00-"&amp;'Billing Adjustment'!B1221</f>
        <v>00-</v>
      </c>
      <c r="B1220" s="3">
        <f>'Billing Adjustment'!C1221</f>
        <v>0</v>
      </c>
      <c r="C1220" s="3" t="str">
        <f>'Billing Adjustment'!D1221</f>
        <v>INVALID</v>
      </c>
      <c r="D1220">
        <f>'Billing Adjustment'!H1221</f>
        <v>0</v>
      </c>
      <c r="E1220" s="59" t="str">
        <f>'Billing Adjustment'!A1221</f>
        <v/>
      </c>
      <c r="F1220" s="12">
        <f>'Billing Adjustment'!K1221</f>
        <v>0</v>
      </c>
      <c r="G1220" t="str">
        <f t="shared" si="19"/>
        <v>CR</v>
      </c>
      <c r="H1220" s="9" t="str">
        <f>IF('Billing Adjustment'!F1221="Charge",'Billing Adjustment'!G1221,IF('Billing Adjustment'!F1221="Credit",-'Billing Adjustment'!G1221,"Error"))</f>
        <v>Error</v>
      </c>
    </row>
    <row r="1221" spans="1:8" x14ac:dyDescent="0.2">
      <c r="A1221" t="str">
        <f>"00-"&amp;'Billing Adjustment'!B1222</f>
        <v>00-</v>
      </c>
      <c r="B1221" s="3">
        <f>'Billing Adjustment'!C1222</f>
        <v>0</v>
      </c>
      <c r="C1221" s="3" t="str">
        <f>'Billing Adjustment'!D1222</f>
        <v>INVALID</v>
      </c>
      <c r="D1221">
        <f>'Billing Adjustment'!H1222</f>
        <v>0</v>
      </c>
      <c r="E1221" s="59" t="str">
        <f>'Billing Adjustment'!A1222</f>
        <v/>
      </c>
      <c r="F1221" s="12">
        <f>'Billing Adjustment'!K1222</f>
        <v>0</v>
      </c>
      <c r="G1221" t="str">
        <f t="shared" si="19"/>
        <v>CR</v>
      </c>
      <c r="H1221" s="9" t="str">
        <f>IF('Billing Adjustment'!F1222="Charge",'Billing Adjustment'!G1222,IF('Billing Adjustment'!F1222="Credit",-'Billing Adjustment'!G1222,"Error"))</f>
        <v>Error</v>
      </c>
    </row>
    <row r="1222" spans="1:8" x14ac:dyDescent="0.2">
      <c r="A1222" t="str">
        <f>"00-"&amp;'Billing Adjustment'!B1223</f>
        <v>00-</v>
      </c>
      <c r="B1222" s="3">
        <f>'Billing Adjustment'!C1223</f>
        <v>0</v>
      </c>
      <c r="C1222" s="3" t="str">
        <f>'Billing Adjustment'!D1223</f>
        <v>INVALID</v>
      </c>
      <c r="D1222">
        <f>'Billing Adjustment'!H1223</f>
        <v>0</v>
      </c>
      <c r="E1222" s="59" t="str">
        <f>'Billing Adjustment'!A1223</f>
        <v/>
      </c>
      <c r="F1222" s="12">
        <f>'Billing Adjustment'!K1223</f>
        <v>0</v>
      </c>
      <c r="G1222" t="str">
        <f t="shared" si="19"/>
        <v>CR</v>
      </c>
      <c r="H1222" s="9" t="str">
        <f>IF('Billing Adjustment'!F1223="Charge",'Billing Adjustment'!G1223,IF('Billing Adjustment'!F1223="Credit",-'Billing Adjustment'!G1223,"Error"))</f>
        <v>Error</v>
      </c>
    </row>
    <row r="1223" spans="1:8" x14ac:dyDescent="0.2">
      <c r="A1223" t="str">
        <f>"00-"&amp;'Billing Adjustment'!B1224</f>
        <v>00-</v>
      </c>
      <c r="B1223" s="3">
        <f>'Billing Adjustment'!C1224</f>
        <v>0</v>
      </c>
      <c r="C1223" s="3" t="str">
        <f>'Billing Adjustment'!D1224</f>
        <v>INVALID</v>
      </c>
      <c r="D1223">
        <f>'Billing Adjustment'!H1224</f>
        <v>0</v>
      </c>
      <c r="E1223" s="59" t="str">
        <f>'Billing Adjustment'!A1224</f>
        <v/>
      </c>
      <c r="F1223" s="12">
        <f>'Billing Adjustment'!K1224</f>
        <v>0</v>
      </c>
      <c r="G1223" t="str">
        <f t="shared" si="19"/>
        <v>CR</v>
      </c>
      <c r="H1223" s="9" t="str">
        <f>IF('Billing Adjustment'!F1224="Charge",'Billing Adjustment'!G1224,IF('Billing Adjustment'!F1224="Credit",-'Billing Adjustment'!G1224,"Error"))</f>
        <v>Error</v>
      </c>
    </row>
    <row r="1224" spans="1:8" x14ac:dyDescent="0.2">
      <c r="A1224" t="str">
        <f>"00-"&amp;'Billing Adjustment'!B1225</f>
        <v>00-</v>
      </c>
      <c r="B1224" s="3">
        <f>'Billing Adjustment'!C1225</f>
        <v>0</v>
      </c>
      <c r="C1224" s="3" t="str">
        <f>'Billing Adjustment'!D1225</f>
        <v>INVALID</v>
      </c>
      <c r="D1224">
        <f>'Billing Adjustment'!H1225</f>
        <v>0</v>
      </c>
      <c r="E1224" s="59" t="str">
        <f>'Billing Adjustment'!A1225</f>
        <v/>
      </c>
      <c r="F1224" s="12">
        <f>'Billing Adjustment'!K1225</f>
        <v>0</v>
      </c>
      <c r="G1224" t="str">
        <f t="shared" si="19"/>
        <v>CR</v>
      </c>
      <c r="H1224" s="9" t="str">
        <f>IF('Billing Adjustment'!F1225="Charge",'Billing Adjustment'!G1225,IF('Billing Adjustment'!F1225="Credit",-'Billing Adjustment'!G1225,"Error"))</f>
        <v>Error</v>
      </c>
    </row>
    <row r="1225" spans="1:8" x14ac:dyDescent="0.2">
      <c r="A1225" t="str">
        <f>"00-"&amp;'Billing Adjustment'!B1226</f>
        <v>00-</v>
      </c>
      <c r="B1225" s="3">
        <f>'Billing Adjustment'!C1226</f>
        <v>0</v>
      </c>
      <c r="C1225" s="3" t="str">
        <f>'Billing Adjustment'!D1226</f>
        <v>INVALID</v>
      </c>
      <c r="D1225">
        <f>'Billing Adjustment'!H1226</f>
        <v>0</v>
      </c>
      <c r="E1225" s="59" t="str">
        <f>'Billing Adjustment'!A1226</f>
        <v/>
      </c>
      <c r="F1225" s="12">
        <f>'Billing Adjustment'!K1226</f>
        <v>0</v>
      </c>
      <c r="G1225" t="str">
        <f t="shared" si="19"/>
        <v>CR</v>
      </c>
      <c r="H1225" s="9" t="str">
        <f>IF('Billing Adjustment'!F1226="Charge",'Billing Adjustment'!G1226,IF('Billing Adjustment'!F1226="Credit",-'Billing Adjustment'!G1226,"Error"))</f>
        <v>Error</v>
      </c>
    </row>
    <row r="1226" spans="1:8" x14ac:dyDescent="0.2">
      <c r="A1226" t="str">
        <f>"00-"&amp;'Billing Adjustment'!B1227</f>
        <v>00-</v>
      </c>
      <c r="B1226" s="3">
        <f>'Billing Adjustment'!C1227</f>
        <v>0</v>
      </c>
      <c r="C1226" s="3" t="str">
        <f>'Billing Adjustment'!D1227</f>
        <v>INVALID</v>
      </c>
      <c r="D1226">
        <f>'Billing Adjustment'!H1227</f>
        <v>0</v>
      </c>
      <c r="E1226" s="59" t="str">
        <f>'Billing Adjustment'!A1227</f>
        <v/>
      </c>
      <c r="F1226" s="12">
        <f>'Billing Adjustment'!K1227</f>
        <v>0</v>
      </c>
      <c r="G1226" t="str">
        <f t="shared" si="19"/>
        <v>CR</v>
      </c>
      <c r="H1226" s="9" t="str">
        <f>IF('Billing Adjustment'!F1227="Charge",'Billing Adjustment'!G1227,IF('Billing Adjustment'!F1227="Credit",-'Billing Adjustment'!G1227,"Error"))</f>
        <v>Error</v>
      </c>
    </row>
    <row r="1227" spans="1:8" x14ac:dyDescent="0.2">
      <c r="A1227" t="str">
        <f>"00-"&amp;'Billing Adjustment'!B1228</f>
        <v>00-</v>
      </c>
      <c r="B1227" s="3">
        <f>'Billing Adjustment'!C1228</f>
        <v>0</v>
      </c>
      <c r="C1227" s="3" t="str">
        <f>'Billing Adjustment'!D1228</f>
        <v>INVALID</v>
      </c>
      <c r="D1227">
        <f>'Billing Adjustment'!H1228</f>
        <v>0</v>
      </c>
      <c r="E1227" s="59" t="str">
        <f>'Billing Adjustment'!A1228</f>
        <v/>
      </c>
      <c r="F1227" s="12">
        <f>'Billing Adjustment'!K1228</f>
        <v>0</v>
      </c>
      <c r="G1227" t="str">
        <f t="shared" si="19"/>
        <v>CR</v>
      </c>
      <c r="H1227" s="9" t="str">
        <f>IF('Billing Adjustment'!F1228="Charge",'Billing Adjustment'!G1228,IF('Billing Adjustment'!F1228="Credit",-'Billing Adjustment'!G1228,"Error"))</f>
        <v>Error</v>
      </c>
    </row>
    <row r="1228" spans="1:8" x14ac:dyDescent="0.2">
      <c r="A1228" t="str">
        <f>"00-"&amp;'Billing Adjustment'!B1229</f>
        <v>00-</v>
      </c>
      <c r="B1228" s="3">
        <f>'Billing Adjustment'!C1229</f>
        <v>0</v>
      </c>
      <c r="C1228" s="3" t="str">
        <f>'Billing Adjustment'!D1229</f>
        <v>INVALID</v>
      </c>
      <c r="D1228">
        <f>'Billing Adjustment'!H1229</f>
        <v>0</v>
      </c>
      <c r="E1228" s="59" t="str">
        <f>'Billing Adjustment'!A1229</f>
        <v/>
      </c>
      <c r="F1228" s="12">
        <f>'Billing Adjustment'!K1229</f>
        <v>0</v>
      </c>
      <c r="G1228" t="str">
        <f t="shared" si="19"/>
        <v>CR</v>
      </c>
      <c r="H1228" s="9" t="str">
        <f>IF('Billing Adjustment'!F1229="Charge",'Billing Adjustment'!G1229,IF('Billing Adjustment'!F1229="Credit",-'Billing Adjustment'!G1229,"Error"))</f>
        <v>Error</v>
      </c>
    </row>
    <row r="1229" spans="1:8" x14ac:dyDescent="0.2">
      <c r="A1229" t="str">
        <f>"00-"&amp;'Billing Adjustment'!B1230</f>
        <v>00-</v>
      </c>
      <c r="B1229" s="3">
        <f>'Billing Adjustment'!C1230</f>
        <v>0</v>
      </c>
      <c r="C1229" s="3" t="str">
        <f>'Billing Adjustment'!D1230</f>
        <v>INVALID</v>
      </c>
      <c r="D1229">
        <f>'Billing Adjustment'!H1230</f>
        <v>0</v>
      </c>
      <c r="E1229" s="59" t="str">
        <f>'Billing Adjustment'!A1230</f>
        <v/>
      </c>
      <c r="F1229" s="12">
        <f>'Billing Adjustment'!K1230</f>
        <v>0</v>
      </c>
      <c r="G1229" t="str">
        <f t="shared" si="19"/>
        <v>CR</v>
      </c>
      <c r="H1229" s="9" t="str">
        <f>IF('Billing Adjustment'!F1230="Charge",'Billing Adjustment'!G1230,IF('Billing Adjustment'!F1230="Credit",-'Billing Adjustment'!G1230,"Error"))</f>
        <v>Error</v>
      </c>
    </row>
    <row r="1230" spans="1:8" x14ac:dyDescent="0.2">
      <c r="A1230" t="str">
        <f>"00-"&amp;'Billing Adjustment'!B1231</f>
        <v>00-</v>
      </c>
      <c r="B1230" s="3">
        <f>'Billing Adjustment'!C1231</f>
        <v>0</v>
      </c>
      <c r="C1230" s="3" t="str">
        <f>'Billing Adjustment'!D1231</f>
        <v>INVALID</v>
      </c>
      <c r="D1230">
        <f>'Billing Adjustment'!H1231</f>
        <v>0</v>
      </c>
      <c r="E1230" s="59" t="str">
        <f>'Billing Adjustment'!A1231</f>
        <v/>
      </c>
      <c r="F1230" s="12">
        <f>'Billing Adjustment'!K1231</f>
        <v>0</v>
      </c>
      <c r="G1230" t="str">
        <f t="shared" si="19"/>
        <v>CR</v>
      </c>
      <c r="H1230" s="9" t="str">
        <f>IF('Billing Adjustment'!F1231="Charge",'Billing Adjustment'!G1231,IF('Billing Adjustment'!F1231="Credit",-'Billing Adjustment'!G1231,"Error"))</f>
        <v>Error</v>
      </c>
    </row>
    <row r="1231" spans="1:8" x14ac:dyDescent="0.2">
      <c r="A1231" t="str">
        <f>"00-"&amp;'Billing Adjustment'!B1232</f>
        <v>00-</v>
      </c>
      <c r="B1231" s="3">
        <f>'Billing Adjustment'!C1232</f>
        <v>0</v>
      </c>
      <c r="C1231" s="3" t="str">
        <f>'Billing Adjustment'!D1232</f>
        <v>INVALID</v>
      </c>
      <c r="D1231">
        <f>'Billing Adjustment'!H1232</f>
        <v>0</v>
      </c>
      <c r="E1231" s="59" t="str">
        <f>'Billing Adjustment'!A1232</f>
        <v/>
      </c>
      <c r="F1231" s="12">
        <f>'Billing Adjustment'!K1232</f>
        <v>0</v>
      </c>
      <c r="G1231" t="str">
        <f t="shared" si="19"/>
        <v>CR</v>
      </c>
      <c r="H1231" s="9" t="str">
        <f>IF('Billing Adjustment'!F1232="Charge",'Billing Adjustment'!G1232,IF('Billing Adjustment'!F1232="Credit",-'Billing Adjustment'!G1232,"Error"))</f>
        <v>Error</v>
      </c>
    </row>
    <row r="1232" spans="1:8" x14ac:dyDescent="0.2">
      <c r="A1232" t="str">
        <f>"00-"&amp;'Billing Adjustment'!B1233</f>
        <v>00-</v>
      </c>
      <c r="B1232" s="3">
        <f>'Billing Adjustment'!C1233</f>
        <v>0</v>
      </c>
      <c r="C1232" s="3" t="str">
        <f>'Billing Adjustment'!D1233</f>
        <v>INVALID</v>
      </c>
      <c r="D1232">
        <f>'Billing Adjustment'!H1233</f>
        <v>0</v>
      </c>
      <c r="E1232" s="59" t="str">
        <f>'Billing Adjustment'!A1233</f>
        <v/>
      </c>
      <c r="F1232" s="12">
        <f>'Billing Adjustment'!K1233</f>
        <v>0</v>
      </c>
      <c r="G1232" t="str">
        <f t="shared" si="19"/>
        <v>CR</v>
      </c>
      <c r="H1232" s="9" t="str">
        <f>IF('Billing Adjustment'!F1233="Charge",'Billing Adjustment'!G1233,IF('Billing Adjustment'!F1233="Credit",-'Billing Adjustment'!G1233,"Error"))</f>
        <v>Error</v>
      </c>
    </row>
    <row r="1233" spans="1:8" x14ac:dyDescent="0.2">
      <c r="A1233" t="str">
        <f>"00-"&amp;'Billing Adjustment'!B1234</f>
        <v>00-</v>
      </c>
      <c r="B1233" s="3">
        <f>'Billing Adjustment'!C1234</f>
        <v>0</v>
      </c>
      <c r="C1233" s="3" t="str">
        <f>'Billing Adjustment'!D1234</f>
        <v>INVALID</v>
      </c>
      <c r="D1233">
        <f>'Billing Adjustment'!H1234</f>
        <v>0</v>
      </c>
      <c r="E1233" s="59" t="str">
        <f>'Billing Adjustment'!A1234</f>
        <v/>
      </c>
      <c r="F1233" s="12">
        <f>'Billing Adjustment'!K1234</f>
        <v>0</v>
      </c>
      <c r="G1233" t="str">
        <f t="shared" si="19"/>
        <v>CR</v>
      </c>
      <c r="H1233" s="9" t="str">
        <f>IF('Billing Adjustment'!F1234="Charge",'Billing Adjustment'!G1234,IF('Billing Adjustment'!F1234="Credit",-'Billing Adjustment'!G1234,"Error"))</f>
        <v>Error</v>
      </c>
    </row>
    <row r="1234" spans="1:8" x14ac:dyDescent="0.2">
      <c r="A1234" t="str">
        <f>"00-"&amp;'Billing Adjustment'!B1235</f>
        <v>00-</v>
      </c>
      <c r="B1234" s="3">
        <f>'Billing Adjustment'!C1235</f>
        <v>0</v>
      </c>
      <c r="C1234" s="3" t="str">
        <f>'Billing Adjustment'!D1235</f>
        <v>INVALID</v>
      </c>
      <c r="D1234">
        <f>'Billing Adjustment'!H1235</f>
        <v>0</v>
      </c>
      <c r="E1234" s="59" t="str">
        <f>'Billing Adjustment'!A1235</f>
        <v/>
      </c>
      <c r="F1234" s="12">
        <f>'Billing Adjustment'!K1235</f>
        <v>0</v>
      </c>
      <c r="G1234" t="str">
        <f t="shared" si="19"/>
        <v>CR</v>
      </c>
      <c r="H1234" s="9" t="str">
        <f>IF('Billing Adjustment'!F1235="Charge",'Billing Adjustment'!G1235,IF('Billing Adjustment'!F1235="Credit",-'Billing Adjustment'!G1235,"Error"))</f>
        <v>Error</v>
      </c>
    </row>
    <row r="1235" spans="1:8" x14ac:dyDescent="0.2">
      <c r="A1235" t="str">
        <f>"00-"&amp;'Billing Adjustment'!B1236</f>
        <v>00-</v>
      </c>
      <c r="B1235" s="3">
        <f>'Billing Adjustment'!C1236</f>
        <v>0</v>
      </c>
      <c r="C1235" s="3" t="str">
        <f>'Billing Adjustment'!D1236</f>
        <v>INVALID</v>
      </c>
      <c r="D1235">
        <f>'Billing Adjustment'!H1236</f>
        <v>0</v>
      </c>
      <c r="E1235" s="59" t="str">
        <f>'Billing Adjustment'!A1236</f>
        <v/>
      </c>
      <c r="F1235" s="12">
        <f>'Billing Adjustment'!K1236</f>
        <v>0</v>
      </c>
      <c r="G1235" t="str">
        <f t="shared" si="19"/>
        <v>CR</v>
      </c>
      <c r="H1235" s="9" t="str">
        <f>IF('Billing Adjustment'!F1236="Charge",'Billing Adjustment'!G1236,IF('Billing Adjustment'!F1236="Credit",-'Billing Adjustment'!G1236,"Error"))</f>
        <v>Error</v>
      </c>
    </row>
    <row r="1236" spans="1:8" x14ac:dyDescent="0.2">
      <c r="A1236" t="str">
        <f>"00-"&amp;'Billing Adjustment'!B1237</f>
        <v>00-</v>
      </c>
      <c r="B1236" s="3">
        <f>'Billing Adjustment'!C1237</f>
        <v>0</v>
      </c>
      <c r="C1236" s="3" t="str">
        <f>'Billing Adjustment'!D1237</f>
        <v>INVALID</v>
      </c>
      <c r="D1236">
        <f>'Billing Adjustment'!H1237</f>
        <v>0</v>
      </c>
      <c r="E1236" s="59" t="str">
        <f>'Billing Adjustment'!A1237</f>
        <v/>
      </c>
      <c r="F1236" s="12">
        <f>'Billing Adjustment'!K1237</f>
        <v>0</v>
      </c>
      <c r="G1236" t="str">
        <f t="shared" si="19"/>
        <v>CR</v>
      </c>
      <c r="H1236" s="9" t="str">
        <f>IF('Billing Adjustment'!F1237="Charge",'Billing Adjustment'!G1237,IF('Billing Adjustment'!F1237="Credit",-'Billing Adjustment'!G1237,"Error"))</f>
        <v>Error</v>
      </c>
    </row>
    <row r="1237" spans="1:8" x14ac:dyDescent="0.2">
      <c r="A1237" t="str">
        <f>"00-"&amp;'Billing Adjustment'!B1238</f>
        <v>00-</v>
      </c>
      <c r="B1237" s="3">
        <f>'Billing Adjustment'!C1238</f>
        <v>0</v>
      </c>
      <c r="C1237" s="3" t="str">
        <f>'Billing Adjustment'!D1238</f>
        <v>INVALID</v>
      </c>
      <c r="D1237">
        <f>'Billing Adjustment'!H1238</f>
        <v>0</v>
      </c>
      <c r="E1237" s="59" t="str">
        <f>'Billing Adjustment'!A1238</f>
        <v/>
      </c>
      <c r="F1237" s="12">
        <f>'Billing Adjustment'!K1238</f>
        <v>0</v>
      </c>
      <c r="G1237" t="str">
        <f t="shared" si="19"/>
        <v>CR</v>
      </c>
      <c r="H1237" s="9" t="str">
        <f>IF('Billing Adjustment'!F1238="Charge",'Billing Adjustment'!G1238,IF('Billing Adjustment'!F1238="Credit",-'Billing Adjustment'!G1238,"Error"))</f>
        <v>Error</v>
      </c>
    </row>
    <row r="1238" spans="1:8" x14ac:dyDescent="0.2">
      <c r="A1238" t="str">
        <f>"00-"&amp;'Billing Adjustment'!B1239</f>
        <v>00-</v>
      </c>
      <c r="B1238" s="3">
        <f>'Billing Adjustment'!C1239</f>
        <v>0</v>
      </c>
      <c r="C1238" s="3" t="str">
        <f>'Billing Adjustment'!D1239</f>
        <v>INVALID</v>
      </c>
      <c r="D1238">
        <f>'Billing Adjustment'!H1239</f>
        <v>0</v>
      </c>
      <c r="E1238" s="59" t="str">
        <f>'Billing Adjustment'!A1239</f>
        <v/>
      </c>
      <c r="F1238" s="12">
        <f>'Billing Adjustment'!K1239</f>
        <v>0</v>
      </c>
      <c r="G1238" t="str">
        <f t="shared" si="19"/>
        <v>CR</v>
      </c>
      <c r="H1238" s="9" t="str">
        <f>IF('Billing Adjustment'!F1239="Charge",'Billing Adjustment'!G1239,IF('Billing Adjustment'!F1239="Credit",-'Billing Adjustment'!G1239,"Error"))</f>
        <v>Error</v>
      </c>
    </row>
    <row r="1239" spans="1:8" x14ac:dyDescent="0.2">
      <c r="A1239" t="str">
        <f>"00-"&amp;'Billing Adjustment'!B1240</f>
        <v>00-</v>
      </c>
      <c r="B1239" s="3">
        <f>'Billing Adjustment'!C1240</f>
        <v>0</v>
      </c>
      <c r="C1239" s="3" t="str">
        <f>'Billing Adjustment'!D1240</f>
        <v>INVALID</v>
      </c>
      <c r="D1239">
        <f>'Billing Adjustment'!H1240</f>
        <v>0</v>
      </c>
      <c r="E1239" s="59" t="str">
        <f>'Billing Adjustment'!A1240</f>
        <v/>
      </c>
      <c r="F1239" s="12">
        <f>'Billing Adjustment'!K1240</f>
        <v>0</v>
      </c>
      <c r="G1239" t="str">
        <f t="shared" si="19"/>
        <v>CR</v>
      </c>
      <c r="H1239" s="9" t="str">
        <f>IF('Billing Adjustment'!F1240="Charge",'Billing Adjustment'!G1240,IF('Billing Adjustment'!F1240="Credit",-'Billing Adjustment'!G1240,"Error"))</f>
        <v>Error</v>
      </c>
    </row>
    <row r="1240" spans="1:8" x14ac:dyDescent="0.2">
      <c r="A1240" t="str">
        <f>"00-"&amp;'Billing Adjustment'!B1241</f>
        <v>00-</v>
      </c>
      <c r="B1240" s="3">
        <f>'Billing Adjustment'!C1241</f>
        <v>0</v>
      </c>
      <c r="C1240" s="3" t="str">
        <f>'Billing Adjustment'!D1241</f>
        <v>INVALID</v>
      </c>
      <c r="D1240">
        <f>'Billing Adjustment'!H1241</f>
        <v>0</v>
      </c>
      <c r="E1240" s="59" t="str">
        <f>'Billing Adjustment'!A1241</f>
        <v/>
      </c>
      <c r="F1240" s="12">
        <f>'Billing Adjustment'!K1241</f>
        <v>0</v>
      </c>
      <c r="G1240" t="str">
        <f t="shared" si="19"/>
        <v>CR</v>
      </c>
      <c r="H1240" s="9" t="str">
        <f>IF('Billing Adjustment'!F1241="Charge",'Billing Adjustment'!G1241,IF('Billing Adjustment'!F1241="Credit",-'Billing Adjustment'!G1241,"Error"))</f>
        <v>Error</v>
      </c>
    </row>
    <row r="1241" spans="1:8" x14ac:dyDescent="0.2">
      <c r="A1241" t="str">
        <f>"00-"&amp;'Billing Adjustment'!B1242</f>
        <v>00-</v>
      </c>
      <c r="B1241" s="3">
        <f>'Billing Adjustment'!C1242</f>
        <v>0</v>
      </c>
      <c r="C1241" s="3" t="str">
        <f>'Billing Adjustment'!D1242</f>
        <v>INVALID</v>
      </c>
      <c r="D1241">
        <f>'Billing Adjustment'!H1242</f>
        <v>0</v>
      </c>
      <c r="E1241" s="59" t="str">
        <f>'Billing Adjustment'!A1242</f>
        <v/>
      </c>
      <c r="F1241" s="12">
        <f>'Billing Adjustment'!K1242</f>
        <v>0</v>
      </c>
      <c r="G1241" t="str">
        <f t="shared" si="19"/>
        <v>CR</v>
      </c>
      <c r="H1241" s="9" t="str">
        <f>IF('Billing Adjustment'!F1242="Charge",'Billing Adjustment'!G1242,IF('Billing Adjustment'!F1242="Credit",-'Billing Adjustment'!G1242,"Error"))</f>
        <v>Error</v>
      </c>
    </row>
    <row r="1242" spans="1:8" x14ac:dyDescent="0.2">
      <c r="A1242" t="str">
        <f>"00-"&amp;'Billing Adjustment'!B1243</f>
        <v>00-</v>
      </c>
      <c r="B1242" s="3">
        <f>'Billing Adjustment'!C1243</f>
        <v>0</v>
      </c>
      <c r="C1242" s="3" t="str">
        <f>'Billing Adjustment'!D1243</f>
        <v>INVALID</v>
      </c>
      <c r="D1242">
        <f>'Billing Adjustment'!H1243</f>
        <v>0</v>
      </c>
      <c r="E1242" s="59" t="str">
        <f>'Billing Adjustment'!A1243</f>
        <v/>
      </c>
      <c r="F1242" s="12">
        <f>'Billing Adjustment'!K1243</f>
        <v>0</v>
      </c>
      <c r="G1242" t="str">
        <f t="shared" si="19"/>
        <v>CR</v>
      </c>
      <c r="H1242" s="9" t="str">
        <f>IF('Billing Adjustment'!F1243="Charge",'Billing Adjustment'!G1243,IF('Billing Adjustment'!F1243="Credit",-'Billing Adjustment'!G1243,"Error"))</f>
        <v>Error</v>
      </c>
    </row>
    <row r="1243" spans="1:8" x14ac:dyDescent="0.2">
      <c r="A1243" t="str">
        <f>"00-"&amp;'Billing Adjustment'!B1244</f>
        <v>00-</v>
      </c>
      <c r="B1243" s="3">
        <f>'Billing Adjustment'!C1244</f>
        <v>0</v>
      </c>
      <c r="C1243" s="3" t="str">
        <f>'Billing Adjustment'!D1244</f>
        <v>INVALID</v>
      </c>
      <c r="D1243">
        <f>'Billing Adjustment'!H1244</f>
        <v>0</v>
      </c>
      <c r="E1243" s="59" t="str">
        <f>'Billing Adjustment'!A1244</f>
        <v/>
      </c>
      <c r="F1243" s="12">
        <f>'Billing Adjustment'!K1244</f>
        <v>0</v>
      </c>
      <c r="G1243" t="str">
        <f t="shared" si="19"/>
        <v>CR</v>
      </c>
      <c r="H1243" s="9" t="str">
        <f>IF('Billing Adjustment'!F1244="Charge",'Billing Adjustment'!G1244,IF('Billing Adjustment'!F1244="Credit",-'Billing Adjustment'!G1244,"Error"))</f>
        <v>Error</v>
      </c>
    </row>
    <row r="1244" spans="1:8" x14ac:dyDescent="0.2">
      <c r="A1244" t="str">
        <f>"00-"&amp;'Billing Adjustment'!B1245</f>
        <v>00-</v>
      </c>
      <c r="B1244" s="3">
        <f>'Billing Adjustment'!C1245</f>
        <v>0</v>
      </c>
      <c r="C1244" s="3" t="str">
        <f>'Billing Adjustment'!D1245</f>
        <v>INVALID</v>
      </c>
      <c r="D1244">
        <f>'Billing Adjustment'!H1245</f>
        <v>0</v>
      </c>
      <c r="E1244" s="59" t="str">
        <f>'Billing Adjustment'!A1245</f>
        <v/>
      </c>
      <c r="F1244" s="12">
        <f>'Billing Adjustment'!K1245</f>
        <v>0</v>
      </c>
      <c r="G1244" t="str">
        <f t="shared" si="19"/>
        <v>CR</v>
      </c>
      <c r="H1244" s="9" t="str">
        <f>IF('Billing Adjustment'!F1245="Charge",'Billing Adjustment'!G1245,IF('Billing Adjustment'!F1245="Credit",-'Billing Adjustment'!G1245,"Error"))</f>
        <v>Error</v>
      </c>
    </row>
    <row r="1245" spans="1:8" x14ac:dyDescent="0.2">
      <c r="A1245" t="str">
        <f>"00-"&amp;'Billing Adjustment'!B1246</f>
        <v>00-</v>
      </c>
      <c r="B1245" s="3">
        <f>'Billing Adjustment'!C1246</f>
        <v>0</v>
      </c>
      <c r="C1245" s="3" t="str">
        <f>'Billing Adjustment'!D1246</f>
        <v>INVALID</v>
      </c>
      <c r="D1245">
        <f>'Billing Adjustment'!H1246</f>
        <v>0</v>
      </c>
      <c r="E1245" s="59" t="str">
        <f>'Billing Adjustment'!A1246</f>
        <v/>
      </c>
      <c r="F1245" s="12">
        <f>'Billing Adjustment'!K1246</f>
        <v>0</v>
      </c>
      <c r="G1245" t="str">
        <f t="shared" si="19"/>
        <v>CR</v>
      </c>
      <c r="H1245" s="9" t="str">
        <f>IF('Billing Adjustment'!F1246="Charge",'Billing Adjustment'!G1246,IF('Billing Adjustment'!F1246="Credit",-'Billing Adjustment'!G1246,"Error"))</f>
        <v>Error</v>
      </c>
    </row>
    <row r="1246" spans="1:8" x14ac:dyDescent="0.2">
      <c r="A1246" t="str">
        <f>"00-"&amp;'Billing Adjustment'!B1247</f>
        <v>00-</v>
      </c>
      <c r="B1246" s="3">
        <f>'Billing Adjustment'!C1247</f>
        <v>0</v>
      </c>
      <c r="C1246" s="3" t="str">
        <f>'Billing Adjustment'!D1247</f>
        <v>INVALID</v>
      </c>
      <c r="D1246">
        <f>'Billing Adjustment'!H1247</f>
        <v>0</v>
      </c>
      <c r="E1246" s="59" t="str">
        <f>'Billing Adjustment'!A1247</f>
        <v/>
      </c>
      <c r="F1246" s="12">
        <f>'Billing Adjustment'!K1247</f>
        <v>0</v>
      </c>
      <c r="G1246" t="str">
        <f t="shared" si="19"/>
        <v>CR</v>
      </c>
      <c r="H1246" s="9" t="str">
        <f>IF('Billing Adjustment'!F1247="Charge",'Billing Adjustment'!G1247,IF('Billing Adjustment'!F1247="Credit",-'Billing Adjustment'!G1247,"Error"))</f>
        <v>Error</v>
      </c>
    </row>
    <row r="1247" spans="1:8" x14ac:dyDescent="0.2">
      <c r="A1247" t="str">
        <f>"00-"&amp;'Billing Adjustment'!B1248</f>
        <v>00-</v>
      </c>
      <c r="B1247" s="3">
        <f>'Billing Adjustment'!C1248</f>
        <v>0</v>
      </c>
      <c r="C1247" s="3" t="str">
        <f>'Billing Adjustment'!D1248</f>
        <v>INVALID</v>
      </c>
      <c r="D1247">
        <f>'Billing Adjustment'!H1248</f>
        <v>0</v>
      </c>
      <c r="E1247" s="59" t="str">
        <f>'Billing Adjustment'!A1248</f>
        <v/>
      </c>
      <c r="F1247" s="12">
        <f>'Billing Adjustment'!K1248</f>
        <v>0</v>
      </c>
      <c r="G1247" t="str">
        <f t="shared" si="19"/>
        <v>CR</v>
      </c>
      <c r="H1247" s="9" t="str">
        <f>IF('Billing Adjustment'!F1248="Charge",'Billing Adjustment'!G1248,IF('Billing Adjustment'!F1248="Credit",-'Billing Adjustment'!G1248,"Error"))</f>
        <v>Error</v>
      </c>
    </row>
    <row r="1248" spans="1:8" x14ac:dyDescent="0.2">
      <c r="A1248" t="str">
        <f>"00-"&amp;'Billing Adjustment'!B1249</f>
        <v>00-</v>
      </c>
      <c r="B1248" s="3">
        <f>'Billing Adjustment'!C1249</f>
        <v>0</v>
      </c>
      <c r="C1248" s="3" t="str">
        <f>'Billing Adjustment'!D1249</f>
        <v>INVALID</v>
      </c>
      <c r="D1248">
        <f>'Billing Adjustment'!H1249</f>
        <v>0</v>
      </c>
      <c r="E1248" s="59" t="str">
        <f>'Billing Adjustment'!A1249</f>
        <v/>
      </c>
      <c r="F1248" s="12">
        <f>'Billing Adjustment'!K1249</f>
        <v>0</v>
      </c>
      <c r="G1248" t="str">
        <f t="shared" si="19"/>
        <v>CR</v>
      </c>
      <c r="H1248" s="9" t="str">
        <f>IF('Billing Adjustment'!F1249="Charge",'Billing Adjustment'!G1249,IF('Billing Adjustment'!F1249="Credit",-'Billing Adjustment'!G1249,"Error"))</f>
        <v>Error</v>
      </c>
    </row>
    <row r="1249" spans="1:8" x14ac:dyDescent="0.2">
      <c r="A1249" t="str">
        <f>"00-"&amp;'Billing Adjustment'!B1250</f>
        <v>00-</v>
      </c>
      <c r="B1249" s="3">
        <f>'Billing Adjustment'!C1250</f>
        <v>0</v>
      </c>
      <c r="C1249" s="3" t="str">
        <f>'Billing Adjustment'!D1250</f>
        <v>INVALID</v>
      </c>
      <c r="D1249">
        <f>'Billing Adjustment'!H1250</f>
        <v>0</v>
      </c>
      <c r="E1249" s="59" t="str">
        <f>'Billing Adjustment'!A1250</f>
        <v/>
      </c>
      <c r="F1249" s="12">
        <f>'Billing Adjustment'!K1250</f>
        <v>0</v>
      </c>
      <c r="G1249" t="str">
        <f t="shared" si="19"/>
        <v>CR</v>
      </c>
      <c r="H1249" s="9" t="str">
        <f>IF('Billing Adjustment'!F1250="Charge",'Billing Adjustment'!G1250,IF('Billing Adjustment'!F1250="Credit",-'Billing Adjustment'!G1250,"Error"))</f>
        <v>Error</v>
      </c>
    </row>
    <row r="1250" spans="1:8" x14ac:dyDescent="0.2">
      <c r="A1250" t="str">
        <f>"00-"&amp;'Billing Adjustment'!B1251</f>
        <v>00-</v>
      </c>
      <c r="B1250" s="3">
        <f>'Billing Adjustment'!C1251</f>
        <v>0</v>
      </c>
      <c r="C1250" s="3" t="str">
        <f>'Billing Adjustment'!D1251</f>
        <v>INVALID</v>
      </c>
      <c r="D1250">
        <f>'Billing Adjustment'!H1251</f>
        <v>0</v>
      </c>
      <c r="E1250" s="59" t="str">
        <f>'Billing Adjustment'!A1251</f>
        <v/>
      </c>
      <c r="F1250" s="12">
        <f>'Billing Adjustment'!K1251</f>
        <v>0</v>
      </c>
      <c r="G1250" t="str">
        <f t="shared" si="19"/>
        <v>CR</v>
      </c>
      <c r="H1250" s="9" t="str">
        <f>IF('Billing Adjustment'!F1251="Charge",'Billing Adjustment'!G1251,IF('Billing Adjustment'!F1251="Credit",-'Billing Adjustment'!G1251,"Error"))</f>
        <v>Error</v>
      </c>
    </row>
    <row r="1251" spans="1:8" x14ac:dyDescent="0.2">
      <c r="A1251" t="str">
        <f>"00-"&amp;'Billing Adjustment'!B1252</f>
        <v>00-</v>
      </c>
      <c r="B1251" s="3">
        <f>'Billing Adjustment'!C1252</f>
        <v>0</v>
      </c>
      <c r="C1251" s="3" t="str">
        <f>'Billing Adjustment'!D1252</f>
        <v>INVALID</v>
      </c>
      <c r="D1251">
        <f>'Billing Adjustment'!H1252</f>
        <v>0</v>
      </c>
      <c r="E1251" s="59" t="str">
        <f>'Billing Adjustment'!A1252</f>
        <v/>
      </c>
      <c r="F1251" s="12">
        <f>'Billing Adjustment'!K1252</f>
        <v>0</v>
      </c>
      <c r="G1251" t="str">
        <f t="shared" si="19"/>
        <v>CR</v>
      </c>
      <c r="H1251" s="9" t="str">
        <f>IF('Billing Adjustment'!F1252="Charge",'Billing Adjustment'!G1252,IF('Billing Adjustment'!F1252="Credit",-'Billing Adjustment'!G1252,"Error"))</f>
        <v>Error</v>
      </c>
    </row>
    <row r="1252" spans="1:8" x14ac:dyDescent="0.2">
      <c r="A1252" t="str">
        <f>"00-"&amp;'Billing Adjustment'!B1253</f>
        <v>00-</v>
      </c>
      <c r="B1252" s="3">
        <f>'Billing Adjustment'!C1253</f>
        <v>0</v>
      </c>
      <c r="C1252" s="3" t="str">
        <f>'Billing Adjustment'!D1253</f>
        <v>INVALID</v>
      </c>
      <c r="D1252">
        <f>'Billing Adjustment'!H1253</f>
        <v>0</v>
      </c>
      <c r="E1252" s="59" t="str">
        <f>'Billing Adjustment'!A1253</f>
        <v/>
      </c>
      <c r="F1252" s="12">
        <f>'Billing Adjustment'!K1253</f>
        <v>0</v>
      </c>
      <c r="G1252" t="str">
        <f t="shared" si="19"/>
        <v>CR</v>
      </c>
      <c r="H1252" s="9" t="str">
        <f>IF('Billing Adjustment'!F1253="Charge",'Billing Adjustment'!G1253,IF('Billing Adjustment'!F1253="Credit",-'Billing Adjustment'!G1253,"Error"))</f>
        <v>Error</v>
      </c>
    </row>
    <row r="1253" spans="1:8" x14ac:dyDescent="0.2">
      <c r="A1253" t="str">
        <f>"00-"&amp;'Billing Adjustment'!B1254</f>
        <v>00-</v>
      </c>
      <c r="B1253" s="3">
        <f>'Billing Adjustment'!C1254</f>
        <v>0</v>
      </c>
      <c r="C1253" s="3" t="str">
        <f>'Billing Adjustment'!D1254</f>
        <v>INVALID</v>
      </c>
      <c r="D1253">
        <f>'Billing Adjustment'!H1254</f>
        <v>0</v>
      </c>
      <c r="E1253" s="59" t="str">
        <f>'Billing Adjustment'!A1254</f>
        <v/>
      </c>
      <c r="F1253" s="12">
        <f>'Billing Adjustment'!K1254</f>
        <v>0</v>
      </c>
      <c r="G1253" t="str">
        <f t="shared" si="19"/>
        <v>CR</v>
      </c>
      <c r="H1253" s="9" t="str">
        <f>IF('Billing Adjustment'!F1254="Charge",'Billing Adjustment'!G1254,IF('Billing Adjustment'!F1254="Credit",-'Billing Adjustment'!G1254,"Error"))</f>
        <v>Error</v>
      </c>
    </row>
    <row r="1254" spans="1:8" x14ac:dyDescent="0.2">
      <c r="A1254" t="str">
        <f>"00-"&amp;'Billing Adjustment'!B1255</f>
        <v>00-</v>
      </c>
      <c r="B1254" s="3">
        <f>'Billing Adjustment'!C1255</f>
        <v>0</v>
      </c>
      <c r="C1254" s="3" t="str">
        <f>'Billing Adjustment'!D1255</f>
        <v>INVALID</v>
      </c>
      <c r="D1254">
        <f>'Billing Adjustment'!H1255</f>
        <v>0</v>
      </c>
      <c r="E1254" s="59" t="str">
        <f>'Billing Adjustment'!A1255</f>
        <v/>
      </c>
      <c r="F1254" s="12">
        <f>'Billing Adjustment'!K1255</f>
        <v>0</v>
      </c>
      <c r="G1254" t="str">
        <f t="shared" si="19"/>
        <v>CR</v>
      </c>
      <c r="H1254" s="9" t="str">
        <f>IF('Billing Adjustment'!F1255="Charge",'Billing Adjustment'!G1255,IF('Billing Adjustment'!F1255="Credit",-'Billing Adjustment'!G1255,"Error"))</f>
        <v>Error</v>
      </c>
    </row>
    <row r="1255" spans="1:8" x14ac:dyDescent="0.2">
      <c r="A1255" t="str">
        <f>"00-"&amp;'Billing Adjustment'!B1256</f>
        <v>00-</v>
      </c>
      <c r="B1255" s="3">
        <f>'Billing Adjustment'!C1256</f>
        <v>0</v>
      </c>
      <c r="C1255" s="3" t="str">
        <f>'Billing Adjustment'!D1256</f>
        <v>INVALID</v>
      </c>
      <c r="D1255">
        <f>'Billing Adjustment'!H1256</f>
        <v>0</v>
      </c>
      <c r="E1255" s="59" t="str">
        <f>'Billing Adjustment'!A1256</f>
        <v/>
      </c>
      <c r="F1255" s="12">
        <f>'Billing Adjustment'!K1256</f>
        <v>0</v>
      </c>
      <c r="G1255" t="str">
        <f t="shared" si="19"/>
        <v>CR</v>
      </c>
      <c r="H1255" s="9" t="str">
        <f>IF('Billing Adjustment'!F1256="Charge",'Billing Adjustment'!G1256,IF('Billing Adjustment'!F1256="Credit",-'Billing Adjustment'!G1256,"Error"))</f>
        <v>Error</v>
      </c>
    </row>
    <row r="1256" spans="1:8" x14ac:dyDescent="0.2">
      <c r="A1256" t="str">
        <f>"00-"&amp;'Billing Adjustment'!B1257</f>
        <v>00-</v>
      </c>
      <c r="B1256" s="3">
        <f>'Billing Adjustment'!C1257</f>
        <v>0</v>
      </c>
      <c r="C1256" s="3" t="str">
        <f>'Billing Adjustment'!D1257</f>
        <v>INVALID</v>
      </c>
      <c r="D1256">
        <f>'Billing Adjustment'!H1257</f>
        <v>0</v>
      </c>
      <c r="E1256" s="59" t="str">
        <f>'Billing Adjustment'!A1257</f>
        <v/>
      </c>
      <c r="F1256" s="12">
        <f>'Billing Adjustment'!K1257</f>
        <v>0</v>
      </c>
      <c r="G1256" t="str">
        <f t="shared" si="19"/>
        <v>CR</v>
      </c>
      <c r="H1256" s="9" t="str">
        <f>IF('Billing Adjustment'!F1257="Charge",'Billing Adjustment'!G1257,IF('Billing Adjustment'!F1257="Credit",-'Billing Adjustment'!G1257,"Error"))</f>
        <v>Error</v>
      </c>
    </row>
    <row r="1257" spans="1:8" x14ac:dyDescent="0.2">
      <c r="A1257" t="str">
        <f>"00-"&amp;'Billing Adjustment'!B1258</f>
        <v>00-</v>
      </c>
      <c r="B1257" s="3">
        <f>'Billing Adjustment'!C1258</f>
        <v>0</v>
      </c>
      <c r="C1257" s="3" t="str">
        <f>'Billing Adjustment'!D1258</f>
        <v>INVALID</v>
      </c>
      <c r="D1257">
        <f>'Billing Adjustment'!H1258</f>
        <v>0</v>
      </c>
      <c r="E1257" s="59" t="str">
        <f>'Billing Adjustment'!A1258</f>
        <v/>
      </c>
      <c r="F1257" s="12">
        <f>'Billing Adjustment'!K1258</f>
        <v>0</v>
      </c>
      <c r="G1257" t="str">
        <f t="shared" si="19"/>
        <v>CR</v>
      </c>
      <c r="H1257" s="9" t="str">
        <f>IF('Billing Adjustment'!F1258="Charge",'Billing Adjustment'!G1258,IF('Billing Adjustment'!F1258="Credit",-'Billing Adjustment'!G1258,"Error"))</f>
        <v>Error</v>
      </c>
    </row>
    <row r="1258" spans="1:8" x14ac:dyDescent="0.2">
      <c r="A1258" t="str">
        <f>"00-"&amp;'Billing Adjustment'!B1259</f>
        <v>00-</v>
      </c>
      <c r="B1258" s="3">
        <f>'Billing Adjustment'!C1259</f>
        <v>0</v>
      </c>
      <c r="C1258" s="3" t="str">
        <f>'Billing Adjustment'!D1259</f>
        <v>INVALID</v>
      </c>
      <c r="D1258">
        <f>'Billing Adjustment'!H1259</f>
        <v>0</v>
      </c>
      <c r="E1258" s="59" t="str">
        <f>'Billing Adjustment'!A1259</f>
        <v/>
      </c>
      <c r="F1258" s="12">
        <f>'Billing Adjustment'!K1259</f>
        <v>0</v>
      </c>
      <c r="G1258" t="str">
        <f t="shared" si="19"/>
        <v>CR</v>
      </c>
      <c r="H1258" s="9" t="str">
        <f>IF('Billing Adjustment'!F1259="Charge",'Billing Adjustment'!G1259,IF('Billing Adjustment'!F1259="Credit",-'Billing Adjustment'!G1259,"Error"))</f>
        <v>Error</v>
      </c>
    </row>
    <row r="1259" spans="1:8" x14ac:dyDescent="0.2">
      <c r="A1259" t="str">
        <f>"00-"&amp;'Billing Adjustment'!B1260</f>
        <v>00-</v>
      </c>
      <c r="B1259" s="3">
        <f>'Billing Adjustment'!C1260</f>
        <v>0</v>
      </c>
      <c r="C1259" s="3" t="str">
        <f>'Billing Adjustment'!D1260</f>
        <v>INVALID</v>
      </c>
      <c r="D1259">
        <f>'Billing Adjustment'!H1260</f>
        <v>0</v>
      </c>
      <c r="E1259" s="59" t="str">
        <f>'Billing Adjustment'!A1260</f>
        <v/>
      </c>
      <c r="F1259" s="12">
        <f>'Billing Adjustment'!K1260</f>
        <v>0</v>
      </c>
      <c r="G1259" t="str">
        <f t="shared" si="19"/>
        <v>CR</v>
      </c>
      <c r="H1259" s="9" t="str">
        <f>IF('Billing Adjustment'!F1260="Charge",'Billing Adjustment'!G1260,IF('Billing Adjustment'!F1260="Credit",-'Billing Adjustment'!G1260,"Error"))</f>
        <v>Error</v>
      </c>
    </row>
    <row r="1260" spans="1:8" x14ac:dyDescent="0.2">
      <c r="A1260" t="str">
        <f>"00-"&amp;'Billing Adjustment'!B1261</f>
        <v>00-</v>
      </c>
      <c r="B1260" s="3">
        <f>'Billing Adjustment'!C1261</f>
        <v>0</v>
      </c>
      <c r="C1260" s="3" t="str">
        <f>'Billing Adjustment'!D1261</f>
        <v>INVALID</v>
      </c>
      <c r="D1260">
        <f>'Billing Adjustment'!H1261</f>
        <v>0</v>
      </c>
      <c r="E1260" s="59" t="str">
        <f>'Billing Adjustment'!A1261</f>
        <v/>
      </c>
      <c r="F1260" s="12">
        <f>'Billing Adjustment'!K1261</f>
        <v>0</v>
      </c>
      <c r="G1260" t="str">
        <f t="shared" si="19"/>
        <v>CR</v>
      </c>
      <c r="H1260" s="9" t="str">
        <f>IF('Billing Adjustment'!F1261="Charge",'Billing Adjustment'!G1261,IF('Billing Adjustment'!F1261="Credit",-'Billing Adjustment'!G1261,"Error"))</f>
        <v>Error</v>
      </c>
    </row>
    <row r="1261" spans="1:8" x14ac:dyDescent="0.2">
      <c r="A1261" t="str">
        <f>"00-"&amp;'Billing Adjustment'!B1262</f>
        <v>00-</v>
      </c>
      <c r="B1261" s="3">
        <f>'Billing Adjustment'!C1262</f>
        <v>0</v>
      </c>
      <c r="C1261" s="3" t="str">
        <f>'Billing Adjustment'!D1262</f>
        <v>INVALID</v>
      </c>
      <c r="D1261">
        <f>'Billing Adjustment'!H1262</f>
        <v>0</v>
      </c>
      <c r="E1261" s="59" t="str">
        <f>'Billing Adjustment'!A1262</f>
        <v/>
      </c>
      <c r="F1261" s="12">
        <f>'Billing Adjustment'!K1262</f>
        <v>0</v>
      </c>
      <c r="G1261" t="str">
        <f t="shared" si="19"/>
        <v>CR</v>
      </c>
      <c r="H1261" s="9" t="str">
        <f>IF('Billing Adjustment'!F1262="Charge",'Billing Adjustment'!G1262,IF('Billing Adjustment'!F1262="Credit",-'Billing Adjustment'!G1262,"Error"))</f>
        <v>Error</v>
      </c>
    </row>
    <row r="1262" spans="1:8" x14ac:dyDescent="0.2">
      <c r="A1262" t="str">
        <f>"00-"&amp;'Billing Adjustment'!B1263</f>
        <v>00-</v>
      </c>
      <c r="B1262" s="3">
        <f>'Billing Adjustment'!C1263</f>
        <v>0</v>
      </c>
      <c r="C1262" s="3" t="str">
        <f>'Billing Adjustment'!D1263</f>
        <v>INVALID</v>
      </c>
      <c r="D1262">
        <f>'Billing Adjustment'!H1263</f>
        <v>0</v>
      </c>
      <c r="E1262" s="59" t="str">
        <f>'Billing Adjustment'!A1263</f>
        <v/>
      </c>
      <c r="F1262" s="12">
        <f>'Billing Adjustment'!K1263</f>
        <v>0</v>
      </c>
      <c r="G1262" t="str">
        <f t="shared" si="19"/>
        <v>CR</v>
      </c>
      <c r="H1262" s="9" t="str">
        <f>IF('Billing Adjustment'!F1263="Charge",'Billing Adjustment'!G1263,IF('Billing Adjustment'!F1263="Credit",-'Billing Adjustment'!G1263,"Error"))</f>
        <v>Error</v>
      </c>
    </row>
    <row r="1263" spans="1:8" x14ac:dyDescent="0.2">
      <c r="A1263" t="str">
        <f>"00-"&amp;'Billing Adjustment'!B1264</f>
        <v>00-</v>
      </c>
      <c r="B1263" s="3">
        <f>'Billing Adjustment'!C1264</f>
        <v>0</v>
      </c>
      <c r="C1263" s="3" t="str">
        <f>'Billing Adjustment'!D1264</f>
        <v>INVALID</v>
      </c>
      <c r="D1263">
        <f>'Billing Adjustment'!H1264</f>
        <v>0</v>
      </c>
      <c r="E1263" s="59" t="str">
        <f>'Billing Adjustment'!A1264</f>
        <v/>
      </c>
      <c r="F1263" s="12">
        <f>'Billing Adjustment'!K1264</f>
        <v>0</v>
      </c>
      <c r="G1263" t="str">
        <f t="shared" si="19"/>
        <v>CR</v>
      </c>
      <c r="H1263" s="9" t="str">
        <f>IF('Billing Adjustment'!F1264="Charge",'Billing Adjustment'!G1264,IF('Billing Adjustment'!F1264="Credit",-'Billing Adjustment'!G1264,"Error"))</f>
        <v>Error</v>
      </c>
    </row>
    <row r="1264" spans="1:8" x14ac:dyDescent="0.2">
      <c r="A1264" t="str">
        <f>"00-"&amp;'Billing Adjustment'!B1265</f>
        <v>00-</v>
      </c>
      <c r="B1264" s="3">
        <f>'Billing Adjustment'!C1265</f>
        <v>0</v>
      </c>
      <c r="C1264" s="3" t="str">
        <f>'Billing Adjustment'!D1265</f>
        <v>INVALID</v>
      </c>
      <c r="D1264">
        <f>'Billing Adjustment'!H1265</f>
        <v>0</v>
      </c>
      <c r="E1264" s="59" t="str">
        <f>'Billing Adjustment'!A1265</f>
        <v/>
      </c>
      <c r="F1264" s="12">
        <f>'Billing Adjustment'!K1265</f>
        <v>0</v>
      </c>
      <c r="G1264" t="str">
        <f t="shared" si="19"/>
        <v>CR</v>
      </c>
      <c r="H1264" s="9" t="str">
        <f>IF('Billing Adjustment'!F1265="Charge",'Billing Adjustment'!G1265,IF('Billing Adjustment'!F1265="Credit",-'Billing Adjustment'!G1265,"Error"))</f>
        <v>Error</v>
      </c>
    </row>
    <row r="1265" spans="1:8" x14ac:dyDescent="0.2">
      <c r="A1265" t="str">
        <f>"00-"&amp;'Billing Adjustment'!B1266</f>
        <v>00-</v>
      </c>
      <c r="B1265" s="3">
        <f>'Billing Adjustment'!C1266</f>
        <v>0</v>
      </c>
      <c r="C1265" s="3" t="str">
        <f>'Billing Adjustment'!D1266</f>
        <v>INVALID</v>
      </c>
      <c r="D1265">
        <f>'Billing Adjustment'!H1266</f>
        <v>0</v>
      </c>
      <c r="E1265" s="59" t="str">
        <f>'Billing Adjustment'!A1266</f>
        <v/>
      </c>
      <c r="F1265" s="12">
        <f>'Billing Adjustment'!K1266</f>
        <v>0</v>
      </c>
      <c r="G1265" t="str">
        <f t="shared" si="19"/>
        <v>CR</v>
      </c>
      <c r="H1265" s="9" t="str">
        <f>IF('Billing Adjustment'!F1266="Charge",'Billing Adjustment'!G1266,IF('Billing Adjustment'!F1266="Credit",-'Billing Adjustment'!G1266,"Error"))</f>
        <v>Error</v>
      </c>
    </row>
    <row r="1266" spans="1:8" x14ac:dyDescent="0.2">
      <c r="A1266" t="str">
        <f>"00-"&amp;'Billing Adjustment'!B1267</f>
        <v>00-</v>
      </c>
      <c r="B1266" s="3">
        <f>'Billing Adjustment'!C1267</f>
        <v>0</v>
      </c>
      <c r="C1266" s="3" t="str">
        <f>'Billing Adjustment'!D1267</f>
        <v>INVALID</v>
      </c>
      <c r="D1266">
        <f>'Billing Adjustment'!H1267</f>
        <v>0</v>
      </c>
      <c r="E1266" s="59" t="str">
        <f>'Billing Adjustment'!A1267</f>
        <v/>
      </c>
      <c r="F1266" s="12">
        <f>'Billing Adjustment'!K1267</f>
        <v>0</v>
      </c>
      <c r="G1266" t="str">
        <f t="shared" si="19"/>
        <v>CR</v>
      </c>
      <c r="H1266" s="9" t="str">
        <f>IF('Billing Adjustment'!F1267="Charge",'Billing Adjustment'!G1267,IF('Billing Adjustment'!F1267="Credit",-'Billing Adjustment'!G1267,"Error"))</f>
        <v>Error</v>
      </c>
    </row>
    <row r="1267" spans="1:8" x14ac:dyDescent="0.2">
      <c r="A1267" t="str">
        <f>"00-"&amp;'Billing Adjustment'!B1268</f>
        <v>00-</v>
      </c>
      <c r="B1267" s="3">
        <f>'Billing Adjustment'!C1268</f>
        <v>0</v>
      </c>
      <c r="C1267" s="3" t="str">
        <f>'Billing Adjustment'!D1268</f>
        <v>INVALID</v>
      </c>
      <c r="D1267">
        <f>'Billing Adjustment'!H1268</f>
        <v>0</v>
      </c>
      <c r="E1267" s="59" t="str">
        <f>'Billing Adjustment'!A1268</f>
        <v/>
      </c>
      <c r="F1267" s="12">
        <f>'Billing Adjustment'!K1268</f>
        <v>0</v>
      </c>
      <c r="G1267" t="str">
        <f t="shared" si="19"/>
        <v>CR</v>
      </c>
      <c r="H1267" s="9" t="str">
        <f>IF('Billing Adjustment'!F1268="Charge",'Billing Adjustment'!G1268,IF('Billing Adjustment'!F1268="Credit",-'Billing Adjustment'!G1268,"Error"))</f>
        <v>Error</v>
      </c>
    </row>
    <row r="1268" spans="1:8" x14ac:dyDescent="0.2">
      <c r="A1268" t="str">
        <f>"00-"&amp;'Billing Adjustment'!B1269</f>
        <v>00-</v>
      </c>
      <c r="B1268" s="3">
        <f>'Billing Adjustment'!C1269</f>
        <v>0</v>
      </c>
      <c r="C1268" s="3" t="str">
        <f>'Billing Adjustment'!D1269</f>
        <v>INVALID</v>
      </c>
      <c r="D1268">
        <f>'Billing Adjustment'!H1269</f>
        <v>0</v>
      </c>
      <c r="E1268" s="59" t="str">
        <f>'Billing Adjustment'!A1269</f>
        <v/>
      </c>
      <c r="F1268" s="12">
        <f>'Billing Adjustment'!K1269</f>
        <v>0</v>
      </c>
      <c r="G1268" t="str">
        <f t="shared" si="19"/>
        <v>CR</v>
      </c>
      <c r="H1268" s="9" t="str">
        <f>IF('Billing Adjustment'!F1269="Charge",'Billing Adjustment'!G1269,IF('Billing Adjustment'!F1269="Credit",-'Billing Adjustment'!G1269,"Error"))</f>
        <v>Error</v>
      </c>
    </row>
    <row r="1269" spans="1:8" x14ac:dyDescent="0.2">
      <c r="A1269" t="str">
        <f>"00-"&amp;'Billing Adjustment'!B1270</f>
        <v>00-</v>
      </c>
      <c r="B1269" s="3">
        <f>'Billing Adjustment'!C1270</f>
        <v>0</v>
      </c>
      <c r="C1269" s="3" t="str">
        <f>'Billing Adjustment'!D1270</f>
        <v>INVALID</v>
      </c>
      <c r="D1269">
        <f>'Billing Adjustment'!H1270</f>
        <v>0</v>
      </c>
      <c r="E1269" s="59" t="str">
        <f>'Billing Adjustment'!A1270</f>
        <v/>
      </c>
      <c r="F1269" s="12">
        <f>'Billing Adjustment'!K1270</f>
        <v>0</v>
      </c>
      <c r="G1269" t="str">
        <f t="shared" si="19"/>
        <v>CR</v>
      </c>
      <c r="H1269" s="9" t="str">
        <f>IF('Billing Adjustment'!F1270="Charge",'Billing Adjustment'!G1270,IF('Billing Adjustment'!F1270="Credit",-'Billing Adjustment'!G1270,"Error"))</f>
        <v>Error</v>
      </c>
    </row>
    <row r="1270" spans="1:8" x14ac:dyDescent="0.2">
      <c r="A1270" t="str">
        <f>"00-"&amp;'Billing Adjustment'!B1271</f>
        <v>00-</v>
      </c>
      <c r="B1270" s="3">
        <f>'Billing Adjustment'!C1271</f>
        <v>0</v>
      </c>
      <c r="C1270" s="3" t="str">
        <f>'Billing Adjustment'!D1271</f>
        <v>INVALID</v>
      </c>
      <c r="D1270">
        <f>'Billing Adjustment'!H1271</f>
        <v>0</v>
      </c>
      <c r="E1270" s="59" t="str">
        <f>'Billing Adjustment'!A1271</f>
        <v/>
      </c>
      <c r="F1270" s="12">
        <f>'Billing Adjustment'!K1271</f>
        <v>0</v>
      </c>
      <c r="G1270" t="str">
        <f t="shared" si="19"/>
        <v>CR</v>
      </c>
      <c r="H1270" s="9" t="str">
        <f>IF('Billing Adjustment'!F1271="Charge",'Billing Adjustment'!G1271,IF('Billing Adjustment'!F1271="Credit",-'Billing Adjustment'!G1271,"Error"))</f>
        <v>Error</v>
      </c>
    </row>
    <row r="1271" spans="1:8" x14ac:dyDescent="0.2">
      <c r="A1271" t="str">
        <f>"00-"&amp;'Billing Adjustment'!B1272</f>
        <v>00-</v>
      </c>
      <c r="B1271" s="3">
        <f>'Billing Adjustment'!C1272</f>
        <v>0</v>
      </c>
      <c r="C1271" s="3" t="str">
        <f>'Billing Adjustment'!D1272</f>
        <v>INVALID</v>
      </c>
      <c r="D1271">
        <f>'Billing Adjustment'!H1272</f>
        <v>0</v>
      </c>
      <c r="E1271" s="59" t="str">
        <f>'Billing Adjustment'!A1272</f>
        <v/>
      </c>
      <c r="F1271" s="12">
        <f>'Billing Adjustment'!K1272</f>
        <v>0</v>
      </c>
      <c r="G1271" t="str">
        <f t="shared" si="19"/>
        <v>CR</v>
      </c>
      <c r="H1271" s="9" t="str">
        <f>IF('Billing Adjustment'!F1272="Charge",'Billing Adjustment'!G1272,IF('Billing Adjustment'!F1272="Credit",-'Billing Adjustment'!G1272,"Error"))</f>
        <v>Error</v>
      </c>
    </row>
    <row r="1272" spans="1:8" x14ac:dyDescent="0.2">
      <c r="A1272" t="str">
        <f>"00-"&amp;'Billing Adjustment'!B1273</f>
        <v>00-</v>
      </c>
      <c r="B1272" s="3">
        <f>'Billing Adjustment'!C1273</f>
        <v>0</v>
      </c>
      <c r="C1272" s="3" t="str">
        <f>'Billing Adjustment'!D1273</f>
        <v>INVALID</v>
      </c>
      <c r="D1272">
        <f>'Billing Adjustment'!H1273</f>
        <v>0</v>
      </c>
      <c r="E1272" s="59" t="str">
        <f>'Billing Adjustment'!A1273</f>
        <v/>
      </c>
      <c r="F1272" s="12">
        <f>'Billing Adjustment'!K1273</f>
        <v>0</v>
      </c>
      <c r="G1272" t="str">
        <f t="shared" si="19"/>
        <v>CR</v>
      </c>
      <c r="H1272" s="9" t="str">
        <f>IF('Billing Adjustment'!F1273="Charge",'Billing Adjustment'!G1273,IF('Billing Adjustment'!F1273="Credit",-'Billing Adjustment'!G1273,"Error"))</f>
        <v>Error</v>
      </c>
    </row>
    <row r="1273" spans="1:8" x14ac:dyDescent="0.2">
      <c r="A1273" t="str">
        <f>"00-"&amp;'Billing Adjustment'!B1274</f>
        <v>00-</v>
      </c>
      <c r="B1273" s="3">
        <f>'Billing Adjustment'!C1274</f>
        <v>0</v>
      </c>
      <c r="C1273" s="3" t="str">
        <f>'Billing Adjustment'!D1274</f>
        <v>INVALID</v>
      </c>
      <c r="D1273">
        <f>'Billing Adjustment'!H1274</f>
        <v>0</v>
      </c>
      <c r="E1273" s="59" t="str">
        <f>'Billing Adjustment'!A1274</f>
        <v/>
      </c>
      <c r="F1273" s="12">
        <f>'Billing Adjustment'!K1274</f>
        <v>0</v>
      </c>
      <c r="G1273" t="str">
        <f t="shared" si="19"/>
        <v>CR</v>
      </c>
      <c r="H1273" s="9" t="str">
        <f>IF('Billing Adjustment'!F1274="Charge",'Billing Adjustment'!G1274,IF('Billing Adjustment'!F1274="Credit",-'Billing Adjustment'!G1274,"Error"))</f>
        <v>Error</v>
      </c>
    </row>
    <row r="1274" spans="1:8" x14ac:dyDescent="0.2">
      <c r="A1274" t="str">
        <f>"00-"&amp;'Billing Adjustment'!B1275</f>
        <v>00-</v>
      </c>
      <c r="B1274" s="3">
        <f>'Billing Adjustment'!C1275</f>
        <v>0</v>
      </c>
      <c r="C1274" s="3" t="str">
        <f>'Billing Adjustment'!D1275</f>
        <v>INVALID</v>
      </c>
      <c r="D1274">
        <f>'Billing Adjustment'!H1275</f>
        <v>0</v>
      </c>
      <c r="E1274" s="59" t="str">
        <f>'Billing Adjustment'!A1275</f>
        <v/>
      </c>
      <c r="F1274" s="12">
        <f>'Billing Adjustment'!K1275</f>
        <v>0</v>
      </c>
      <c r="G1274" t="str">
        <f t="shared" si="19"/>
        <v>CR</v>
      </c>
      <c r="H1274" s="9" t="str">
        <f>IF('Billing Adjustment'!F1275="Charge",'Billing Adjustment'!G1275,IF('Billing Adjustment'!F1275="Credit",-'Billing Adjustment'!G1275,"Error"))</f>
        <v>Error</v>
      </c>
    </row>
    <row r="1275" spans="1:8" x14ac:dyDescent="0.2">
      <c r="A1275" t="str">
        <f>"00-"&amp;'Billing Adjustment'!B1276</f>
        <v>00-</v>
      </c>
      <c r="B1275" s="3">
        <f>'Billing Adjustment'!C1276</f>
        <v>0</v>
      </c>
      <c r="C1275" s="3" t="str">
        <f>'Billing Adjustment'!D1276</f>
        <v>INVALID</v>
      </c>
      <c r="D1275">
        <f>'Billing Adjustment'!H1276</f>
        <v>0</v>
      </c>
      <c r="E1275" s="59" t="str">
        <f>'Billing Adjustment'!A1276</f>
        <v/>
      </c>
      <c r="F1275" s="12">
        <f>'Billing Adjustment'!K1276</f>
        <v>0</v>
      </c>
      <c r="G1275" t="str">
        <f t="shared" si="19"/>
        <v>CR</v>
      </c>
      <c r="H1275" s="9" t="str">
        <f>IF('Billing Adjustment'!F1276="Charge",'Billing Adjustment'!G1276,IF('Billing Adjustment'!F1276="Credit",-'Billing Adjustment'!G1276,"Error"))</f>
        <v>Error</v>
      </c>
    </row>
    <row r="1276" spans="1:8" x14ac:dyDescent="0.2">
      <c r="A1276" t="str">
        <f>"00-"&amp;'Billing Adjustment'!B1277</f>
        <v>00-</v>
      </c>
      <c r="B1276" s="3">
        <f>'Billing Adjustment'!C1277</f>
        <v>0</v>
      </c>
      <c r="C1276" s="3" t="str">
        <f>'Billing Adjustment'!D1277</f>
        <v>INVALID</v>
      </c>
      <c r="D1276">
        <f>'Billing Adjustment'!H1277</f>
        <v>0</v>
      </c>
      <c r="E1276" s="59" t="str">
        <f>'Billing Adjustment'!A1277</f>
        <v/>
      </c>
      <c r="F1276" s="12">
        <f>'Billing Adjustment'!K1277</f>
        <v>0</v>
      </c>
      <c r="G1276" t="str">
        <f t="shared" si="19"/>
        <v>CR</v>
      </c>
      <c r="H1276" s="9" t="str">
        <f>IF('Billing Adjustment'!F1277="Charge",'Billing Adjustment'!G1277,IF('Billing Adjustment'!F1277="Credit",-'Billing Adjustment'!G1277,"Error"))</f>
        <v>Error</v>
      </c>
    </row>
    <row r="1277" spans="1:8" x14ac:dyDescent="0.2">
      <c r="A1277" t="str">
        <f>"00-"&amp;'Billing Adjustment'!B1278</f>
        <v>00-</v>
      </c>
      <c r="B1277" s="3">
        <f>'Billing Adjustment'!C1278</f>
        <v>0</v>
      </c>
      <c r="C1277" s="3" t="str">
        <f>'Billing Adjustment'!D1278</f>
        <v>INVALID</v>
      </c>
      <c r="D1277">
        <f>'Billing Adjustment'!H1278</f>
        <v>0</v>
      </c>
      <c r="E1277" s="59" t="str">
        <f>'Billing Adjustment'!A1278</f>
        <v/>
      </c>
      <c r="F1277" s="12">
        <f>'Billing Adjustment'!K1278</f>
        <v>0</v>
      </c>
      <c r="G1277" t="str">
        <f t="shared" si="19"/>
        <v>CR</v>
      </c>
      <c r="H1277" s="9" t="str">
        <f>IF('Billing Adjustment'!F1278="Charge",'Billing Adjustment'!G1278,IF('Billing Adjustment'!F1278="Credit",-'Billing Adjustment'!G1278,"Error"))</f>
        <v>Error</v>
      </c>
    </row>
    <row r="1278" spans="1:8" x14ac:dyDescent="0.2">
      <c r="A1278" t="str">
        <f>"00-"&amp;'Billing Adjustment'!B1279</f>
        <v>00-</v>
      </c>
      <c r="B1278" s="3">
        <f>'Billing Adjustment'!C1279</f>
        <v>0</v>
      </c>
      <c r="C1278" s="3" t="str">
        <f>'Billing Adjustment'!D1279</f>
        <v>INVALID</v>
      </c>
      <c r="D1278">
        <f>'Billing Adjustment'!H1279</f>
        <v>0</v>
      </c>
      <c r="E1278" s="59" t="str">
        <f>'Billing Adjustment'!A1279</f>
        <v/>
      </c>
      <c r="F1278" s="12">
        <f>'Billing Adjustment'!K1279</f>
        <v>0</v>
      </c>
      <c r="G1278" t="str">
        <f t="shared" si="19"/>
        <v>CR</v>
      </c>
      <c r="H1278" s="9" t="str">
        <f>IF('Billing Adjustment'!F1279="Charge",'Billing Adjustment'!G1279,IF('Billing Adjustment'!F1279="Credit",-'Billing Adjustment'!G1279,"Error"))</f>
        <v>Error</v>
      </c>
    </row>
    <row r="1279" spans="1:8" x14ac:dyDescent="0.2">
      <c r="A1279" t="str">
        <f>"00-"&amp;'Billing Adjustment'!B1280</f>
        <v>00-</v>
      </c>
      <c r="B1279" s="3">
        <f>'Billing Adjustment'!C1280</f>
        <v>0</v>
      </c>
      <c r="C1279" s="3" t="str">
        <f>'Billing Adjustment'!D1280</f>
        <v>INVALID</v>
      </c>
      <c r="D1279">
        <f>'Billing Adjustment'!H1280</f>
        <v>0</v>
      </c>
      <c r="E1279" s="59" t="str">
        <f>'Billing Adjustment'!A1280</f>
        <v/>
      </c>
      <c r="F1279" s="12">
        <f>'Billing Adjustment'!K1280</f>
        <v>0</v>
      </c>
      <c r="G1279" t="str">
        <f t="shared" si="19"/>
        <v>CR</v>
      </c>
      <c r="H1279" s="9" t="str">
        <f>IF('Billing Adjustment'!F1280="Charge",'Billing Adjustment'!G1280,IF('Billing Adjustment'!F1280="Credit",-'Billing Adjustment'!G1280,"Error"))</f>
        <v>Error</v>
      </c>
    </row>
    <row r="1280" spans="1:8" x14ac:dyDescent="0.2">
      <c r="A1280" t="str">
        <f>"00-"&amp;'Billing Adjustment'!B1281</f>
        <v>00-</v>
      </c>
      <c r="B1280" s="3">
        <f>'Billing Adjustment'!C1281</f>
        <v>0</v>
      </c>
      <c r="C1280" s="3" t="str">
        <f>'Billing Adjustment'!D1281</f>
        <v>INVALID</v>
      </c>
      <c r="D1280">
        <f>'Billing Adjustment'!H1281</f>
        <v>0</v>
      </c>
      <c r="E1280" s="59" t="str">
        <f>'Billing Adjustment'!A1281</f>
        <v/>
      </c>
      <c r="F1280" s="12">
        <f>'Billing Adjustment'!K1281</f>
        <v>0</v>
      </c>
      <c r="G1280" t="str">
        <f t="shared" si="19"/>
        <v>CR</v>
      </c>
      <c r="H1280" s="9" t="str">
        <f>IF('Billing Adjustment'!F1281="Charge",'Billing Adjustment'!G1281,IF('Billing Adjustment'!F1281="Credit",-'Billing Adjustment'!G1281,"Error"))</f>
        <v>Error</v>
      </c>
    </row>
    <row r="1281" spans="1:8" x14ac:dyDescent="0.2">
      <c r="A1281" t="str">
        <f>"00-"&amp;'Billing Adjustment'!B1282</f>
        <v>00-</v>
      </c>
      <c r="B1281" s="3">
        <f>'Billing Adjustment'!C1282</f>
        <v>0</v>
      </c>
      <c r="C1281" s="3" t="str">
        <f>'Billing Adjustment'!D1282</f>
        <v>INVALID</v>
      </c>
      <c r="D1281">
        <f>'Billing Adjustment'!H1282</f>
        <v>0</v>
      </c>
      <c r="E1281" s="59" t="str">
        <f>'Billing Adjustment'!A1282</f>
        <v/>
      </c>
      <c r="F1281" s="12">
        <f>'Billing Adjustment'!K1282</f>
        <v>0</v>
      </c>
      <c r="G1281" t="str">
        <f t="shared" si="19"/>
        <v>CR</v>
      </c>
      <c r="H1281" s="9" t="str">
        <f>IF('Billing Adjustment'!F1282="Charge",'Billing Adjustment'!G1282,IF('Billing Adjustment'!F1282="Credit",-'Billing Adjustment'!G1282,"Error"))</f>
        <v>Error</v>
      </c>
    </row>
    <row r="1282" spans="1:8" x14ac:dyDescent="0.2">
      <c r="A1282" t="str">
        <f>"00-"&amp;'Billing Adjustment'!B1283</f>
        <v>00-</v>
      </c>
      <c r="B1282" s="3">
        <f>'Billing Adjustment'!C1283</f>
        <v>0</v>
      </c>
      <c r="C1282" s="3" t="str">
        <f>'Billing Adjustment'!D1283</f>
        <v>INVALID</v>
      </c>
      <c r="D1282">
        <f>'Billing Adjustment'!H1283</f>
        <v>0</v>
      </c>
      <c r="E1282" s="59" t="str">
        <f>'Billing Adjustment'!A1283</f>
        <v/>
      </c>
      <c r="F1282" s="12">
        <f>'Billing Adjustment'!K1283</f>
        <v>0</v>
      </c>
      <c r="G1282" t="str">
        <f t="shared" si="19"/>
        <v>CR</v>
      </c>
      <c r="H1282" s="9" t="str">
        <f>IF('Billing Adjustment'!F1283="Charge",'Billing Adjustment'!G1283,IF('Billing Adjustment'!F1283="Credit",-'Billing Adjustment'!G1283,"Error"))</f>
        <v>Error</v>
      </c>
    </row>
    <row r="1283" spans="1:8" x14ac:dyDescent="0.2">
      <c r="A1283" t="str">
        <f>"00-"&amp;'Billing Adjustment'!B1284</f>
        <v>00-</v>
      </c>
      <c r="B1283" s="3">
        <f>'Billing Adjustment'!C1284</f>
        <v>0</v>
      </c>
      <c r="C1283" s="3" t="str">
        <f>'Billing Adjustment'!D1284</f>
        <v>INVALID</v>
      </c>
      <c r="D1283">
        <f>'Billing Adjustment'!H1284</f>
        <v>0</v>
      </c>
      <c r="E1283" s="59" t="str">
        <f>'Billing Adjustment'!A1284</f>
        <v/>
      </c>
      <c r="F1283" s="12">
        <f>'Billing Adjustment'!K1284</f>
        <v>0</v>
      </c>
      <c r="G1283" t="str">
        <f t="shared" ref="G1283:G1299" si="20">"CR"</f>
        <v>CR</v>
      </c>
      <c r="H1283" s="9" t="str">
        <f>IF('Billing Adjustment'!F1284="Charge",'Billing Adjustment'!G1284,IF('Billing Adjustment'!F1284="Credit",-'Billing Adjustment'!G1284,"Error"))</f>
        <v>Error</v>
      </c>
    </row>
    <row r="1284" spans="1:8" x14ac:dyDescent="0.2">
      <c r="A1284" t="str">
        <f>"00-"&amp;'Billing Adjustment'!B1285</f>
        <v>00-</v>
      </c>
      <c r="B1284" s="3">
        <f>'Billing Adjustment'!C1285</f>
        <v>0</v>
      </c>
      <c r="C1284" s="3" t="str">
        <f>'Billing Adjustment'!D1285</f>
        <v>INVALID</v>
      </c>
      <c r="D1284">
        <f>'Billing Adjustment'!H1285</f>
        <v>0</v>
      </c>
      <c r="E1284" s="59" t="str">
        <f>'Billing Adjustment'!A1285</f>
        <v/>
      </c>
      <c r="F1284" s="12">
        <f>'Billing Adjustment'!K1285</f>
        <v>0</v>
      </c>
      <c r="G1284" t="str">
        <f t="shared" si="20"/>
        <v>CR</v>
      </c>
      <c r="H1284" s="9" t="str">
        <f>IF('Billing Adjustment'!F1285="Charge",'Billing Adjustment'!G1285,IF('Billing Adjustment'!F1285="Credit",-'Billing Adjustment'!G1285,"Error"))</f>
        <v>Error</v>
      </c>
    </row>
    <row r="1285" spans="1:8" x14ac:dyDescent="0.2">
      <c r="A1285" t="str">
        <f>"00-"&amp;'Billing Adjustment'!B1286</f>
        <v>00-</v>
      </c>
      <c r="B1285" s="3">
        <f>'Billing Adjustment'!C1286</f>
        <v>0</v>
      </c>
      <c r="C1285" s="3" t="str">
        <f>'Billing Adjustment'!D1286</f>
        <v>INVALID</v>
      </c>
      <c r="D1285">
        <f>'Billing Adjustment'!H1286</f>
        <v>0</v>
      </c>
      <c r="E1285" s="59" t="str">
        <f>'Billing Adjustment'!A1286</f>
        <v/>
      </c>
      <c r="F1285" s="12">
        <f>'Billing Adjustment'!K1286</f>
        <v>0</v>
      </c>
      <c r="G1285" t="str">
        <f t="shared" si="20"/>
        <v>CR</v>
      </c>
      <c r="H1285" s="9" t="str">
        <f>IF('Billing Adjustment'!F1286="Charge",'Billing Adjustment'!G1286,IF('Billing Adjustment'!F1286="Credit",-'Billing Adjustment'!G1286,"Error"))</f>
        <v>Error</v>
      </c>
    </row>
    <row r="1286" spans="1:8" x14ac:dyDescent="0.2">
      <c r="A1286" t="str">
        <f>"00-"&amp;'Billing Adjustment'!B1287</f>
        <v>00-</v>
      </c>
      <c r="B1286" s="3">
        <f>'Billing Adjustment'!C1287</f>
        <v>0</v>
      </c>
      <c r="C1286" s="3" t="str">
        <f>'Billing Adjustment'!D1287</f>
        <v>INVALID</v>
      </c>
      <c r="D1286">
        <f>'Billing Adjustment'!H1287</f>
        <v>0</v>
      </c>
      <c r="E1286" s="59" t="str">
        <f>'Billing Adjustment'!A1287</f>
        <v/>
      </c>
      <c r="F1286" s="12">
        <f>'Billing Adjustment'!K1287</f>
        <v>0</v>
      </c>
      <c r="G1286" t="str">
        <f t="shared" si="20"/>
        <v>CR</v>
      </c>
      <c r="H1286" s="9" t="str">
        <f>IF('Billing Adjustment'!F1287="Charge",'Billing Adjustment'!G1287,IF('Billing Adjustment'!F1287="Credit",-'Billing Adjustment'!G1287,"Error"))</f>
        <v>Error</v>
      </c>
    </row>
    <row r="1287" spans="1:8" x14ac:dyDescent="0.2">
      <c r="A1287" t="str">
        <f>"00-"&amp;'Billing Adjustment'!B1288</f>
        <v>00-</v>
      </c>
      <c r="B1287" s="3">
        <f>'Billing Adjustment'!C1288</f>
        <v>0</v>
      </c>
      <c r="C1287" s="3" t="str">
        <f>'Billing Adjustment'!D1288</f>
        <v>INVALID</v>
      </c>
      <c r="D1287">
        <f>'Billing Adjustment'!H1288</f>
        <v>0</v>
      </c>
      <c r="E1287" s="59" t="str">
        <f>'Billing Adjustment'!A1288</f>
        <v/>
      </c>
      <c r="F1287" s="12">
        <f>'Billing Adjustment'!K1288</f>
        <v>0</v>
      </c>
      <c r="G1287" t="str">
        <f t="shared" si="20"/>
        <v>CR</v>
      </c>
      <c r="H1287" s="9" t="str">
        <f>IF('Billing Adjustment'!F1288="Charge",'Billing Adjustment'!G1288,IF('Billing Adjustment'!F1288="Credit",-'Billing Adjustment'!G1288,"Error"))</f>
        <v>Error</v>
      </c>
    </row>
    <row r="1288" spans="1:8" x14ac:dyDescent="0.2">
      <c r="A1288" t="str">
        <f>"00-"&amp;'Billing Adjustment'!B1289</f>
        <v>00-</v>
      </c>
      <c r="B1288" s="3">
        <f>'Billing Adjustment'!C1289</f>
        <v>0</v>
      </c>
      <c r="C1288" s="3" t="str">
        <f>'Billing Adjustment'!D1289</f>
        <v>INVALID</v>
      </c>
      <c r="D1288">
        <f>'Billing Adjustment'!H1289</f>
        <v>0</v>
      </c>
      <c r="E1288" s="59" t="str">
        <f>'Billing Adjustment'!A1289</f>
        <v/>
      </c>
      <c r="F1288" s="12">
        <f>'Billing Adjustment'!K1289</f>
        <v>0</v>
      </c>
      <c r="G1288" t="str">
        <f t="shared" si="20"/>
        <v>CR</v>
      </c>
      <c r="H1288" s="9" t="str">
        <f>IF('Billing Adjustment'!F1289="Charge",'Billing Adjustment'!G1289,IF('Billing Adjustment'!F1289="Credit",-'Billing Adjustment'!G1289,"Error"))</f>
        <v>Error</v>
      </c>
    </row>
    <row r="1289" spans="1:8" x14ac:dyDescent="0.2">
      <c r="A1289" t="str">
        <f>"00-"&amp;'Billing Adjustment'!B1290</f>
        <v>00-</v>
      </c>
      <c r="B1289" s="3">
        <f>'Billing Adjustment'!C1290</f>
        <v>0</v>
      </c>
      <c r="C1289" s="3" t="str">
        <f>'Billing Adjustment'!D1290</f>
        <v>INVALID</v>
      </c>
      <c r="D1289">
        <f>'Billing Adjustment'!H1290</f>
        <v>0</v>
      </c>
      <c r="E1289" s="59" t="str">
        <f>'Billing Adjustment'!A1290</f>
        <v/>
      </c>
      <c r="F1289" s="12">
        <f>'Billing Adjustment'!K1290</f>
        <v>0</v>
      </c>
      <c r="G1289" t="str">
        <f t="shared" si="20"/>
        <v>CR</v>
      </c>
      <c r="H1289" s="9" t="str">
        <f>IF('Billing Adjustment'!F1290="Charge",'Billing Adjustment'!G1290,IF('Billing Adjustment'!F1290="Credit",-'Billing Adjustment'!G1290,"Error"))</f>
        <v>Error</v>
      </c>
    </row>
    <row r="1290" spans="1:8" x14ac:dyDescent="0.2">
      <c r="A1290" t="str">
        <f>"00-"&amp;'Billing Adjustment'!B1291</f>
        <v>00-</v>
      </c>
      <c r="B1290" s="3">
        <f>'Billing Adjustment'!C1291</f>
        <v>0</v>
      </c>
      <c r="C1290" s="3" t="str">
        <f>'Billing Adjustment'!D1291</f>
        <v>INVALID</v>
      </c>
      <c r="D1290">
        <f>'Billing Adjustment'!H1291</f>
        <v>0</v>
      </c>
      <c r="E1290" s="59" t="str">
        <f>'Billing Adjustment'!A1291</f>
        <v/>
      </c>
      <c r="F1290" s="12">
        <f>'Billing Adjustment'!K1291</f>
        <v>0</v>
      </c>
      <c r="G1290" t="str">
        <f t="shared" si="20"/>
        <v>CR</v>
      </c>
      <c r="H1290" s="9" t="str">
        <f>IF('Billing Adjustment'!F1291="Charge",'Billing Adjustment'!G1291,IF('Billing Adjustment'!F1291="Credit",-'Billing Adjustment'!G1291,"Error"))</f>
        <v>Error</v>
      </c>
    </row>
    <row r="1291" spans="1:8" x14ac:dyDescent="0.2">
      <c r="A1291" t="str">
        <f>"00-"&amp;'Billing Adjustment'!B1292</f>
        <v>00-</v>
      </c>
      <c r="B1291" s="3">
        <f>'Billing Adjustment'!C1292</f>
        <v>0</v>
      </c>
      <c r="C1291" s="3" t="str">
        <f>'Billing Adjustment'!D1292</f>
        <v>INVALID</v>
      </c>
      <c r="D1291">
        <f>'Billing Adjustment'!H1292</f>
        <v>0</v>
      </c>
      <c r="E1291" s="59" t="str">
        <f>'Billing Adjustment'!A1292</f>
        <v/>
      </c>
      <c r="F1291" s="12">
        <f>'Billing Adjustment'!K1292</f>
        <v>0</v>
      </c>
      <c r="G1291" t="str">
        <f t="shared" si="20"/>
        <v>CR</v>
      </c>
      <c r="H1291" s="9" t="str">
        <f>IF('Billing Adjustment'!F1292="Charge",'Billing Adjustment'!G1292,IF('Billing Adjustment'!F1292="Credit",-'Billing Adjustment'!G1292,"Error"))</f>
        <v>Error</v>
      </c>
    </row>
    <row r="1292" spans="1:8" x14ac:dyDescent="0.2">
      <c r="A1292" t="str">
        <f>"00-"&amp;'Billing Adjustment'!B1293</f>
        <v>00-</v>
      </c>
      <c r="B1292" s="3">
        <f>'Billing Adjustment'!C1293</f>
        <v>0</v>
      </c>
      <c r="C1292" s="3" t="str">
        <f>'Billing Adjustment'!D1293</f>
        <v>INVALID</v>
      </c>
      <c r="D1292">
        <f>'Billing Adjustment'!H1293</f>
        <v>0</v>
      </c>
      <c r="E1292" s="59" t="str">
        <f>'Billing Adjustment'!A1293</f>
        <v/>
      </c>
      <c r="F1292" s="12">
        <f>'Billing Adjustment'!K1293</f>
        <v>0</v>
      </c>
      <c r="G1292" t="str">
        <f t="shared" si="20"/>
        <v>CR</v>
      </c>
      <c r="H1292" s="9" t="str">
        <f>IF('Billing Adjustment'!F1293="Charge",'Billing Adjustment'!G1293,IF('Billing Adjustment'!F1293="Credit",-'Billing Adjustment'!G1293,"Error"))</f>
        <v>Error</v>
      </c>
    </row>
    <row r="1293" spans="1:8" x14ac:dyDescent="0.2">
      <c r="A1293" t="str">
        <f>"00-"&amp;'Billing Adjustment'!B1294</f>
        <v>00-</v>
      </c>
      <c r="B1293" s="3">
        <f>'Billing Adjustment'!C1294</f>
        <v>0</v>
      </c>
      <c r="C1293" s="3" t="str">
        <f>'Billing Adjustment'!D1294</f>
        <v>INVALID</v>
      </c>
      <c r="D1293">
        <f>'Billing Adjustment'!H1294</f>
        <v>0</v>
      </c>
      <c r="E1293" s="59" t="str">
        <f>'Billing Adjustment'!A1294</f>
        <v/>
      </c>
      <c r="F1293" s="12">
        <f>'Billing Adjustment'!K1294</f>
        <v>0</v>
      </c>
      <c r="G1293" t="str">
        <f t="shared" si="20"/>
        <v>CR</v>
      </c>
      <c r="H1293" s="9" t="str">
        <f>IF('Billing Adjustment'!F1294="Charge",'Billing Adjustment'!G1294,IF('Billing Adjustment'!F1294="Credit",-'Billing Adjustment'!G1294,"Error"))</f>
        <v>Error</v>
      </c>
    </row>
    <row r="1294" spans="1:8" x14ac:dyDescent="0.2">
      <c r="A1294" t="str">
        <f>"00-"&amp;'Billing Adjustment'!B1295</f>
        <v>00-</v>
      </c>
      <c r="B1294" s="3">
        <f>'Billing Adjustment'!C1295</f>
        <v>0</v>
      </c>
      <c r="C1294" s="3" t="str">
        <f>'Billing Adjustment'!D1295</f>
        <v>INVALID</v>
      </c>
      <c r="D1294">
        <f>'Billing Adjustment'!H1295</f>
        <v>0</v>
      </c>
      <c r="E1294" s="59" t="str">
        <f>'Billing Adjustment'!A1295</f>
        <v/>
      </c>
      <c r="F1294" s="12">
        <f>'Billing Adjustment'!K1295</f>
        <v>0</v>
      </c>
      <c r="G1294" t="str">
        <f t="shared" si="20"/>
        <v>CR</v>
      </c>
      <c r="H1294" s="9" t="str">
        <f>IF('Billing Adjustment'!F1295="Charge",'Billing Adjustment'!G1295,IF('Billing Adjustment'!F1295="Credit",-'Billing Adjustment'!G1295,"Error"))</f>
        <v>Error</v>
      </c>
    </row>
    <row r="1295" spans="1:8" x14ac:dyDescent="0.2">
      <c r="A1295" t="str">
        <f>"00-"&amp;'Billing Adjustment'!B1296</f>
        <v>00-</v>
      </c>
      <c r="B1295" s="3">
        <f>'Billing Adjustment'!C1296</f>
        <v>0</v>
      </c>
      <c r="C1295" s="3" t="str">
        <f>'Billing Adjustment'!D1296</f>
        <v>INVALID</v>
      </c>
      <c r="D1295">
        <f>'Billing Adjustment'!H1296</f>
        <v>0</v>
      </c>
      <c r="E1295" s="59" t="str">
        <f>'Billing Adjustment'!A1296</f>
        <v/>
      </c>
      <c r="F1295" s="12">
        <f>'Billing Adjustment'!K1296</f>
        <v>0</v>
      </c>
      <c r="G1295" t="str">
        <f t="shared" si="20"/>
        <v>CR</v>
      </c>
      <c r="H1295" s="9" t="str">
        <f>IF('Billing Adjustment'!F1296="Charge",'Billing Adjustment'!G1296,IF('Billing Adjustment'!F1296="Credit",-'Billing Adjustment'!G1296,"Error"))</f>
        <v>Error</v>
      </c>
    </row>
    <row r="1296" spans="1:8" x14ac:dyDescent="0.2">
      <c r="A1296" t="str">
        <f>"00-"&amp;'Billing Adjustment'!B1297</f>
        <v>00-</v>
      </c>
      <c r="B1296" s="3">
        <f>'Billing Adjustment'!C1297</f>
        <v>0</v>
      </c>
      <c r="C1296" s="3" t="str">
        <f>'Billing Adjustment'!D1297</f>
        <v>INVALID</v>
      </c>
      <c r="D1296">
        <f>'Billing Adjustment'!H1297</f>
        <v>0</v>
      </c>
      <c r="E1296" s="59" t="str">
        <f>'Billing Adjustment'!A1297</f>
        <v/>
      </c>
      <c r="F1296" s="12">
        <f>'Billing Adjustment'!K1297</f>
        <v>0</v>
      </c>
      <c r="G1296" t="str">
        <f t="shared" si="20"/>
        <v>CR</v>
      </c>
      <c r="H1296" s="9" t="str">
        <f>IF('Billing Adjustment'!F1297="Charge",'Billing Adjustment'!G1297,IF('Billing Adjustment'!F1297="Credit",-'Billing Adjustment'!G1297,"Error"))</f>
        <v>Error</v>
      </c>
    </row>
    <row r="1297" spans="1:8" x14ac:dyDescent="0.2">
      <c r="A1297" t="str">
        <f>"00-"&amp;'Billing Adjustment'!B1298</f>
        <v>00-</v>
      </c>
      <c r="B1297" s="3">
        <f>'Billing Adjustment'!C1298</f>
        <v>0</v>
      </c>
      <c r="C1297" s="3" t="str">
        <f>'Billing Adjustment'!D1298</f>
        <v>INVALID</v>
      </c>
      <c r="D1297">
        <f>'Billing Adjustment'!H1298</f>
        <v>0</v>
      </c>
      <c r="E1297" s="59" t="str">
        <f>'Billing Adjustment'!A1298</f>
        <v/>
      </c>
      <c r="F1297" s="12">
        <f>'Billing Adjustment'!K1298</f>
        <v>0</v>
      </c>
      <c r="G1297" t="str">
        <f t="shared" si="20"/>
        <v>CR</v>
      </c>
      <c r="H1297" s="9" t="str">
        <f>IF('Billing Adjustment'!F1298="Charge",'Billing Adjustment'!G1298,IF('Billing Adjustment'!F1298="Credit",-'Billing Adjustment'!G1298,"Error"))</f>
        <v>Error</v>
      </c>
    </row>
    <row r="1298" spans="1:8" x14ac:dyDescent="0.2">
      <c r="A1298" t="str">
        <f>"00-"&amp;'Billing Adjustment'!B1299</f>
        <v>00-</v>
      </c>
      <c r="B1298" s="3">
        <f>'Billing Adjustment'!C1299</f>
        <v>0</v>
      </c>
      <c r="C1298" s="3" t="str">
        <f>'Billing Adjustment'!D1299</f>
        <v>INVALID</v>
      </c>
      <c r="D1298">
        <f>'Billing Adjustment'!H1299</f>
        <v>0</v>
      </c>
      <c r="E1298" s="59" t="str">
        <f>'Billing Adjustment'!A1299</f>
        <v/>
      </c>
      <c r="F1298" s="12">
        <f>'Billing Adjustment'!K1299</f>
        <v>0</v>
      </c>
      <c r="G1298" t="str">
        <f t="shared" si="20"/>
        <v>CR</v>
      </c>
      <c r="H1298" s="9" t="str">
        <f>IF('Billing Adjustment'!F1299="Charge",'Billing Adjustment'!G1299,IF('Billing Adjustment'!F1299="Credit",-'Billing Adjustment'!G1299,"Error"))</f>
        <v>Error</v>
      </c>
    </row>
    <row r="1299" spans="1:8" x14ac:dyDescent="0.2">
      <c r="A1299" t="str">
        <f>"00-"&amp;'Billing Adjustment'!B1300</f>
        <v>00-</v>
      </c>
      <c r="B1299" s="3">
        <f>'Billing Adjustment'!C1300</f>
        <v>0</v>
      </c>
      <c r="C1299" s="3" t="str">
        <f>'Billing Adjustment'!D1300</f>
        <v>INVALID</v>
      </c>
      <c r="D1299">
        <f>'Billing Adjustment'!H1300</f>
        <v>0</v>
      </c>
      <c r="E1299" s="59" t="str">
        <f>'Billing Adjustment'!A1300</f>
        <v/>
      </c>
      <c r="F1299" s="12">
        <f>'Billing Adjustment'!K1300</f>
        <v>0</v>
      </c>
      <c r="G1299" t="str">
        <f t="shared" si="20"/>
        <v>CR</v>
      </c>
      <c r="H1299" s="9" t="str">
        <f>IF('Billing Adjustment'!F1300="Charge",'Billing Adjustment'!G1300,IF('Billing Adjustment'!F1300="Credit",-'Billing Adjustment'!G1300,"Error"))</f>
        <v>Error</v>
      </c>
    </row>
    <row r="1300" spans="1:8" x14ac:dyDescent="0.2">
      <c r="B1300" s="3"/>
      <c r="C1300" s="3"/>
      <c r="F1300" s="12"/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topLeftCell="A36717" workbookViewId="0">
      <selection activeCell="A36737" sqref="A36737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adetrick</cp:lastModifiedBy>
  <cp:lastPrinted>2012-04-13T14:24:36Z</cp:lastPrinted>
  <dcterms:created xsi:type="dcterms:W3CDTF">2007-04-23T04:53:06Z</dcterms:created>
  <dcterms:modified xsi:type="dcterms:W3CDTF">2013-06-24T16:33:31Z</dcterms:modified>
</cp:coreProperties>
</file>