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<sst xmlns="http://schemas.openxmlformats.org/spreadsheetml/2006/main" count="90603" uniqueCount="45021">
  <si>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</si>
  <si>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</si>
  <si>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</si>
  <si>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</si>
  <si>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</si>
  <si>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</si>
  <si>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</si>
  <si>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</si>
  <si>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</si>
  <si>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</si>
  <si>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</si>
  <si>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</si>
  <si>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</si>
  <si>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</si>
  <si>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</si>
  <si>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</si>
  <si>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</si>
  <si>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</si>
  <si>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</si>
  <si>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</si>
  <si>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</si>
  <si>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</si>
  <si>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</si>
  <si>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</si>
  <si>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</si>
  <si>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</si>
  <si>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</si>
  <si>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</si>
  <si>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</si>
  <si>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</si>
  <si>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</si>
  <si>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</si>
  <si>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</si>
  <si>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</si>
  <si>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</si>
  <si>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</si>
  <si>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</si>
  <si>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</si>
  <si>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</si>
  <si>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</si>
  <si>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</si>
  <si>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</si>
  <si>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</si>
  <si>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</si>
  <si>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</si>
  <si>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</si>
  <si>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</si>
  <si>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</si>
  <si>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</si>
  <si>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</si>
  <si>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</si>
  <si>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</si>
  <si>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</si>
  <si>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</si>
  <si>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</si>
  <si>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</si>
  <si>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</si>
  <si>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</si>
  <si>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</si>
  <si>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</si>
  <si>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</si>
  <si>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</si>
  <si>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</si>
  <si>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</si>
  <si>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</si>
  <si>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</si>
  <si>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</si>
  <si>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</si>
  <si>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</si>
  <si>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</si>
  <si>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</si>
  <si>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</si>
  <si>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</si>
  <si>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</si>
  <si>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</si>
  <si>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</si>
  <si>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</si>
  <si>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</si>
  <si>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</si>
  <si>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</si>
  <si>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</si>
  <si>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</si>
  <si>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</si>
  <si>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</si>
  <si>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</si>
  <si>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</si>
  <si>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</si>
  <si>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</si>
  <si>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</si>
  <si>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</si>
  <si>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</si>
  <si>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</si>
  <si>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</si>
  <si>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</si>
  <si>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</si>
  <si>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</si>
  <si>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</si>
  <si>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</si>
  <si>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</si>
  <si>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</si>
  <si>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</si>
  <si>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</si>
  <si>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</si>
  <si>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</si>
  <si>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</si>
  <si>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</si>
  <si>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</si>
  <si>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</si>
  <si>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</si>
  <si>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</si>
  <si>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</si>
  <si>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</si>
  <si>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</si>
  <si>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</si>
  <si>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</si>
  <si>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</si>
  <si>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</si>
  <si>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</si>
  <si>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</si>
  <si>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</si>
  <si>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</si>
  <si>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</si>
  <si>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</si>
  <si>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</si>
  <si>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</si>
  <si>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</si>
  <si>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</si>
  <si>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</si>
  <si>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</si>
  <si>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</si>
  <si>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</si>
  <si>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</si>
  <si>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</si>
  <si>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</si>
  <si>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</si>
  <si>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</si>
  <si>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</si>
  <si>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</si>
  <si>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</si>
  <si>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</si>
  <si>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</si>
  <si>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</si>
  <si>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</si>
  <si>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</si>
  <si>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</si>
  <si>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</si>
  <si>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</si>
  <si>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</si>
  <si>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</si>
  <si>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</si>
  <si>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</si>
  <si>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</si>
  <si>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</si>
  <si>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</si>
  <si>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</si>
  <si>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</si>
  <si>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</si>
  <si>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</si>
  <si>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</si>
  <si>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</si>
  <si>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</si>
  <si>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</si>
  <si>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</si>
  <si>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</si>
  <si>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</si>
  <si>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</si>
  <si>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</si>
  <si>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</si>
  <si>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</si>
  <si>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</si>
  <si>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</si>
  <si>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</si>
  <si>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</si>
  <si>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</si>
  <si>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</si>
  <si>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</si>
  <si>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</si>
  <si>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</si>
  <si>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</si>
  <si>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</si>
  <si>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</si>
  <si>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</si>
  <si>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</si>
  <si>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</si>
  <si>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</si>
  <si>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</si>
  <si>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</si>
  <si>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</si>
  <si>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</si>
  <si>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</si>
  <si>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</si>
  <si>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</si>
  <si>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</si>
  <si>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</si>
  <si>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</si>
  <si>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</si>
  <si>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</si>
  <si>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</si>
  <si>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</si>
  <si>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</si>
  <si>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</si>
  <si>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</si>
  <si>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</si>
  <si>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</si>
  <si>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</si>
  <si>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</si>
  <si>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</si>
  <si>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</si>
  <si>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</si>
  <si>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</si>
  <si>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</si>
  <si>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</si>
  <si>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</si>
  <si>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</si>
  <si>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</si>
  <si>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</si>
  <si>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</si>
  <si>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</si>
  <si>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</si>
  <si>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</si>
  <si>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</si>
  <si>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</si>
  <si>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</si>
  <si>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</si>
  <si>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</si>
  <si>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</si>
  <si>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</si>
  <si>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</si>
  <si>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</si>
  <si>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</si>
  <si>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</si>
  <si>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</si>
  <si>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</si>
  <si>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</si>
  <si>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</si>
  <si>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</si>
  <si>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</si>
  <si>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</si>
  <si>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</si>
  <si>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</si>
  <si>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</si>
  <si>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</si>
  <si>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</si>
  <si>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</si>
  <si>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</si>
  <si>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</si>
  <si>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</si>
  <si>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</si>
  <si>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</si>
  <si>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</si>
  <si>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</si>
  <si>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</si>
  <si>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</si>
  <si>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</si>
  <si>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</si>
  <si>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</si>
  <si>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</si>
  <si>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</si>
  <si>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</si>
  <si>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</si>
  <si>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</si>
  <si>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</si>
  <si>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</si>
  <si>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</si>
  <si>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</si>
  <si>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</si>
  <si>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</si>
  <si>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</si>
  <si>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</si>
  <si>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</si>
  <si>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</si>
  <si>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</si>
  <si>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</si>
  <si>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</si>
  <si>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</si>
  <si>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</si>
  <si>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</si>
  <si>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</si>
  <si>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</si>
  <si>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</si>
  <si>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</si>
  <si>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</si>
  <si>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</si>
  <si>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</si>
  <si>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</si>
  <si>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</si>
  <si>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</si>
  <si>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</si>
  <si>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</si>
  <si>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</si>
  <si>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</si>
  <si>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</si>
  <si>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</si>
  <si>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</si>
  <si>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</si>
  <si>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</si>
  <si>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</si>
  <si>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</si>
  <si>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</si>
  <si>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</si>
  <si>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</si>
  <si>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</si>
  <si>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</si>
  <si>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</si>
  <si>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</si>
  <si>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</si>
  <si>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</si>
  <si>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</si>
  <si>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</si>
  <si>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</si>
  <si>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</si>
  <si>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</si>
  <si>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</si>
  <si>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</si>
  <si>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</si>
  <si>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</si>
  <si>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</si>
  <si>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</si>
  <si>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</si>
  <si>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</si>
  <si>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</si>
  <si>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</si>
  <si>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</si>
  <si>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</si>
  <si>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</si>
  <si>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</si>
  <si>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</si>
  <si>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</si>
  <si>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</si>
  <si>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</si>
  <si>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</si>
  <si>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</si>
  <si>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</si>
  <si>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</si>
  <si>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</si>
  <si>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</si>
  <si>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</si>
  <si>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</si>
  <si>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</si>
  <si>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</si>
  <si>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</si>
  <si>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</si>
  <si>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</si>
  <si>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</si>
  <si>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</si>
  <si>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</si>
  <si>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</si>
  <si>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</si>
  <si>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</si>
  <si>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</si>
  <si>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</si>
  <si>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</si>
  <si>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</si>
  <si>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</si>
  <si>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</si>
  <si>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</si>
  <si>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</si>
  <si>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</si>
  <si>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</si>
  <si>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</si>
  <si>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</si>
  <si>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</si>
  <si>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</si>
  <si>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</si>
  <si>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</si>
  <si>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</si>
  <si>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</si>
  <si>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</si>
  <si>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</si>
  <si>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</si>
  <si>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</si>
  <si>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</si>
  <si>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</si>
  <si>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</si>
  <si>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</si>
  <si>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</si>
  <si>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</si>
  <si>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</si>
  <si>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</si>
  <si>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</si>
  <si>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</si>
  <si>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</si>
  <si>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</si>
  <si>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</si>
  <si>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</si>
  <si>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</si>
  <si>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</si>
  <si>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</si>
  <si>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</si>
  <si>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</si>
  <si>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</si>
  <si>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</si>
  <si>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</si>
  <si>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</si>
  <si>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</si>
  <si>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</si>
  <si>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</si>
  <si>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</si>
  <si>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</si>
  <si>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</si>
  <si>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</si>
  <si>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</si>
  <si>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</si>
  <si>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</si>
  <si>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</si>
  <si>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</si>
  <si>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</si>
  <si>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</si>
  <si>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</si>
  <si>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</si>
  <si>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</si>
  <si>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</si>
  <si>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</si>
  <si>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</si>
  <si>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</si>
  <si>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</si>
  <si>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</si>
  <si>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</si>
  <si>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</si>
  <si>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</si>
  <si>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</si>
  <si>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</si>
  <si>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</si>
  <si>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</si>
  <si>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</si>
  <si>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</si>
  <si>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</si>
  <si>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</si>
  <si>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</si>
  <si>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</si>
  <si>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</si>
  <si>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</si>
  <si>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</si>
  <si>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</si>
  <si>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</si>
  <si>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</si>
  <si>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</si>
  <si>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</si>
  <si>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</si>
  <si>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</si>
  <si>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</si>
  <si>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</si>
  <si>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</si>
  <si>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</si>
  <si>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</si>
  <si>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</si>
  <si>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</si>
  <si>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</si>
  <si>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</si>
  <si>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</si>
  <si>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</si>
  <si>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</si>
  <si>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</si>
  <si>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</si>
  <si>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</si>
  <si>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</si>
  <si>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</si>
  <si>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</si>
  <si>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</si>
  <si>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</si>
  <si>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</si>
  <si>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</si>
  <si>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</si>
  <si>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</si>
  <si>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</si>
  <si>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</si>
  <si>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</si>
  <si>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</si>
  <si>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</si>
  <si>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</si>
  <si>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</si>
  <si>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</si>
  <si>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</si>
  <si>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</si>
  <si>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</si>
  <si>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</si>
  <si>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</si>
  <si>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</si>
  <si>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</si>
  <si>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</si>
  <si>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</si>
  <si>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</si>
  <si>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</si>
  <si>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</si>
  <si>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</si>
  <si>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</si>
  <si>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</si>
  <si>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</si>
  <si>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</si>
  <si>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</si>
  <si>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</si>
  <si>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</si>
  <si>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</si>
  <si>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</si>
  <si>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</si>
  <si>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</si>
  <si>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</si>
  <si>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</si>
  <si>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</si>
  <si>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</si>
  <si>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</si>
  <si>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</si>
  <si>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</si>
  <si>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</si>
  <si>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</si>
  <si>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</si>
  <si>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</si>
  <si>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</si>
  <si>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</si>
  <si>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</si>
  <si>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</si>
  <si>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</si>
  <si>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</si>
  <si>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</si>
  <si>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</si>
  <si>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</si>
  <si>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</si>
  <si>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</si>
  <si>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</si>
  <si>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</si>
  <si>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</si>
  <si>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</si>
  <si>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</si>
  <si>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</si>
  <si>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</si>
  <si>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</si>
  <si>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</si>
  <si>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</si>
  <si>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</si>
  <si>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</si>
  <si>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</si>
  <si>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</si>
  <si>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</si>
  <si>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</si>
  <si>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</si>
  <si>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</si>
  <si>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</si>
  <si>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</si>
  <si>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</si>
  <si>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</si>
  <si>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</si>
  <si>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</si>
  <si>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</si>
  <si>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</si>
  <si>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</si>
  <si>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</si>
  <si>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</si>
  <si>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</si>
  <si>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</si>
  <si>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</si>
  <si>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</si>
  <si>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</si>
  <si>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</si>
  <si>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</si>
  <si>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</si>
  <si>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</si>
  <si>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</si>
  <si>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</si>
  <si>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</si>
  <si>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</si>
  <si>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</si>
  <si>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</si>
  <si>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</si>
  <si>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</si>
  <si>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</si>
  <si>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</si>
  <si>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</si>
  <si>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</si>
  <si>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</si>
  <si>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</si>
  <si>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</si>
  <si>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</si>
  <si>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</si>
  <si>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</si>
  <si>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</si>
  <si>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</si>
  <si>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</si>
  <si>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</si>
  <si>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</si>
  <si>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</si>
  <si>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</si>
  <si>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</si>
  <si>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</si>
  <si>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</si>
  <si>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</si>
  <si>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</si>
  <si>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</si>
  <si>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</si>
  <si>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</si>
  <si>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</si>
  <si>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</si>
  <si>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</si>
  <si>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</si>
  <si>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</si>
  <si>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</si>
  <si>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</si>
  <si>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</si>
  <si>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</si>
  <si>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</si>
  <si>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</si>
  <si>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</si>
  <si>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</si>
  <si>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</si>
  <si>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</si>
  <si>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</si>
  <si>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</si>
  <si>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</si>
  <si>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</si>
  <si>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</si>
  <si>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</si>
  <si>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</si>
  <si>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</si>
  <si>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</si>
  <si>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</si>
  <si>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</si>
  <si>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</si>
  <si>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</si>
  <si>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</si>
  <si>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</si>
  <si>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</si>
  <si>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</si>
  <si>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</si>
  <si>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</si>
  <si>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</si>
  <si>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</si>
  <si>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</si>
  <si>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</si>
  <si>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</si>
  <si>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</si>
  <si>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</si>
  <si>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</si>
  <si>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</si>
  <si>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</si>
  <si>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</si>
  <si>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</si>
  <si>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</si>
  <si>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</si>
  <si>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</si>
  <si>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</si>
  <si>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</si>
  <si>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</si>
  <si>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</si>
  <si>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</si>
  <si>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</si>
  <si>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</si>
  <si>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</si>
  <si>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</si>
  <si>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</si>
  <si>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</si>
  <si>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</si>
  <si>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</si>
  <si>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</si>
  <si>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</si>
  <si>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</si>
  <si>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</si>
  <si>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</si>
  <si>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</si>
  <si>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</si>
  <si>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</si>
  <si>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</si>
  <si>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</si>
  <si>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</si>
  <si>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</si>
  <si>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</si>
  <si>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</si>
  <si>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</si>
  <si>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</si>
  <si>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</si>
  <si>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</si>
  <si>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</si>
  <si>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</si>
  <si>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</si>
  <si>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</si>
  <si>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</si>
  <si>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</si>
  <si>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</si>
  <si>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</si>
  <si>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</si>
  <si>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</si>
  <si>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</si>
  <si>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</si>
  <si>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</si>
  <si>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</si>
  <si>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</si>
  <si>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</si>
  <si>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</si>
  <si>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</si>
  <si>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</si>
  <si>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</si>
  <si>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</si>
  <si>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</si>
  <si>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</si>
  <si>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</si>
  <si>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</si>
  <si>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</si>
  <si>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</si>
  <si>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</si>
  <si>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</si>
  <si>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</si>
  <si>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</si>
  <si>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</si>
  <si>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</si>
  <si>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</si>
  <si>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</si>
  <si>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</si>
  <si>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</si>
  <si>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</si>
  <si>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</si>
  <si>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</si>
  <si>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</si>
  <si>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</si>
  <si>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</si>
  <si>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</si>
  <si>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</si>
  <si>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</si>
  <si>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</si>
  <si>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</si>
  <si>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</si>
  <si>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</si>
  <si>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</si>
  <si>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</si>
  <si>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</si>
  <si>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</si>
  <si>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</si>
  <si>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</si>
  <si>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</si>
  <si>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</si>
  <si>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</si>
  <si>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</si>
  <si>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</si>
  <si>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</si>
  <si>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</si>
  <si>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</si>
  <si>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</si>
  <si>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</si>
  <si>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</si>
  <si>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</si>
  <si>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</si>
  <si>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</si>
  <si>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</si>
  <si>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</si>
  <si>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</si>
  <si>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</si>
  <si>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</si>
  <si>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</si>
  <si>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</si>
  <si>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</si>
  <si>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</si>
  <si>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</si>
  <si>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</si>
  <si>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</si>
  <si>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</si>
  <si>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</si>
  <si>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</si>
  <si>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</si>
  <si>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</si>
  <si>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</si>
  <si>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</si>
  <si>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</si>
  <si>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</si>
  <si>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</si>
  <si>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</si>
  <si>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</si>
  <si>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</si>
  <si>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</si>
  <si>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</si>
  <si>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</si>
  <si>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</si>
  <si>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</si>
  <si>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</si>
  <si>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</si>
  <si>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</si>
  <si>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</si>
  <si>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</si>
  <si>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</si>
  <si>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</si>
  <si>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</si>
  <si>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</si>
  <si>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</si>
  <si>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</si>
  <si>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</si>
  <si>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</si>
  <si>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</si>
  <si>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</si>
  <si>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</si>
  <si>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</si>
  <si>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</si>
  <si>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</si>
  <si>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</si>
  <si>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</si>
  <si>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</si>
  <si>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</si>
  <si>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</si>
  <si>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</si>
  <si>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</si>
  <si>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</si>
  <si>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</si>
  <si>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</si>
  <si>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</si>
  <si>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</si>
  <si>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</si>
  <si>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</si>
  <si>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</si>
  <si>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</si>
  <si>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</si>
  <si>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</si>
  <si>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</si>
  <si>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</si>
  <si>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</si>
  <si>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</si>
  <si>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</si>
  <si>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</si>
  <si>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</si>
  <si>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</si>
  <si>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</si>
  <si>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</si>
  <si>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</si>
  <si>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</si>
  <si>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</si>
  <si>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</si>
  <si>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</si>
  <si>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</si>
  <si>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</si>
  <si>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</si>
  <si>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</si>
  <si>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</si>
  <si>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</si>
  <si>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</si>
  <si>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</si>
  <si>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</si>
  <si>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</si>
  <si>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</si>
  <si>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</si>
  <si>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</si>
  <si>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</si>
  <si>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</si>
  <si>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</si>
  <si>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</si>
  <si>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</si>
  <si>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</si>
  <si>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</si>
  <si>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</si>
  <si>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</si>
  <si>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</si>
  <si>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</si>
  <si>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</si>
  <si>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</si>
  <si>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</si>
  <si>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</si>
  <si>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</si>
  <si>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</si>
  <si>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</si>
  <si>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</si>
  <si>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</si>
  <si>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</si>
  <si>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</si>
  <si>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</si>
  <si>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</si>
  <si>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</si>
  <si>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</si>
  <si>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</si>
  <si>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</si>
  <si>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</si>
  <si>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</si>
  <si>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</si>
  <si>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</si>
  <si>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</si>
  <si>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</si>
  <si>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</si>
  <si>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</si>
  <si>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</si>
  <si>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</si>
  <si>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</si>
  <si>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</si>
  <si>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</si>
  <si>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</si>
  <si>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</si>
  <si>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</si>
  <si>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</si>
  <si>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</si>
  <si>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</si>
  <si>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</si>
  <si>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</si>
  <si>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</si>
  <si>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</si>
  <si>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</si>
  <si>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</si>
  <si>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</si>
  <si>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</si>
  <si>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</si>
  <si>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</si>
  <si>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</si>
  <si>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</si>
  <si>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</si>
  <si>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</si>
  <si>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</si>
  <si>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</si>
  <si>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</si>
  <si>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</si>
  <si>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</si>
  <si>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</si>
  <si>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</si>
  <si>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</si>
  <si>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</si>
  <si>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</si>
  <si>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</si>
  <si>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</si>
  <si>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</si>
  <si>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</si>
  <si>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</si>
  <si>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</si>
  <si>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</si>
  <si>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</si>
  <si>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</si>
  <si>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</si>
  <si>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</si>
  <si>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</si>
  <si>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</si>
  <si>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</si>
  <si>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</si>
  <si>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</si>
  <si>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</si>
  <si>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</si>
  <si>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</si>
  <si>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</si>
  <si>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</si>
  <si>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</si>
  <si>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</si>
  <si>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</si>
  <si>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</si>
  <si>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</si>
  <si>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</si>
  <si>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</si>
  <si>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</si>
  <si>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</si>
  <si>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</si>
  <si>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</si>
  <si>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</si>
  <si>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</si>
  <si>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</si>
  <si>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</si>
  <si>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</si>
  <si>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</si>
  <si>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</si>
  <si>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</si>
  <si>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</si>
  <si>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</si>
  <si>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</si>
  <si>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</si>
  <si>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</si>
  <si>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</si>
  <si>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</si>
  <si>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</si>
  <si>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</si>
  <si>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</si>
  <si>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</si>
  <si>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</si>
  <si>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</si>
  <si>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</si>
  <si>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</si>
  <si>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</si>
  <si>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</si>
  <si>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</si>
  <si>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</si>
  <si>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</si>
  <si>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</si>
  <si>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</si>
  <si>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</si>
  <si>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</si>
  <si>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</si>
  <si>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</si>
  <si>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</si>
  <si>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</si>
  <si>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</si>
  <si>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</si>
  <si>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</si>
  <si>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</si>
  <si>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</si>
  <si>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</si>
  <si>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</si>
  <si>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</si>
  <si>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</si>
  <si>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</si>
  <si>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</si>
  <si>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</si>
  <si>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</si>
  <si>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</si>
  <si>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</si>
  <si>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</si>
  <si>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</si>
  <si>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</si>
  <si>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</si>
  <si>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</si>
  <si>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</si>
  <si>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</si>
  <si>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</si>
  <si>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</si>
  <si>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</si>
  <si>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</si>
  <si>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</si>
  <si>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</si>
  <si>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</si>
  <si>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</si>
  <si>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</si>
  <si>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</si>
  <si>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</si>
  <si>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</si>
  <si>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</si>
  <si>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</si>
  <si>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</si>
  <si>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</si>
  <si>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</si>
  <si>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</si>
  <si>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</si>
  <si>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</si>
  <si>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</si>
  <si>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</si>
  <si>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</si>
  <si>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</si>
  <si>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</si>
  <si>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</si>
  <si>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</si>
  <si>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</si>
  <si>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</si>
  <si>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</si>
  <si>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</si>
  <si>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</si>
  <si>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</si>
  <si>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</si>
  <si>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</si>
  <si>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</si>
  <si>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</si>
  <si>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</si>
  <si>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</si>
  <si>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</si>
  <si>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</si>
  <si>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</si>
  <si>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</si>
  <si>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</si>
  <si>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</si>
  <si>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</si>
  <si>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</si>
  <si>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</si>
  <si>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</si>
  <si>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</si>
  <si>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</si>
  <si>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</si>
  <si>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</si>
  <si>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</si>
  <si>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</si>
  <si>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</si>
  <si>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</si>
  <si>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</si>
  <si>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</si>
  <si>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</si>
  <si>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</si>
  <si>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</si>
  <si>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</si>
  <si>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</si>
  <si>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</si>
  <si>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</si>
  <si>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</si>
  <si>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</si>
  <si>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</si>
  <si>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</si>
  <si>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</si>
  <si>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</si>
  <si>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</si>
  <si>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</si>
  <si>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</si>
  <si>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</si>
  <si>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</si>
  <si>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</si>
  <si>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</si>
  <si>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</si>
  <si>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</si>
  <si>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</si>
  <si>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</si>
  <si>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</si>
  <si>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</si>
  <si>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</si>
  <si>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</si>
  <si>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</si>
  <si>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</si>
  <si>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</si>
  <si>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</si>
  <si>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</si>
  <si>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</si>
  <si>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</si>
  <si>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</si>
  <si>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</si>
  <si>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</si>
  <si>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</si>
  <si>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</si>
  <si>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</si>
  <si>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</si>
  <si>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</si>
  <si>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</si>
  <si>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</si>
  <si>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</si>
  <si>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</si>
  <si>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</si>
  <si>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</si>
  <si>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</si>
  <si>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</si>
  <si>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</si>
  <si>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</si>
  <si>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</si>
  <si>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</si>
  <si>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</si>
  <si>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</si>
  <si>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</si>
  <si>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</si>
  <si>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</si>
  <si>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</si>
  <si>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</si>
  <si>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</si>
  <si>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</si>
  <si>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</si>
  <si>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</si>
  <si>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</si>
  <si>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</si>
  <si>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</si>
  <si>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</si>
  <si>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</si>
  <si>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</si>
  <si>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</si>
  <si>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</si>
  <si>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</si>
  <si>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</si>
  <si>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</si>
  <si>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</si>
  <si>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</si>
  <si>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</si>
  <si>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</si>
  <si>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</si>
  <si>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</si>
  <si>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</si>
  <si>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</si>
  <si>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</si>
  <si>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</si>
  <si>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</si>
  <si>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</si>
  <si>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</si>
  <si>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</si>
  <si>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</si>
  <si>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</si>
  <si>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</si>
  <si>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</si>
  <si>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</si>
  <si>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</si>
  <si>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</si>
  <si>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</si>
  <si>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</si>
  <si>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</si>
  <si>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</si>
  <si>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</si>
  <si>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</si>
  <si>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</si>
  <si>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</si>
  <si>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</si>
  <si>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</si>
  <si>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</si>
  <si>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</si>
  <si>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</si>
  <si>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</si>
  <si>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</si>
  <si>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</si>
  <si>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</si>
  <si>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</si>
  <si>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</si>
  <si>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</si>
  <si>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</si>
  <si>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</si>
  <si>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</si>
  <si>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</si>
  <si>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</si>
  <si>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</si>
  <si>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</si>
  <si>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</si>
  <si>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</si>
  <si>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</si>
  <si>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</si>
  <si>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</si>
  <si>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</si>
  <si>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</si>
  <si>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</si>
  <si>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</si>
  <si>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</si>
  <si>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</si>
  <si>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</si>
  <si>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</si>
  <si>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</si>
  <si>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</si>
  <si>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</si>
  <si>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</si>
  <si>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</si>
  <si>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</si>
  <si>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</si>
  <si>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</si>
  <si>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</si>
  <si>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</si>
  <si>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</si>
  <si>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</si>
  <si>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</si>
  <si>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</si>
  <si>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</si>
  <si>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</si>
  <si>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</si>
  <si>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</si>
  <si>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</si>
  <si>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</si>
  <si>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</si>
  <si>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</si>
  <si>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</si>
  <si>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</si>
  <si>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</si>
  <si>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</si>
  <si>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</si>
  <si>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</si>
  <si>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</si>
  <si>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</si>
  <si>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</si>
  <si>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</si>
  <si>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</si>
  <si>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</si>
  <si>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</si>
  <si>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</si>
  <si>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</si>
  <si>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</si>
  <si>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</si>
  <si>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</si>
  <si>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</si>
  <si>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</si>
  <si>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</si>
  <si>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</si>
  <si>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</si>
  <si>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</si>
  <si>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</si>
  <si>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</si>
  <si>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</si>
  <si>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</si>
  <si>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</si>
  <si>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</si>
  <si>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</si>
  <si>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</si>
  <si>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</si>
  <si>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</si>
  <si>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</si>
  <si>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</si>
  <si>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</si>
  <si>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</si>
  <si>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</si>
  <si>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</si>
  <si>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</si>
  <si>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</si>
  <si>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</si>
  <si>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</si>
  <si>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</si>
  <si>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</si>
  <si>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</si>
  <si>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</si>
  <si>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</si>
  <si>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</si>
  <si>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</si>
  <si>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</si>
  <si>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</si>
  <si>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</si>
  <si>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</si>
  <si>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</si>
  <si>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</si>
  <si>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</si>
  <si>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</si>
  <si>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</si>
  <si>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</si>
  <si>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</si>
  <si>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</si>
  <si>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</si>
  <si>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</si>
  <si>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</si>
  <si>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</si>
  <si>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</si>
  <si>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</si>
  <si>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</si>
  <si>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</si>
  <si>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</si>
  <si>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</si>
  <si>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</si>
  <si>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</si>
  <si>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</si>
  <si>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</si>
  <si>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</si>
  <si>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</si>
  <si>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</si>
  <si>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</si>
  <si>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</si>
  <si>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</si>
  <si>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</si>
  <si>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</si>
  <si>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</si>
  <si>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</si>
  <si>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</si>
  <si>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</si>
  <si>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</si>
  <si>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</si>
  <si>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</si>
  <si>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</si>
  <si>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</si>
  <si>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</si>
  <si>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</si>
  <si>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</si>
  <si>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</si>
  <si>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</si>
  <si>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</si>
  <si>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</si>
  <si>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</si>
  <si>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</si>
  <si>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</si>
  <si>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</si>
  <si>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</si>
  <si>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</si>
  <si>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</si>
  <si>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</si>
  <si>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</si>
  <si>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</si>
  <si>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</si>
  <si>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</si>
  <si>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</si>
  <si>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</si>
  <si>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</si>
  <si>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</si>
  <si>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</si>
  <si>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</si>
  <si>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</si>
  <si>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</si>
  <si>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</si>
  <si>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</si>
  <si>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</si>
  <si>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</si>
  <si>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</si>
  <si>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</si>
  <si>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</si>
  <si>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</si>
  <si>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</si>
  <si>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</si>
  <si>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</si>
  <si>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</si>
  <si>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</si>
  <si>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</si>
  <si>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</si>
  <si>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</si>
  <si>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</si>
  <si>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</si>
  <si>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</si>
  <si>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</si>
  <si>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</si>
  <si>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</si>
  <si>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</si>
  <si>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</si>
  <si>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</si>
  <si>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</si>
  <si>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</si>
  <si>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</si>
  <si>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</si>
  <si>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</si>
  <si>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</si>
  <si>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</si>
  <si>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</si>
  <si>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</si>
  <si>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</si>
  <si>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</si>
  <si>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</si>
  <si>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</si>
  <si>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</si>
  <si>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</si>
  <si>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</si>
  <si>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</si>
  <si>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</si>
  <si>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</si>
  <si>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</si>
  <si>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</si>
  <si>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</si>
  <si>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</si>
  <si>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</si>
  <si>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</si>
  <si>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</si>
  <si>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</si>
  <si>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</si>
  <si>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</si>
  <si>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</si>
  <si>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</si>
  <si>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</si>
  <si>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</si>
  <si>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</si>
  <si>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</si>
  <si>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</si>
  <si>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</si>
  <si>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</si>
  <si>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</si>
  <si>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</si>
  <si>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</si>
  <si>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</si>
  <si>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</si>
  <si>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</si>
  <si>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</si>
  <si>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</si>
  <si>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</si>
  <si>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</si>
  <si>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</si>
  <si>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</si>
  <si>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</si>
  <si>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</si>
  <si>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</si>
  <si>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</si>
  <si>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</si>
  <si>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</si>
  <si>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</si>
  <si>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</si>
  <si>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</si>
  <si>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</si>
  <si>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</si>
  <si>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</si>
  <si>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</si>
  <si>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</si>
  <si>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</si>
  <si>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</si>
  <si>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</si>
  <si>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</si>
  <si>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</si>
  <si>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</si>
  <si>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</si>
  <si>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</si>
  <si>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</si>
  <si>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</si>
  <si>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</si>
  <si>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</si>
  <si>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</si>
  <si>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</si>
  <si>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</si>
  <si>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</si>
  <si>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</si>
  <si>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</si>
  <si>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</si>
  <si>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</si>
  <si>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</si>
  <si>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</si>
  <si>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</si>
  <si>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</si>
  <si>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</si>
  <si>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</si>
  <si>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</si>
  <si>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</si>
  <si>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</si>
  <si>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</si>
  <si>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</si>
  <si>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</si>
  <si>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</si>
  <si>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</si>
  <si>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</si>
  <si>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</si>
  <si>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</si>
  <si>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</si>
  <si>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</si>
  <si>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</si>
  <si>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</si>
  <si>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</si>
  <si>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</si>
  <si>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</si>
  <si>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</si>
  <si>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</si>
  <si>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</si>
  <si>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</si>
  <si>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</si>
  <si>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</si>
  <si>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</si>
  <si>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</si>
  <si>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</si>
  <si>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</si>
  <si>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</si>
  <si>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</si>
  <si>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</si>
  <si>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</si>
  <si>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</si>
  <si>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</si>
  <si>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</si>
  <si>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</si>
  <si>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</si>
  <si>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</si>
  <si>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</si>
  <si>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</si>
  <si>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</si>
  <si>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</si>
  <si>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</si>
  <si>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</si>
  <si>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</si>
  <si>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</si>
  <si>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</si>
  <si>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</si>
  <si>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</si>
  <si>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</si>
  <si>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</si>
  <si>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</si>
  <si>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</si>
  <si>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</si>
  <si>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</si>
  <si>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</si>
  <si>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</si>
  <si>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</si>
  <si>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</si>
  <si>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</si>
  <si>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</si>
  <si>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</si>
  <si>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</si>
  <si>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</si>
  <si>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</si>
  <si>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</si>
  <si>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</si>
  <si>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</si>
  <si>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</si>
  <si>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</si>
  <si>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</si>
  <si>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</si>
  <si>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</si>
  <si>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</si>
  <si>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</si>
  <si>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</si>
  <si>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</si>
  <si>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</si>
  <si>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</si>
  <si>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</si>
  <si>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</si>
  <si>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</si>
  <si>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</si>
  <si>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</si>
  <si>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</si>
  <si>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</si>
  <si>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</si>
  <si>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</si>
  <si>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</si>
  <si>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</si>
  <si>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</si>
  <si>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</si>
  <si>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</si>
  <si>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</si>
  <si>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</si>
  <si>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</si>
  <si>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</si>
  <si>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</si>
  <si>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</si>
  <si>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</si>
  <si>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</si>
  <si>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</si>
  <si>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</si>
  <si>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</si>
  <si>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</si>
  <si>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</si>
  <si>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</si>
  <si>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</si>
  <si>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</si>
  <si>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</si>
  <si>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</si>
  <si>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</si>
  <si>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</si>
  <si>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</si>
  <si>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</si>
  <si>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</si>
  <si>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</si>
  <si>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</si>
  <si>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</si>
  <si>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</si>
  <si>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</si>
  <si>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</si>
  <si>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</si>
  <si>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</si>
  <si>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</si>
  <si>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</si>
  <si>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</si>
  <si>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</si>
  <si>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</si>
  <si>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</si>
  <si>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</si>
  <si>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</si>
  <si>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</si>
  <si>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</si>
  <si>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</si>
  <si>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</si>
  <si>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</si>
  <si>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</si>
  <si>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</si>
  <si>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</si>
  <si>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</si>
  <si>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</si>
  <si>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</si>
  <si>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</si>
  <si>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</si>
  <si>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</si>
  <si>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</si>
  <si>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</si>
  <si>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</si>
  <si>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</si>
  <si>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</si>
  <si>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</si>
  <si>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</si>
  <si>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</si>
  <si>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</si>
  <si>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</si>
  <si>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</si>
  <si>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</si>
  <si>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</si>
  <si>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</si>
  <si>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</si>
  <si>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</si>
  <si>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</si>
  <si>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</si>
  <si>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</si>
  <si>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</si>
  <si>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</si>
  <si>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</si>
  <si>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</si>
  <si>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</si>
  <si>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</si>
  <si>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</si>
  <si>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</si>
  <si>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</si>
  <si>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</si>
  <si>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</si>
  <si>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</si>
  <si>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</si>
  <si>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</si>
  <si>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</si>
  <si>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</si>
  <si>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</si>
  <si>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</si>
  <si>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</si>
  <si>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</si>
  <si>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</si>
  <si>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</si>
  <si>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</si>
  <si>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</si>
  <si>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</si>
  <si>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</si>
  <si>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</si>
  <si>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</si>
  <si>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</si>
  <si>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</si>
  <si>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</si>
  <si>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</si>
  <si>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</si>
  <si>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</si>
  <si>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</si>
  <si>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</si>
  <si>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</si>
  <si>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</si>
  <si>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</si>
  <si>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</si>
  <si>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</si>
  <si>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</si>
  <si>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</si>
  <si>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</si>
  <si>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</si>
  <si>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</si>
  <si>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</si>
  <si>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</si>
  <si>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</si>
  <si>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</si>
  <si>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</si>
  <si>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</si>
  <si>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</si>
  <si>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</si>
  <si>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</si>
  <si>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</si>
  <si>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</si>
  <si>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</si>
  <si>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</si>
  <si>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</si>
  <si>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</si>
  <si>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</si>
  <si>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</si>
  <si>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</si>
  <si>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</si>
  <si>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</si>
  <si>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</si>
  <si>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</si>
  <si>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</si>
  <si>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</si>
  <si>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</si>
  <si>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</si>
  <si>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</si>
  <si>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</si>
  <si>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</si>
  <si>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</si>
  <si>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</si>
  <si>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</si>
  <si>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</si>
  <si>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</si>
  <si>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</si>
  <si>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</si>
  <si>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</si>
  <si>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</si>
  <si>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</si>
  <si>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</si>
  <si>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</si>
  <si>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</si>
  <si>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</si>
  <si>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</si>
  <si>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</si>
  <si>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</si>
  <si>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</si>
  <si>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</si>
  <si>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</si>
  <si>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</si>
  <si>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</si>
  <si>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</si>
  <si>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</si>
  <si>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</si>
  <si>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</si>
  <si>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</si>
  <si>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</si>
  <si>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</si>
  <si>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</si>
  <si>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</si>
  <si>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</si>
  <si>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</si>
  <si>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</si>
  <si>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</si>
  <si>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</si>
  <si>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</si>
  <si>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</si>
  <si>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</si>
  <si>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</si>
  <si>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</si>
  <si>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</si>
  <si>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</si>
  <si>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</si>
  <si>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</si>
  <si>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</si>
  <si>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</si>
  <si>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</si>
  <si>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</si>
  <si>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</si>
  <si>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</si>
  <si>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</si>
  <si>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</si>
  <si>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</si>
  <si>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</si>
  <si>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</si>
  <si>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</si>
  <si>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</si>
  <si>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</si>
  <si>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</si>
  <si>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</si>
  <si>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</si>
  <si>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</si>
  <si>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</si>
  <si>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</si>
  <si>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</si>
  <si>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</si>
  <si>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</si>
  <si>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</si>
  <si>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</si>
  <si>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</si>
  <si>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</si>
  <si>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</si>
  <si>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</si>
  <si>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</si>
  <si>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</si>
  <si>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</si>
  <si>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</si>
  <si>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</si>
  <si>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</si>
  <si>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</si>
  <si>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</si>
  <si>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</si>
  <si>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</si>
  <si>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</si>
  <si>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</si>
  <si>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</si>
  <si>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</si>
  <si>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</si>
  <si>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</si>
  <si>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</si>
  <si>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</si>
  <si>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</si>
  <si>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</si>
  <si>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</si>
  <si>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</si>
  <si>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</si>
  <si>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</si>
  <si>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</si>
  <si>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</si>
  <si>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</si>
  <si>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</si>
  <si>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</si>
  <si>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</si>
  <si>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</si>
  <si>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</si>
  <si>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</si>
  <si>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</si>
  <si>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</si>
  <si>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</si>
  <si>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</si>
  <si>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</si>
  <si>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</si>
  <si>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</si>
  <si>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</si>
  <si>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</si>
  <si>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</si>
  <si>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</si>
  <si>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</si>
  <si>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</si>
  <si>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</si>
  <si>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</si>
  <si>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</si>
  <si>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</si>
  <si>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</si>
  <si>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</si>
  <si>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</si>
  <si>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</si>
  <si>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</si>
  <si>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</si>
  <si>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</si>
  <si>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</si>
  <si>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</si>
  <si>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</si>
  <si>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</si>
  <si>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</si>
  <si>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</si>
  <si>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</si>
  <si>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</si>
  <si>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</si>
  <si>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</si>
  <si>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</si>
  <si>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</si>
  <si>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</si>
  <si>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</si>
  <si>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</si>
  <si>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</si>
  <si>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</si>
  <si>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</si>
  <si>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</si>
  <si>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</si>
  <si>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</si>
  <si>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</si>
  <si>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</si>
  <si>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</si>
  <si>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</si>
  <si>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</si>
  <si>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</si>
  <si>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</si>
  <si>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</si>
  <si>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</si>
  <si>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</si>
  <si>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</si>
  <si>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</si>
  <si>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</si>
  <si>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</si>
  <si>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</si>
  <si>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</si>
  <si>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</si>
  <si>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</si>
  <si>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</si>
  <si>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</si>
  <si>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</si>
  <si>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</si>
  <si>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</si>
  <si>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</si>
  <si>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</si>
  <si>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</si>
  <si>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</si>
  <si>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</si>
  <si>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</si>
  <si>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</si>
  <si>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</si>
  <si>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</si>
  <si>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</si>
  <si>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</si>
  <si>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</si>
  <si>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</si>
  <si>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</si>
  <si>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</si>
  <si>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</si>
  <si>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</si>
  <si>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</si>
  <si>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</si>
  <si>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</si>
  <si>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</si>
  <si>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</si>
  <si>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</si>
  <si>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</si>
  <si>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</si>
  <si>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</si>
  <si>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</si>
  <si>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</si>
  <si>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</si>
  <si>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</si>
  <si>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</si>
  <si>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</si>
  <si>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</si>
  <si>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</si>
  <si>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</si>
  <si>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</si>
  <si>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</si>
  <si>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</si>
  <si>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</si>
  <si>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</si>
  <si>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</si>
  <si>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</si>
  <si>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</si>
  <si>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</si>
  <si>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</si>
  <si>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</si>
  <si>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</si>
  <si>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</si>
  <si>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</si>
  <si>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</si>
  <si>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</si>
  <si>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</si>
  <si>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</si>
  <si>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</si>
  <si>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</si>
  <si>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</si>
  <si>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</si>
  <si>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</si>
  <si>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</si>
  <si>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</si>
  <si>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</si>
  <si>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</si>
  <si>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</si>
  <si>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</si>
  <si>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</si>
  <si>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</si>
  <si>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</si>
  <si>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</si>
  <si>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</si>
  <si>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</si>
  <si>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</si>
  <si>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</si>
  <si>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</si>
  <si>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</si>
  <si>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</si>
  <si>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</si>
  <si>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</si>
  <si>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</si>
  <si>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</si>
  <si>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</si>
  <si>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</si>
  <si>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</si>
  <si>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</si>
  <si>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</si>
  <si>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</si>
  <si>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</si>
  <si>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</si>
  <si>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</si>
  <si>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</si>
  <si>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</si>
  <si>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</si>
  <si>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</si>
  <si>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</si>
  <si>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</si>
  <si>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</si>
  <si>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</si>
  <si>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</si>
  <si>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</si>
  <si>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</si>
  <si>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</si>
  <si>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</si>
  <si>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</si>
  <si>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</si>
  <si>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</si>
  <si>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</si>
  <si>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</si>
  <si>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</si>
  <si>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</si>
  <si>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</si>
  <si>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</si>
  <si>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</si>
  <si>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</si>
  <si>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</si>
  <si>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</si>
  <si>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</si>
  <si>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</si>
  <si>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</si>
  <si>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</si>
  <si>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</si>
  <si>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</si>
  <si>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</si>
  <si>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</si>
  <si>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</si>
  <si>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</si>
  <si>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</si>
  <si>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</si>
  <si>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</si>
  <si>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</si>
  <si>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</si>
  <si>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</si>
  <si>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</si>
  <si>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</si>
  <si>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</si>
  <si>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</si>
  <si>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</si>
  <si>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</si>
  <si>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</si>
  <si>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</si>
  <si>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</si>
  <si>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</si>
  <si>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</si>
  <si>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</si>
  <si>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</si>
  <si>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</si>
  <si>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</si>
  <si>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</si>
  <si>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</si>
  <si>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</si>
  <si>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</si>
  <si>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</si>
  <si>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</si>
  <si>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</si>
  <si>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</si>
  <si>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</si>
  <si>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</si>
  <si>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</si>
  <si>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</si>
  <si>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</si>
  <si>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</si>
  <si>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</si>
  <si>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</si>
  <si>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</si>
  <si>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</si>
  <si>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</si>
  <si>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</si>
  <si>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</si>
  <si>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</si>
  <si>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</si>
  <si>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</si>
  <si>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</si>
  <si>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</si>
  <si>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</si>
  <si>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</si>
  <si>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</si>
  <si>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</si>
  <si>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</si>
  <si>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</si>
  <si>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</si>
  <si>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</si>
  <si>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</si>
  <si>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</si>
  <si>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</si>
  <si>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</si>
  <si>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</si>
  <si>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</si>
  <si>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</si>
  <si>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</si>
  <si>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</si>
  <si>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</si>
  <si>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</si>
  <si>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</si>
  <si>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</si>
  <si>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</si>
  <si>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</si>
  <si>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</si>
  <si>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</si>
  <si>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</si>
  <si>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</si>
  <si>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</si>
  <si>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</si>
  <si>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</si>
  <si>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</si>
  <si>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</si>
  <si>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</si>
  <si>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</si>
  <si>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</si>
  <si>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</si>
  <si>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</si>
  <si>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</si>
  <si>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</si>
  <si>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</si>
  <si>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</si>
  <si>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</si>
  <si>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</si>
  <si>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</si>
  <si>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</si>
  <si>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</si>
  <si>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</si>
  <si>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</si>
  <si>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</si>
  <si>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</si>
  <si>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</si>
  <si>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</si>
  <si>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</si>
  <si>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</si>
  <si>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</si>
  <si>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</si>
  <si>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</si>
  <si>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</si>
  <si>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</si>
  <si>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</si>
  <si>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</si>
  <si>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</si>
  <si>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</si>
  <si>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</si>
  <si>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</si>
  <si>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</si>
  <si>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</si>
  <si>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</si>
  <si>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</si>
  <si>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</si>
  <si>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</si>
  <si>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</si>
  <si>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</si>
  <si>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</si>
  <si>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</si>
  <si>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</si>
  <si>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</si>
  <si>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</si>
  <si>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</si>
  <si>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</si>
  <si>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</si>
  <si>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</si>
  <si>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</si>
  <si>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</si>
  <si>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</si>
  <si>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</si>
  <si>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</si>
  <si>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</si>
  <si>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</si>
  <si>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</si>
  <si>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</si>
  <si>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</si>
  <si>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</si>
  <si>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</si>
  <si>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</si>
  <si>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</si>
  <si>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</si>
  <si>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</si>
  <si>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</si>
  <si>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</si>
  <si>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</si>
  <si>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</si>
  <si>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</si>
  <si>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</si>
  <si>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</si>
  <si>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</si>
  <si>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</si>
  <si>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</si>
  <si>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</si>
  <si>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</si>
  <si>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</si>
  <si>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</si>
  <si>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</si>
  <si>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</si>
  <si>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</si>
  <si>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</si>
  <si>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</si>
  <si>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</si>
  <si>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</si>
  <si>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</si>
  <si>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</si>
  <si>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</si>
  <si>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</si>
  <si>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</si>
  <si>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</si>
  <si>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</si>
  <si>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</si>
  <si>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</si>
  <si>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</si>
  <si>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</si>
  <si>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</si>
  <si>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</si>
  <si>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</si>
  <si>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</si>
  <si>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</si>
  <si>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</si>
  <si>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</si>
  <si>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</si>
  <si>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</si>
  <si>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</si>
  <si>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</si>
  <si>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</si>
  <si>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</si>
  <si>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</si>
  <si>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</si>
  <si>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</si>
  <si>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</si>
  <si>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</si>
  <si>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</si>
  <si>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</si>
  <si>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</si>
  <si>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</si>
  <si>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</si>
  <si>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</si>
  <si>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</si>
  <si>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</si>
  <si>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</si>
  <si>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</si>
  <si>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</si>
  <si>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</si>
  <si>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</si>
  <si>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</si>
  <si>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</si>
  <si>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</si>
  <si>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</si>
  <si>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</si>
  <si>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</si>
  <si>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</si>
  <si>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</si>
  <si>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</si>
  <si>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</si>
  <si>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</si>
  <si>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</si>
  <si>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</si>
  <si>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</si>
  <si>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</si>
  <si>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</si>
  <si>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</si>
  <si>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</si>
  <si>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</si>
  <si>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</si>
  <si>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</si>
  <si>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</si>
  <si>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</si>
  <si>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</si>
  <si>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</si>
  <si>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</si>
  <si>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</si>
  <si>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</si>
  <si>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</si>
  <si>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</si>
  <si>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</si>
  <si>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</si>
  <si>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</si>
  <si>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</si>
  <si>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</si>
  <si>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</si>
  <si>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</si>
  <si>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</si>
  <si>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</si>
  <si>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</si>
  <si>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</si>
  <si>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</si>
  <si>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</si>
  <si>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</si>
  <si>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</si>
  <si>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</si>
  <si>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</si>
  <si>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</si>
  <si>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</si>
  <si>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</si>
  <si>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</si>
  <si>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</si>
  <si>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</si>
  <si>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</si>
  <si>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</si>
  <si>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</si>
  <si>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</si>
  <si>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</si>
  <si>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</si>
  <si>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</si>
  <si>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</si>
  <si>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</si>
  <si>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</si>
  <si>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</si>
  <si>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</si>
  <si>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</si>
  <si>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</si>
  <si>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</si>
  <si>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</si>
  <si>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</si>
  <si>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</si>
  <si>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</si>
  <si>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</si>
  <si>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</si>
  <si>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</si>
  <si>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</si>
  <si>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</si>
  <si>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</si>
  <si>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</si>
  <si>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</si>
  <si>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</si>
  <si>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</si>
  <si>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</si>
  <si>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</si>
  <si>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</si>
  <si>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</si>
  <si>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</si>
  <si>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</si>
  <si>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</si>
  <si>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</si>
  <si>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</si>
  <si>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</si>
  <si>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</si>
  <si>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</si>
  <si>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</si>
  <si>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</si>
  <si>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</si>
  <si>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</si>
  <si>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</si>
  <si>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</si>
  <si>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</si>
  <si>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</si>
  <si>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</si>
  <si>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</si>
  <si>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</si>
  <si>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</si>
  <si>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</si>
  <si>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</si>
  <si>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</si>
  <si>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</si>
  <si>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</si>
  <si>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</si>
  <si>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</si>
  <si>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</si>
  <si>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</si>
  <si>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</si>
  <si>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</si>
  <si>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</si>
  <si>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</si>
  <si>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</si>
  <si>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</si>
  <si>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</si>
  <si>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</si>
  <si>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</si>
  <si>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</si>
  <si>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</si>
  <si>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</si>
  <si>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</si>
  <si>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</si>
  <si>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</si>
  <si>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</si>
  <si>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</si>
  <si>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</si>
  <si>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</si>
  <si>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</si>
  <si>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</si>
  <si>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</si>
  <si>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</si>
  <si>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</si>
  <si>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</si>
  <si>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</si>
  <si>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</si>
  <si>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</si>
  <si>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</si>
  <si>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</si>
  <si>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</si>
  <si>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</si>
  <si>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</si>
  <si>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</si>
  <si>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</si>
  <si>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</si>
  <si>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</si>
  <si>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</si>
  <si>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</si>
  <si>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</si>
  <si>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</si>
  <si>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</si>
  <si>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</si>
  <si>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</si>
  <si>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</si>
  <si>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</si>
  <si>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</si>
  <si>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</si>
  <si>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</si>
  <si>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</si>
  <si>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</si>
  <si>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</si>
  <si>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</si>
  <si>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</si>
  <si>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</si>
  <si>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</si>
  <si>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</si>
  <si>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</si>
  <si>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</si>
  <si>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</si>
  <si>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</si>
  <si>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</si>
  <si>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</si>
  <si>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</si>
  <si>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</si>
  <si>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</si>
  <si>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</si>
  <si>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</si>
  <si>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</si>
  <si>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</si>
  <si>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</si>
  <si>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</si>
  <si>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</si>
  <si>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</si>
  <si>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</si>
  <si>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</si>
  <si>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</si>
  <si>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</si>
  <si>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</si>
  <si>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</si>
  <si>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</si>
  <si>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</si>
  <si>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</si>
  <si>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</si>
  <si>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</si>
  <si>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</si>
  <si>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</si>
  <si>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</si>
  <si>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</si>
  <si>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</si>
  <si>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</si>
  <si>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</si>
  <si>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</si>
  <si>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</si>
  <si>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</si>
  <si>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</si>
  <si>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</si>
  <si>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</si>
  <si>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</si>
  <si>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</si>
  <si>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</si>
  <si>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</si>
  <si>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</si>
  <si>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</si>
  <si>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</si>
  <si>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</si>
  <si>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</si>
  <si>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</si>
  <si>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</si>
  <si>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</si>
  <si>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</si>
  <si>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</si>
  <si>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</si>
  <si>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</si>
  <si>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</si>
  <si>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</si>
  <si>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</si>
  <si>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</si>
  <si>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</si>
  <si>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</si>
  <si>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</si>
  <si>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</si>
  <si>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</si>
  <si>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</si>
  <si>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</si>
  <si>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</si>
  <si>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</si>
  <si>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</si>
  <si>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</si>
  <si>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</si>
  <si>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</si>
  <si>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</si>
  <si>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</si>
  <si>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</si>
  <si>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</si>
  <si>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</si>
  <si>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</si>
  <si>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</si>
  <si>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</si>
  <si>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</si>
  <si>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</si>
  <si>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</si>
  <si>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</si>
  <si>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</si>
  <si>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</si>
  <si>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</si>
  <si>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</si>
  <si>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</si>
  <si>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</si>
  <si>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</si>
  <si>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</si>
  <si>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</si>
  <si>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</si>
  <si>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</si>
  <si>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</si>
  <si>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</si>
  <si>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</si>
  <si>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</si>
  <si>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</si>
  <si>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</si>
  <si>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</si>
  <si>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</si>
  <si>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</si>
  <si>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</si>
  <si>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</si>
  <si>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</si>
  <si>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</si>
  <si>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</si>
  <si>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</si>
  <si>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</si>
  <si>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</si>
  <si>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</si>
  <si>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</si>
  <si>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</si>
  <si>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</si>
  <si>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</si>
  <si>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</si>
  <si>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</si>
  <si>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</si>
  <si>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</si>
  <si>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</si>
  <si>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</si>
  <si>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</si>
  <si>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</si>
  <si>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</si>
  <si>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</si>
  <si>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</si>
  <si>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</si>
  <si>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</si>
  <si>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</si>
  <si>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</si>
  <si>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</si>
  <si>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</si>
  <si>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</si>
  <si>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</si>
  <si>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</si>
  <si>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</si>
  <si>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</si>
  <si>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</si>
  <si>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</si>
  <si>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</si>
  <si>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</si>
  <si>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</si>
  <si>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</si>
  <si>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</si>
  <si>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</si>
  <si>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</si>
  <si>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</si>
  <si>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</si>
  <si>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</si>
  <si>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</si>
  <si>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</si>
  <si>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</si>
  <si>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</si>
  <si>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</si>
  <si>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</si>
  <si>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</si>
  <si>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</si>
  <si>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</si>
  <si>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</si>
  <si>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</si>
  <si>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</si>
  <si>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</si>
  <si>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</si>
  <si>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</si>
  <si>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</si>
  <si>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</si>
  <si>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</si>
  <si>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</si>
  <si>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</si>
  <si>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</si>
  <si>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</si>
  <si>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</si>
  <si>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</si>
  <si>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</si>
  <si>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</si>
  <si>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</si>
  <si>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</si>
  <si>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</si>
  <si>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</si>
  <si>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</si>
  <si>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</si>
  <si>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</si>
  <si>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</si>
  <si>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</si>
  <si>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</si>
  <si>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</si>
  <si>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</si>
  <si>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</si>
  <si>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</si>
  <si>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</si>
  <si>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</si>
  <si>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</si>
  <si>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</si>
  <si>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</si>
  <si>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</si>
  <si>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</si>
  <si>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</si>
  <si>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</si>
  <si>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</si>
  <si>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</si>
  <si>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</si>
  <si>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</si>
  <si>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</si>
  <si>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</si>
  <si>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</si>
  <si>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</si>
  <si>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</si>
  <si>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</si>
  <si>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</si>
  <si>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</si>
  <si>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</si>
  <si>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</si>
  <si>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</si>
  <si>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</si>
  <si>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</si>
  <si>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</si>
  <si>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</si>
  <si>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</si>
  <si>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</si>
  <si>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</si>
  <si>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</si>
  <si>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</si>
  <si>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</si>
  <si>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</si>
  <si>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</si>
  <si>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</si>
  <si>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</si>
  <si>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</si>
  <si>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</si>
  <si>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</si>
  <si>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</si>
  <si>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</si>
  <si>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</si>
  <si>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</si>
  <si>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</si>
  <si>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</si>
  <si>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</si>
  <si>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</si>
  <si>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</si>
  <si>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</si>
  <si>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</si>
  <si>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</si>
  <si>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</si>
  <si>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</si>
  <si>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</si>
  <si>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</si>
  <si>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</si>
  <si>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</si>
  <si>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</si>
  <si>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</si>
  <si>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</si>
  <si>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</si>
  <si>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</si>
  <si>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</si>
  <si>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</si>
  <si>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</si>
  <si>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</si>
  <si>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</si>
  <si>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</si>
  <si>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</si>
  <si>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</si>
  <si>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</si>
  <si>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</si>
  <si>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</si>
  <si>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</si>
  <si>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</si>
  <si>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</si>
  <si>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</si>
  <si>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</si>
  <si>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</si>
  <si>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</si>
  <si>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</si>
  <si>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</si>
  <si>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</si>
  <si>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</si>
  <si>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</si>
  <si>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</si>
  <si>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</si>
  <si>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</si>
  <si>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</si>
  <si>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</si>
  <si>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</si>
  <si>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</si>
  <si>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</si>
  <si>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</si>
  <si>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</si>
  <si>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</si>
  <si>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</si>
  <si>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</si>
  <si>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</si>
  <si>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</si>
  <si>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</si>
  <si>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</si>
  <si>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</si>
  <si>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</si>
  <si>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</si>
  <si>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</si>
  <si>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</si>
  <si>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</si>
  <si>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</si>
  <si>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</si>
  <si>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</si>
  <si>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</si>
  <si>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</si>
  <si>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</si>
  <si>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</si>
  <si>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</si>
  <si>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</si>
  <si>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</si>
  <si>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</si>
  <si>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</si>
  <si>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</si>
  <si>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</si>
  <si>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</si>
  <si>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</si>
  <si>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</si>
  <si>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</si>
  <si>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</si>
  <si>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</si>
  <si>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</si>
  <si>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</si>
  <si>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</si>
  <si>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</si>
  <si>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</si>
  <si>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</si>
  <si>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</si>
  <si>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</si>
  <si>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</si>
  <si>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</si>
  <si>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</si>
  <si>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</si>
  <si>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</si>
  <si>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</si>
  <si>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</si>
  <si>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</si>
  <si>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</si>
  <si>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</si>
  <si>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</si>
  <si>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</si>
  <si>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</si>
  <si>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</si>
  <si>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</si>
  <si>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</si>
  <si>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</si>
  <si>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</si>
  <si>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</si>
  <si>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</si>
  <si>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</si>
  <si>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</si>
  <si>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</si>
  <si>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</si>
  <si>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</si>
  <si>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</si>
  <si>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</si>
  <si>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</si>
  <si>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</si>
  <si>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</si>
  <si>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</si>
  <si>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</si>
  <si>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</si>
  <si>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</si>
  <si>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</si>
  <si>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</si>
  <si>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</si>
  <si>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</si>
  <si>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</si>
  <si>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</si>
  <si>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</si>
  <si>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</si>
  <si>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</si>
  <si>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</si>
  <si>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</si>
  <si>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</si>
  <si>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</si>
  <si>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</si>
  <si>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</si>
  <si>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</si>
  <si>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</si>
  <si>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</si>
  <si>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</si>
  <si>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</si>
  <si>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</si>
  <si>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</si>
  <si>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</si>
  <si>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</si>
  <si>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</si>
  <si>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</si>
  <si>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</si>
  <si>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</si>
  <si>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</si>
  <si>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</si>
  <si>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</si>
  <si>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</si>
  <si>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</si>
  <si>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</si>
  <si>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</si>
  <si>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</si>
  <si>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</si>
  <si>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</si>
  <si>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</si>
  <si>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</si>
  <si>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</si>
  <si>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</si>
  <si>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</si>
  <si>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</si>
  <si>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</si>
  <si>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</si>
  <si>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</si>
  <si>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</si>
  <si>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</si>
  <si>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</si>
  <si>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</si>
  <si>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</si>
  <si>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</si>
  <si>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</si>
  <si>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</si>
  <si>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</si>
  <si>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</si>
  <si>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</si>
  <si>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</si>
  <si>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</si>
  <si>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</si>
  <si>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</si>
  <si>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</si>
  <si>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</si>
  <si>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</si>
  <si>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</si>
  <si>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</si>
  <si>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</si>
  <si>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</si>
  <si>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</si>
  <si>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</si>
  <si>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</si>
  <si>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</si>
  <si>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</si>
  <si>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</si>
  <si>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</si>
  <si>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</si>
  <si>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</si>
  <si>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</si>
  <si>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</si>
  <si>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</si>
  <si>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</si>
  <si>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</si>
  <si>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</si>
  <si>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</si>
  <si>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</si>
  <si>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</si>
  <si>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</si>
  <si>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</si>
  <si>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</si>
  <si>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</si>
  <si>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</si>
  <si>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</si>
  <si>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</si>
  <si>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</si>
  <si>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</si>
  <si>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</si>
  <si>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</si>
  <si>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</si>
  <si>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</si>
  <si>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</si>
  <si>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</si>
  <si>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</si>
  <si>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</si>
  <si>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</si>
  <si>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</si>
  <si>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</si>
  <si>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</si>
  <si>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</si>
  <si>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</si>
  <si>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</si>
  <si>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</si>
  <si>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</si>
  <si>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</si>
  <si>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</si>
  <si>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</si>
  <si>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</si>
  <si>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</si>
  <si>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</si>
  <si>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</si>
  <si>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</si>
  <si>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</si>
  <si>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</si>
  <si>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</si>
  <si>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</si>
  <si>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</si>
  <si>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</si>
  <si>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</si>
  <si>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</si>
  <si>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</si>
  <si>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</si>
  <si>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</si>
  <si>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</si>
  <si>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</si>
  <si>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</si>
  <si>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</si>
  <si>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</si>
  <si>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</si>
  <si>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</si>
  <si>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</si>
  <si>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</si>
  <si>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</si>
  <si>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</si>
  <si>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</si>
  <si>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</si>
  <si>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</si>
  <si>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</si>
  <si>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</si>
  <si>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</si>
  <si>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</si>
  <si>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</si>
  <si>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</si>
  <si>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</si>
  <si>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</si>
  <si>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</si>
  <si>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</si>
  <si>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</si>
  <si>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</si>
  <si>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</si>
  <si>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</si>
  <si>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</si>
  <si>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</si>
  <si>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</si>
  <si>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</si>
  <si>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</si>
  <si>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</si>
  <si>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</si>
  <si>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</si>
  <si>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</si>
  <si>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</si>
  <si>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</si>
  <si>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</si>
  <si>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</si>
  <si>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</si>
  <si>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</si>
  <si>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</si>
  <si>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</si>
  <si>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</si>
  <si>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</si>
  <si>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</si>
  <si>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</si>
  <si>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</si>
  <si>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</si>
  <si>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</si>
  <si>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</si>
  <si>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</si>
  <si>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</si>
  <si>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</si>
  <si>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</si>
  <si>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</si>
  <si>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</si>
  <si>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</si>
  <si>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</si>
  <si>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</si>
  <si>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</si>
  <si>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</si>
  <si>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</si>
  <si>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</si>
  <si>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</si>
  <si>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</si>
  <si>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</si>
  <si>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</si>
  <si>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</si>
  <si>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</si>
  <si>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</si>
  <si>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</si>
  <si>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</si>
  <si>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</si>
  <si>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</si>
  <si>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</si>
  <si>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</si>
  <si>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</si>
  <si>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</si>
  <si>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</si>
  <si>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</si>
  <si>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</si>
  <si>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</si>
  <si>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</si>
  <si>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</si>
  <si>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</si>
  <si>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</si>
  <si>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</si>
  <si>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</si>
  <si>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</si>
  <si>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</si>
  <si>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</si>
  <si>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</si>
  <si>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</si>
  <si>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</si>
  <si>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</si>
  <si>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</si>
  <si>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</si>
  <si>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</si>
  <si>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</si>
  <si>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</si>
  <si>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</si>
  <si>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</si>
  <si>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</si>
  <si>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</si>
  <si>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</si>
  <si>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</si>
  <si>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</si>
  <si>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</si>
  <si>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</si>
  <si>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</si>
  <si>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</si>
  <si>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</si>
  <si>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</si>
  <si>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</si>
  <si>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</si>
  <si>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</si>
  <si>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</si>
  <si>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</si>
  <si>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</si>
  <si>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</si>
  <si>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</si>
  <si>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</si>
  <si>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</si>
  <si>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</si>
  <si>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</si>
  <si>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</si>
  <si>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</si>
  <si>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</si>
  <si>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</si>
  <si>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</si>
  <si>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</si>
  <si>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</si>
  <si>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</si>
  <si>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</si>
  <si>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</si>
  <si>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</si>
  <si>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</si>
  <si>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</si>
  <si>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</si>
  <si>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</si>
  <si>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</si>
  <si>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</si>
  <si>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</si>
  <si>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</si>
  <si>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</si>
  <si>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</si>
  <si>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</si>
  <si>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</si>
  <si>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</si>
  <si>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</si>
  <si>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</si>
  <si>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</si>
  <si>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</si>
  <si>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</si>
  <si>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</si>
  <si>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</si>
  <si>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</si>
  <si>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</si>
  <si>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</si>
  <si>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</si>
  <si>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</si>
  <si>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</si>
  <si>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</si>
  <si>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</si>
  <si>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</si>
  <si>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</si>
  <si>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</si>
  <si>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</si>
  <si>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</si>
  <si>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</si>
  <si>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</si>
  <si>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</si>
  <si>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</si>
  <si>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</si>
  <si>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</si>
  <si>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</si>
  <si>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</si>
  <si>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</si>
  <si>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</si>
  <si>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</si>
  <si>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</si>
  <si>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</si>
  <si>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</si>
  <si>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</si>
  <si>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</si>
  <si>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</si>
  <si>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</si>
  <si>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</si>
  <si>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</si>
  <si>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</si>
  <si>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</si>
  <si>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</si>
  <si>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</si>
  <si>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</si>
  <si>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</si>
  <si>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</si>
  <si>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</si>
  <si>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</si>
  <si>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</si>
  <si>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</si>
  <si>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</si>
  <si>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</si>
  <si>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</si>
  <si>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</si>
  <si>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</si>
  <si>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</si>
  <si>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</si>
  <si>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</si>
  <si>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</si>
  <si>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</si>
  <si>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</si>
  <si>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</si>
  <si>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</si>
  <si>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</si>
  <si>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</si>
  <si>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</si>
  <si>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</si>
  <si>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</si>
  <si>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</si>
  <si>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</si>
  <si>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</si>
  <si>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</si>
  <si>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</si>
  <si>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</si>
  <si>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</si>
  <si>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</si>
  <si>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</si>
  <si>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</si>
  <si>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</si>
  <si>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</si>
  <si>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</si>
  <si>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</si>
  <si>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</si>
  <si>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</si>
  <si>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</si>
  <si>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</si>
  <si>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</si>
  <si>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</si>
  <si>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</si>
  <si>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</si>
  <si>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</si>
  <si>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</si>
  <si>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</si>
  <si>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</si>
  <si>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</si>
  <si>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</si>
  <si>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</si>
  <si>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</si>
  <si>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</si>
  <si>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</si>
  <si>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</si>
  <si>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</si>
  <si>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</si>
  <si>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</si>
  <si>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</si>
  <si>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</si>
  <si>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</si>
  <si>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</si>
  <si>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</si>
  <si>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</si>
  <si>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</si>
  <si>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</si>
  <si>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</si>
  <si>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</si>
  <si>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</si>
  <si>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</si>
  <si>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</si>
  <si>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</si>
  <si>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</si>
  <si>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</si>
  <si>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</si>
  <si>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</si>
  <si>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</si>
  <si>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</si>
  <si>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</si>
  <si>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</si>
  <si>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</si>
  <si>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</si>
  <si>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</si>
  <si>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</si>
  <si>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</si>
  <si>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</si>
  <si>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</si>
  <si>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</si>
  <si>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</si>
  <si>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</si>
  <si>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</si>
  <si>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</si>
  <si>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</si>
  <si>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</si>
  <si>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</si>
  <si>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</si>
  <si>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</si>
  <si>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</si>
  <si>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</si>
  <si>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</si>
  <si>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</si>
  <si>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</si>
  <si>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</si>
  <si>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</si>
  <si>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</si>
  <si>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</si>
  <si>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</si>
  <si>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</si>
  <si>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</si>
  <si>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</si>
  <si>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</si>
  <si>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</si>
  <si>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</si>
  <si>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</si>
  <si>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</si>
  <si>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</si>
  <si>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</si>
  <si>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</si>
  <si>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</si>
  <si>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</si>
  <si>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</si>
  <si>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</si>
  <si>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</si>
  <si>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</si>
  <si>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</si>
  <si>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</si>
  <si>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</si>
  <si>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</si>
  <si>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</si>
  <si>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</si>
  <si>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</si>
  <si>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</si>
  <si>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</si>
  <si>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</si>
  <si>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</si>
  <si>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</si>
  <si>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</si>
  <si>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</si>
  <si>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</si>
  <si>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</si>
  <si>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</si>
  <si>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</si>
  <si>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</si>
  <si>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</si>
  <si>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</si>
  <si>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</si>
  <si>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</si>
  <si>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</si>
  <si>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</si>
  <si>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</si>
  <si>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</si>
  <si>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</si>
  <si>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</si>
  <si>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</si>
  <si>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</si>
  <si>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</si>
  <si>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</si>
  <si>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</si>
  <si>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</si>
  <si>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</si>
  <si>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</si>
  <si>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</si>
  <si>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</si>
  <si>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</si>
  <si>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</si>
  <si>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</si>
  <si>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</si>
  <si>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</si>
  <si>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</si>
  <si>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</si>
  <si>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</si>
  <si>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</si>
  <si>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</si>
  <si>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</si>
  <si>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</si>
  <si>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</si>
  <si>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</si>
  <si>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</si>
  <si>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</si>
  <si>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</si>
  <si>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</si>
  <si>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</si>
  <si>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</si>
  <si>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</si>
  <si>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</si>
  <si>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</si>
  <si>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</si>
  <si>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</si>
  <si>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</si>
  <si>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</si>
  <si>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</si>
  <si>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</si>
  <si>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</si>
  <si>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</si>
  <si>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</si>
  <si>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</si>
  <si>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</si>
  <si>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</si>
  <si>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</si>
  <si>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</si>
  <si>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</si>
  <si>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</si>
  <si>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</si>
  <si>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</si>
  <si>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</si>
  <si>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</si>
  <si>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</si>
  <si>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</si>
  <si>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</si>
  <si>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</si>
  <si>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</si>
  <si>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</si>
  <si>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</si>
  <si>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</si>
  <si>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</si>
  <si>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</si>
  <si>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</si>
  <si>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</si>
  <si>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</si>
  <si>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</si>
  <si>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</si>
  <si>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</si>
  <si>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</si>
  <si>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</si>
  <si>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</si>
  <si>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</si>
  <si>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</si>
  <si>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</si>
  <si>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</si>
  <si>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</si>
  <si>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</si>
  <si>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</si>
  <si>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</si>
  <si>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</si>
  <si>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</si>
  <si>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</si>
  <si>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</si>
  <si>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</si>
  <si>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</si>
  <si>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</si>
  <si>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</si>
  <si>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</si>
  <si>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</si>
  <si>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</si>
  <si>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</si>
  <si>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</si>
  <si>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</si>
  <si>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</si>
  <si>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</si>
  <si>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</si>
  <si>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</si>
  <si>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</si>
  <si>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</si>
  <si>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</si>
  <si>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</si>
  <si>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</si>
  <si>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</si>
  <si>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</si>
  <si>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</si>
  <si>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</si>
  <si>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</si>
  <si>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</si>
  <si>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</si>
  <si>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</si>
  <si>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</si>
  <si>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</si>
  <si>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</si>
  <si>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</si>
  <si>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</si>
  <si>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</si>
  <si>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</si>
  <si>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</si>
  <si>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</si>
  <si>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</si>
  <si>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</si>
  <si>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</si>
  <si>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</si>
  <si>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</si>
  <si>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</si>
  <si>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</si>
  <si>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</si>
  <si>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</si>
  <si>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</si>
  <si>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</si>
  <si>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</si>
  <si>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</si>
  <si>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</si>
  <si>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</si>
  <si>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</si>
  <si>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</si>
  <si>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</si>
  <si>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</si>
  <si>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</si>
  <si>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</si>
  <si>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</si>
  <si>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</si>
  <si>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</si>
  <si>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</si>
  <si>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</si>
  <si>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</si>
  <si>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</si>
  <si>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</si>
  <si>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</si>
  <si>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</si>
  <si>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</si>
  <si>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</si>
  <si>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</si>
  <si>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</si>
  <si>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</si>
  <si>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</si>
  <si>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</si>
  <si>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</si>
  <si>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</si>
  <si>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</si>
  <si>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</si>
  <si>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</si>
  <si>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</si>
  <si>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</si>
  <si>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</si>
  <si>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</si>
  <si>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</si>
  <si>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</si>
  <si>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</si>
  <si>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</si>
  <si>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</si>
  <si>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</si>
  <si>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</si>
  <si>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</si>
  <si>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</si>
  <si>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</si>
  <si>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</si>
  <si>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</si>
  <si>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</si>
  <si>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</si>
  <si>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</si>
  <si>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</si>
  <si>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</si>
  <si>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</si>
  <si>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</si>
  <si>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</si>
  <si>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</si>
  <si>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</si>
  <si>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</si>
  <si>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</si>
  <si>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</si>
  <si>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</si>
  <si>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</si>
  <si>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</si>
  <si>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</si>
  <si>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</si>
  <si>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</si>
  <si>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</si>
  <si>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</si>
  <si>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</si>
  <si>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</si>
  <si>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</si>
  <si>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</si>
  <si>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</si>
  <si>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</si>
  <si>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</si>
  <si>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</si>
  <si>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</si>
  <si>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</si>
  <si>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</si>
  <si>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</si>
  <si>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</si>
  <si>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</si>
  <si>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</si>
  <si>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</si>
  <si>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</si>
  <si>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</si>
  <si>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</si>
  <si>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</si>
  <si>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</si>
  <si>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</si>
  <si>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</si>
  <si>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</si>
  <si>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</si>
  <si>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</si>
  <si>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</si>
  <si>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</si>
  <si>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</si>
  <si>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</si>
  <si>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</si>
  <si>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</si>
  <si>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</si>
  <si>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</si>
  <si>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</si>
  <si>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</si>
  <si>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</si>
  <si>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</si>
  <si>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</si>
  <si>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</si>
  <si>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</si>
  <si>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</si>
  <si>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</si>
  <si>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</si>
  <si>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</si>
  <si>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</si>
  <si>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</si>
  <si>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</si>
  <si>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</si>
  <si>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</si>
  <si>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</si>
  <si>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</si>
  <si>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</si>
  <si>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</si>
  <si>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</si>
  <si>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</si>
  <si>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</si>
  <si>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</si>
  <si>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</si>
  <si>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</si>
  <si>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</si>
  <si>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</si>
  <si>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</si>
  <si>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</si>
  <si>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</si>
  <si>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</si>
  <si>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</si>
  <si>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</si>
  <si>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</si>
  <si>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</si>
  <si>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</si>
  <si>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</si>
  <si>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</si>
  <si>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</si>
  <si>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</si>
  <si>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</si>
  <si>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</si>
  <si>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</si>
  <si>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</si>
  <si>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</si>
  <si>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</si>
  <si>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</si>
  <si>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</si>
  <si>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</si>
  <si>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</si>
  <si>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</si>
  <si>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</si>
  <si>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</si>
  <si>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</si>
  <si>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</si>
  <si>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</si>
  <si>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</si>
  <si>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</si>
  <si>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</si>
  <si>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</si>
  <si>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</si>
  <si>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</si>
  <si>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</si>
  <si>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</si>
  <si>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</si>
  <si>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</si>
  <si>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</si>
  <si>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</si>
  <si>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</si>
  <si>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</si>
  <si>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</si>
  <si>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</si>
  <si>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</si>
  <si>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</si>
  <si>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</si>
  <si>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</si>
  <si>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</si>
  <si>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</si>
  <si>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</si>
  <si>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</si>
  <si>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</si>
  <si>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</si>
  <si>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</si>
  <si>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</si>
  <si>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</si>
  <si>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</si>
  <si>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</si>
  <si>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</si>
  <si>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</si>
  <si>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</si>
  <si>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</si>
  <si>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</si>
  <si>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</si>
  <si>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</si>
  <si>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</si>
  <si>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</si>
  <si>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</si>
  <si>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</si>
  <si>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</si>
  <si>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</si>
  <si>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</si>
  <si>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</si>
  <si>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</si>
  <si>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</si>
  <si>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</si>
  <si>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</si>
  <si>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</si>
  <si>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</si>
  <si>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</si>
  <si>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</si>
  <si>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</si>
  <si>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</si>
  <si>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</si>
  <si>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</si>
  <si>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</si>
  <si>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</si>
  <si>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</si>
  <si>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</si>
  <si>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</si>
  <si>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</si>
  <si>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</si>
  <si>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</si>
  <si>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</si>
  <si>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</si>
  <si>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</si>
  <si>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</si>
  <si>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</si>
  <si>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</si>
  <si>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</si>
  <si>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</si>
  <si>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</si>
  <si>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</si>
  <si>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</si>
  <si>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</si>
  <si>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</si>
  <si>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</si>
  <si>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</si>
  <si>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</si>
  <si>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</si>
  <si>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</si>
  <si>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</si>
  <si>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</si>
  <si>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</si>
  <si>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</si>
  <si>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</si>
  <si>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</si>
  <si>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</si>
  <si>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</si>
  <si>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</si>
  <si>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</si>
  <si>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</si>
  <si>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</si>
  <si>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</si>
  <si>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</si>
  <si>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</si>
  <si>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</si>
  <si>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</si>
  <si>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</si>
  <si>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</si>
  <si>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</si>
  <si>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</si>
  <si>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</si>
  <si>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</si>
  <si>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</si>
  <si>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</si>
  <si>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</si>
  <si>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</si>
  <si>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</si>
  <si>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</si>
  <si>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</si>
  <si>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</si>
  <si>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</si>
  <si>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</si>
  <si>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</si>
  <si>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</si>
  <si>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</si>
  <si>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</si>
  <si>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</si>
  <si>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</si>
  <si>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</si>
  <si>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</si>
  <si>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</si>
  <si>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</si>
  <si>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</si>
  <si>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</si>
  <si>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</si>
  <si>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</si>
  <si>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</si>
  <si>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</si>
  <si>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</si>
  <si>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</si>
  <si>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</si>
  <si>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</si>
  <si>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</si>
  <si>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</si>
  <si>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</si>
  <si>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</si>
  <si>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</si>
  <si>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</si>
  <si>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</si>
  <si>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</si>
  <si>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</si>
  <si>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</si>
  <si>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</si>
  <si>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</si>
  <si>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</si>
  <si>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</si>
  <si>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</si>
  <si>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</si>
  <si>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</si>
  <si>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</si>
  <si>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</si>
  <si>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</si>
  <si>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</si>
  <si>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</si>
  <si>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</si>
  <si>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</si>
  <si>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</si>
  <si>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</si>
  <si>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</si>
  <si>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</si>
  <si>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</si>
  <si>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</si>
  <si>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</si>
  <si>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</si>
  <si>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</si>
  <si>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</si>
  <si>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</si>
  <si>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</si>
  <si>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</si>
  <si>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</si>
  <si>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</si>
  <si>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</si>
  <si>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</si>
  <si>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</si>
  <si>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</si>
  <si>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</si>
  <si>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</si>
  <si>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</si>
  <si>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</si>
  <si>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</si>
  <si>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</si>
  <si>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</si>
  <si>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</si>
  <si>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</si>
  <si>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</si>
  <si>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</si>
  <si>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</si>
  <si>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</si>
  <si>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</si>
  <si>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</si>
  <si>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</si>
  <si>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</si>
  <si>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</si>
  <si>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</si>
  <si>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</si>
  <si>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</si>
  <si>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</si>
  <si>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</si>
  <si>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</si>
  <si>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</si>
  <si>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</si>
  <si>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</si>
  <si>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</si>
  <si>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</si>
  <si>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</si>
  <si>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</si>
  <si>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</si>
  <si>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</si>
  <si>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</si>
  <si>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</si>
  <si>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</si>
  <si>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</si>
  <si>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</si>
  <si>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</si>
  <si>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</si>
  <si>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</si>
  <si>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</si>
  <si>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</si>
  <si>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</si>
  <si>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</si>
  <si>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</si>
  <si>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</si>
  <si>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</si>
  <si>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</si>
  <si>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</si>
  <si>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</si>
  <si>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</si>
  <si>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</si>
  <si>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</si>
  <si>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</si>
  <si>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</si>
  <si>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</si>
  <si>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</si>
  <si>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</si>
  <si>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</si>
  <si>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</si>
  <si>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</si>
  <si>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</si>
  <si>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</si>
  <si>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</si>
  <si>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</si>
  <si>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</si>
  <si>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</si>
  <si>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</si>
  <si>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</si>
  <si>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</si>
  <si>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</si>
  <si>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</si>
  <si>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</si>
  <si>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</si>
  <si>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</si>
  <si>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</si>
  <si>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</si>
  <si>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</si>
  <si>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</si>
  <si>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</si>
  <si>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</si>
  <si>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</si>
  <si>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</si>
  <si>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</si>
  <si>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</si>
  <si>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</si>
  <si>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</si>
  <si>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</si>
  <si>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</si>
  <si>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</si>
  <si>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</si>
  <si>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</si>
  <si>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</si>
  <si>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</si>
  <si>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</si>
  <si>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</si>
  <si>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</si>
  <si>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</si>
  <si>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</si>
  <si>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</si>
  <si>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</si>
  <si>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</si>
  <si>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</si>
  <si>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</si>
  <si>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</si>
  <si>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</si>
  <si>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</si>
  <si>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</si>
  <si>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</si>
  <si>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</si>
  <si>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</si>
  <si>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</si>
  <si>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</si>
  <si>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</si>
  <si>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</si>
  <si>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</si>
  <si>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</si>
  <si>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</si>
  <si>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</si>
  <si>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</si>
  <si>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</si>
  <si>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</si>
  <si>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</si>
  <si>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</si>
  <si>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</si>
  <si>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</si>
  <si>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</si>
  <si>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</si>
  <si>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</si>
  <si>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</si>
  <si>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</si>
  <si>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</si>
  <si>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</si>
  <si>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</si>
  <si>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</si>
  <si>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</si>
  <si>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</si>
  <si>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</si>
  <si>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</si>
  <si>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</si>
  <si>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</si>
  <si>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</si>
  <si>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</si>
  <si>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</si>
  <si>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</si>
  <si>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</si>
  <si>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</si>
  <si>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</si>
  <si>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</si>
  <si>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</si>
  <si>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</si>
  <si>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</si>
  <si>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</si>
  <si>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</si>
  <si>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</si>
  <si>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</si>
  <si>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</si>
  <si>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</si>
  <si>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</si>
  <si>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</si>
  <si>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</si>
  <si>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</si>
  <si>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</si>
  <si>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</si>
  <si>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</si>
  <si>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</si>
  <si>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</si>
  <si>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</si>
  <si>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</si>
  <si>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</si>
  <si>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</si>
  <si>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</si>
  <si>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</si>
  <si>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</si>
  <si>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</si>
  <si>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</si>
  <si>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</si>
  <si>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</si>
  <si>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</si>
  <si>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</si>
  <si>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</si>
  <si>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</si>
  <si>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</si>
  <si>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</si>
  <si>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</si>
  <si>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</si>
  <si>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</si>
  <si>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</si>
  <si>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</si>
  <si>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</si>
  <si>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</si>
  <si>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</si>
  <si>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</si>
  <si>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</si>
  <si>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</si>
  <si>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</si>
  <si>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</si>
  <si>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</si>
  <si>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</si>
  <si>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</si>
  <si>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</si>
  <si>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</si>
  <si>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</si>
  <si>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</si>
  <si>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</si>
  <si>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</si>
  <si>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</si>
  <si>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</si>
  <si>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</si>
  <si>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</si>
  <si>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</si>
  <si>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</si>
  <si>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</si>
  <si>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</si>
  <si>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</si>
  <si>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</si>
  <si>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</si>
  <si>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</si>
  <si>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</si>
  <si>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</si>
  <si>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</si>
  <si>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</si>
  <si>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</si>
  <si>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</si>
  <si>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</si>
  <si>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</si>
  <si>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</si>
  <si>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</si>
  <si>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</si>
  <si>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</si>
  <si>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</si>
  <si>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</si>
  <si>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</si>
  <si>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</si>
  <si>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</si>
  <si>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</si>
  <si>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</si>
  <si>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</si>
  <si>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</si>
  <si>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</si>
  <si>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</si>
  <si>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</si>
  <si>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</si>
  <si>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</si>
  <si>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</si>
  <si>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</si>
  <si>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</si>
  <si>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</si>
  <si>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</si>
  <si>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</si>
  <si>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</si>
  <si>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</si>
  <si>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</si>
  <si>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</si>
  <si>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</si>
  <si>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</si>
  <si>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</si>
  <si>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</si>
  <si>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</si>
  <si>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</si>
  <si>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</si>
  <si>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</si>
  <si>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</si>
  <si>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</si>
  <si>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</si>
  <si>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</si>
  <si>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</si>
  <si>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</si>
  <si>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</si>
  <si>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</si>
  <si>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</si>
  <si>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</si>
  <si>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</si>
  <si>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</si>
  <si>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</si>
  <si>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</si>
  <si>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</si>
  <si>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</si>
  <si>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</si>
  <si>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</si>
  <si>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</si>
  <si>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</si>
  <si>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</si>
  <si>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</si>
  <si>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</si>
  <si>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</si>
  <si>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</si>
  <si>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</si>
  <si>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</si>
  <si>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</si>
  <si>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</si>
  <si>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</si>
  <si>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</si>
  <si>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</si>
  <si>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</si>
  <si>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</si>
  <si>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</si>
  <si>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</si>
  <si>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</si>
  <si>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</si>
  <si>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</si>
  <si>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</si>
  <si>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</si>
  <si>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</si>
  <si>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</si>
  <si>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</si>
  <si>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</si>
  <si>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</si>
  <si>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</si>
  <si>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</si>
  <si>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</si>
  <si>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</si>
  <si>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</si>
  <si>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</si>
  <si>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</si>
  <si>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</si>
  <si>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</si>
  <si>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</si>
  <si>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</si>
  <si>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</si>
  <si>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</si>
  <si>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</si>
  <si>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</si>
  <si>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</si>
  <si>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</si>
  <si>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</si>
  <si>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</si>
  <si>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</si>
  <si>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</si>
  <si>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</si>
  <si>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</si>
  <si>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</si>
  <si>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</si>
  <si>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</si>
  <si>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</si>
  <si>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</si>
  <si>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</si>
  <si>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</si>
  <si>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</si>
  <si>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</si>
  <si>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</si>
  <si>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</si>
  <si>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</si>
  <si>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</si>
  <si>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</si>
  <si>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</si>
  <si>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</si>
  <si>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</si>
  <si>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</si>
  <si>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</si>
  <si>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</si>
  <si>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</si>
  <si>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</si>
  <si>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</si>
  <si>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</si>
  <si>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</si>
  <si>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</si>
  <si>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</si>
  <si>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</si>
  <si>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</si>
  <si>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</si>
  <si>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</si>
  <si>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</si>
  <si>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</si>
  <si>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</si>
  <si>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</si>
  <si>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</si>
  <si>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</si>
  <si>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</si>
  <si>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</si>
  <si>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</si>
  <si>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</si>
  <si>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</si>
  <si>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</si>
  <si>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</si>
  <si>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</si>
  <si>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</si>
  <si>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</si>
  <si>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</si>
  <si>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</si>
  <si>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</si>
  <si>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</si>
  <si>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</si>
  <si>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</si>
  <si>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</si>
  <si>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</si>
  <si>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</si>
  <si>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</si>
  <si>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</si>
  <si>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</si>
  <si>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</si>
  <si>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</si>
  <si>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</si>
  <si>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</si>
  <si>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</si>
  <si>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</si>
  <si>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</si>
  <si>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</si>
  <si>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</si>
  <si>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</si>
  <si>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</si>
  <si>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</si>
  <si>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</si>
  <si>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</si>
  <si>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</si>
  <si>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</si>
  <si>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</si>
  <si>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</si>
  <si>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</si>
  <si>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</si>
  <si>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</si>
  <si>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</si>
  <si>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</si>
  <si>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</si>
  <si>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</si>
  <si>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</si>
  <si>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</si>
  <si>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</si>
  <si>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</si>
  <si>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</si>
  <si>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</si>
  <si>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</si>
  <si>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</si>
  <si>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</si>
  <si>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</si>
  <si>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</si>
  <si>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</si>
  <si>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</si>
  <si>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</si>
  <si>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</si>
  <si>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</si>
  <si>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</si>
  <si>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</si>
  <si>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</si>
  <si>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</si>
  <si>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</si>
  <si>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</si>
  <si>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</si>
  <si>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</si>
  <si>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</si>
  <si>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</si>
  <si>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</si>
  <si>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</si>
  <si>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</si>
  <si>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</si>
  <si>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</si>
  <si>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</si>
  <si>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</si>
  <si>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</si>
  <si>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</si>
  <si>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</si>
  <si>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</si>
  <si>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</si>
  <si>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</si>
  <si>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</si>
  <si>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</si>
  <si>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</si>
  <si>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</si>
  <si>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</si>
  <si>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</si>
  <si>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</si>
  <si>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</si>
  <si>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</si>
  <si>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</si>
  <si>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</si>
  <si>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</si>
  <si>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</si>
  <si>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</si>
  <si>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</si>
  <si>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</si>
  <si>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</si>
  <si>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</si>
  <si>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</si>
  <si>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</si>
  <si>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</si>
  <si>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</si>
  <si>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</si>
  <si>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</si>
  <si>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</si>
  <si>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</si>
  <si>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</si>
  <si>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</si>
  <si>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</si>
  <si>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</si>
  <si>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</si>
  <si>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</si>
  <si>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</si>
  <si>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</si>
  <si>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</si>
  <si>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</si>
  <si>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</si>
  <si>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</si>
  <si>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</si>
  <si>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</si>
  <si>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</si>
  <si>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</si>
  <si>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</si>
  <si>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</si>
  <si>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</si>
  <si>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</si>
  <si>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</si>
  <si>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</si>
  <si>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</si>
  <si>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</si>
  <si>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</si>
  <si>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</si>
  <si>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</si>
  <si>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</si>
  <si>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</si>
  <si>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</si>
  <si>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</si>
  <si>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</si>
  <si>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</si>
  <si>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</si>
  <si>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</si>
  <si>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</si>
  <si>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</si>
  <si>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</si>
  <si>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</si>
  <si>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</si>
  <si>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</si>
  <si>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</si>
  <si>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</si>
  <si>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</si>
  <si>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</si>
  <si>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</si>
  <si>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</si>
  <si>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</si>
  <si>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</si>
  <si>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</si>
  <si>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</si>
  <si>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</si>
  <si>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</si>
  <si>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</si>
  <si>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</si>
  <si>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</si>
  <si>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</si>
  <si>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</si>
  <si>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</si>
  <si>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</si>
  <si>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</si>
  <si>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</si>
  <si>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</si>
  <si>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</si>
  <si>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</si>
  <si>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</si>
  <si>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</si>
  <si>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</si>
  <si>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</si>
  <si>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</si>
  <si>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</si>
  <si>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</si>
  <si>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</si>
  <si>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</si>
  <si>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</si>
  <si>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</si>
  <si>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</si>
  <si>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</si>
  <si>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</si>
  <si>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</si>
  <si>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</si>
  <si>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</si>
  <si>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</si>
  <si>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</si>
  <si>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</si>
  <si>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</si>
  <si>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</si>
  <si>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</si>
  <si>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</si>
  <si>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</si>
  <si>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</si>
  <si>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</si>
  <si>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</si>
  <si>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</si>
  <si>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</si>
  <si>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</si>
  <si>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</si>
  <si>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</si>
  <si>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</si>
  <si>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</si>
  <si>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</si>
  <si>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</si>
  <si>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</si>
  <si>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</si>
  <si>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</si>
  <si>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</si>
  <si>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</si>
  <si>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</si>
  <si>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</si>
  <si>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</si>
  <si>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</si>
  <si>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</si>
  <si>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</si>
  <si>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</si>
  <si>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</si>
  <si>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</si>
  <si>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</si>
  <si>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</si>
  <si>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</si>
  <si>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</si>
  <si>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</si>
  <si>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</si>
  <si>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</si>
  <si>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</si>
  <si>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</si>
  <si>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</si>
  <si>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</si>
  <si>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</si>
  <si>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</si>
  <si>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</si>
  <si>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</si>
  <si>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</si>
  <si>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</si>
  <si>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</si>
  <si>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</si>
  <si>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</si>
  <si>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</si>
  <si>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</si>
  <si>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</si>
  <si>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</si>
  <si>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</si>
  <si>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</si>
  <si>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</si>
  <si>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</si>
  <si>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</si>
  <si>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</si>
  <si>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</si>
  <si>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</si>
  <si>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</si>
  <si>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</si>
  <si>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</si>
  <si>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</si>
  <si>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</si>
  <si>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</si>
  <si>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</si>
  <si>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</si>
  <si>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</si>
  <si>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</si>
  <si>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</si>
  <si>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</si>
  <si>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</si>
  <si>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</si>
  <si>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</si>
  <si>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</si>
  <si>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</si>
  <si>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</si>
  <si>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</si>
  <si>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</si>
  <si>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</si>
  <si>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</si>
  <si>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</si>
  <si>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</si>
  <si>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</si>
  <si>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</si>
  <si>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</si>
  <si>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</si>
  <si>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</si>
  <si>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</si>
  <si>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</si>
  <si>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</si>
  <si>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</si>
  <si>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</si>
  <si>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</si>
  <si>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</si>
  <si>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</si>
  <si>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</si>
  <si>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</si>
  <si>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</si>
  <si>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</si>
  <si>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</si>
  <si>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</si>
  <si>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</si>
  <si>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</si>
  <si>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</si>
  <si>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</si>
  <si>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</si>
  <si>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</si>
  <si>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</si>
  <si>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</si>
  <si>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</si>
  <si>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</si>
  <si>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</si>
  <si>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</si>
  <si>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</si>
  <si>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</si>
  <si>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</si>
  <si>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</si>
  <si>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</si>
  <si>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</si>
  <si>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</si>
  <si>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</si>
  <si>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</si>
  <si>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</si>
  <si>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</si>
  <si>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</si>
  <si>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</si>
  <si>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</si>
  <si>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</si>
  <si>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</si>
  <si>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</si>
  <si>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</si>
  <si>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</si>
  <si>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</si>
  <si>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</si>
  <si>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</si>
  <si>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</si>
  <si>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</si>
  <si>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</si>
  <si>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</si>
  <si>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</si>
  <si>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</si>
  <si>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</si>
  <si>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</si>
  <si>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</si>
  <si>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</si>
  <si>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</si>
  <si>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</si>
  <si>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</si>
  <si>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</si>
  <si>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</si>
  <si>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</si>
  <si>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</si>
  <si>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</si>
  <si>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</si>
  <si>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</si>
  <si>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</si>
  <si>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</si>
  <si>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</si>
  <si>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</si>
  <si>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</si>
  <si>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</si>
  <si>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</si>
  <si>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</si>
  <si>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</si>
  <si>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</si>
  <si>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</si>
  <si>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</si>
  <si>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</si>
  <si>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</si>
  <si>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</si>
  <si>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</si>
  <si>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</si>
  <si>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</si>
  <si>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</si>
  <si>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</si>
  <si>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</si>
  <si>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</si>
  <si>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</si>
  <si>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</si>
  <si>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</si>
  <si>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</si>
  <si>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</si>
  <si>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</si>
  <si>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</si>
  <si>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</si>
  <si>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</si>
  <si>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</si>
  <si>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</si>
  <si>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</si>
  <si>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</si>
  <si>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</si>
  <si>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</si>
  <si>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</si>
  <si>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</si>
  <si>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</si>
  <si>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</si>
  <si>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</si>
  <si>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</si>
  <si>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</si>
  <si>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</si>
  <si>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</si>
  <si>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</si>
  <si>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</si>
  <si>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</si>
  <si>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</si>
  <si>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</si>
  <si>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</si>
  <si>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</si>
  <si>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</si>
  <si>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</si>
  <si>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</si>
  <si>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</si>
  <si>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</si>
  <si>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</si>
  <si>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</si>
  <si>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</si>
  <si>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</si>
  <si>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</si>
  <si>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</si>
  <si>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</si>
  <si>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</si>
  <si>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</si>
  <si>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</si>
  <si>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</si>
  <si>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</si>
  <si>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</si>
  <si>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</si>
  <si>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</si>
  <si>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</si>
  <si>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</si>
  <si>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</si>
  <si>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</si>
  <si>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</si>
  <si>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</si>
  <si>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</si>
  <si>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</si>
  <si>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</si>
  <si>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</si>
  <si>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</si>
  <si>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</si>
  <si>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</si>
  <si>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</si>
  <si>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</si>
  <si>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</si>
  <si>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</si>
  <si>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</si>
  <si>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</si>
  <si>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</si>
  <si>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</si>
  <si>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</si>
  <si>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</si>
  <si>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</si>
  <si>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</si>
  <si>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</si>
  <si>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</si>
  <si>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</si>
  <si>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</si>
  <si>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</si>
  <si>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</si>
  <si>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</si>
  <si>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</si>
  <si>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</si>
  <si>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</si>
  <si>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</si>
  <si>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</si>
  <si>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</si>
  <si>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</si>
  <si>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</si>
  <si>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</si>
  <si>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</si>
  <si>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</si>
  <si>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</si>
  <si>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</si>
  <si>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</si>
  <si>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</si>
  <si>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</si>
  <si>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</si>
  <si>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</si>
  <si>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</si>
  <si>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</si>
  <si>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</si>
  <si>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</si>
  <si>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</si>
  <si>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</si>
  <si>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</si>
  <si>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</si>
  <si>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</si>
  <si>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</si>
  <si>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</si>
  <si>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</si>
  <si>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</si>
  <si>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</si>
  <si>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</si>
  <si>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</si>
  <si>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</si>
  <si>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</si>
  <si>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</si>
  <si>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</si>
  <si>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</si>
  <si>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</si>
  <si>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</si>
  <si>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</si>
  <si>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</si>
  <si>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</si>
  <si>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</si>
  <si>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</si>
  <si>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</si>
  <si>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</si>
  <si>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</si>
  <si>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</si>
  <si>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</si>
  <si>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</si>
  <si>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</si>
  <si>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</si>
  <si>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</si>
  <si>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</si>
  <si>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</si>
  <si>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</si>
  <si>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</si>
  <si>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</si>
  <si>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</si>
  <si>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</si>
  <si>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</si>
  <si>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</si>
  <si>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</si>
  <si>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</si>
  <si>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</si>
  <si>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</si>
  <si>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</si>
  <si>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</si>
  <si>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</si>
  <si>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</si>
  <si>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</si>
  <si>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</si>
  <si>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</si>
  <si>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</si>
  <si>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</si>
  <si>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</si>
  <si>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</si>
  <si>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</si>
  <si>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</si>
  <si>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</si>
  <si>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</si>
  <si>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</si>
  <si>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</si>
  <si>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</si>
  <si>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</si>
  <si>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</si>
  <si>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</si>
  <si>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</si>
  <si>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</si>
  <si>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</si>
  <si>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</si>
  <si>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</si>
  <si>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</si>
  <si>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</si>
  <si>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</si>
  <si>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</si>
  <si>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</si>
  <si>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</si>
  <si>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</si>
  <si>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</si>
  <si>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</si>
  <si>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</si>
  <si>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</si>
  <si>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</si>
  <si>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</si>
  <si>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</si>
  <si>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</si>
  <si>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</si>
  <si>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</si>
  <si>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</si>
  <si>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</si>
  <si>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</si>
  <si>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</si>
  <si>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</si>
  <si>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</si>
  <si>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</si>
  <si>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</si>
  <si>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</si>
  <si>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</si>
  <si>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</si>
  <si>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</si>
  <si>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</si>
  <si>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</si>
  <si>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</si>
  <si>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</si>
  <si>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</si>
  <si>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</si>
  <si>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</si>
  <si>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</si>
  <si>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</si>
  <si>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</si>
  <si>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</si>
  <si>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</si>
  <si>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</si>
  <si>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</si>
  <si>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</si>
  <si>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</si>
  <si>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</si>
  <si>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</si>
  <si>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</si>
  <si>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</si>
  <si>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</si>
  <si>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</si>
  <si>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</si>
  <si>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</si>
  <si>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</si>
  <si>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</si>
  <si>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</si>
  <si>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</si>
  <si>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</si>
  <si>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</si>
  <si>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</si>
  <si>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</si>
  <si>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</si>
  <si>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</si>
  <si>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</si>
  <si>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</si>
  <si>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</si>
  <si>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</si>
  <si>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</si>
  <si>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</si>
  <si>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</si>
  <si>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</si>
  <si>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</si>
  <si>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</si>
  <si>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</si>
  <si>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</si>
  <si>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</si>
  <si>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</si>
  <si>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</si>
  <si>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</si>
  <si>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</si>
  <si>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</si>
  <si>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</si>
  <si>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</si>
  <si>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</si>
  <si>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</si>
  <si>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</si>
  <si>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</si>
  <si>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</si>
  <si>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</si>
  <si>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</si>
  <si>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</si>
  <si>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</si>
  <si>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</si>
  <si>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</si>
  <si>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</si>
  <si>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</si>
  <si>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</si>
  <si>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</si>
  <si>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</si>
  <si>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</si>
  <si>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</si>
  <si>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</si>
  <si>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</si>
  <si>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</si>
  <si>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</si>
  <si>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</si>
  <si>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</si>
  <si>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</si>
  <si>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</si>
  <si>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</si>
  <si>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</si>
  <si>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</si>
  <si>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</si>
  <si>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</si>
  <si>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</si>
  <si>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</si>
  <si>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</si>
  <si>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</si>
  <si>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</si>
  <si>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</si>
  <si>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</si>
  <si>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</si>
  <si>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</si>
  <si>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</si>
  <si>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</si>
  <si>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</si>
  <si>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</si>
  <si>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</si>
  <si>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</si>
  <si>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</si>
  <si>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</si>
  <si>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</si>
  <si>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</si>
  <si>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</si>
  <si>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</si>
  <si>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</si>
  <si>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</si>
  <si>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</si>
  <si>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</si>
  <si>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</si>
  <si>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</si>
  <si>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</si>
  <si>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</si>
  <si>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</si>
  <si>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</si>
  <si>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</si>
  <si>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</si>
  <si>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</si>
  <si>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</si>
  <si>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</si>
  <si>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</si>
  <si>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</si>
  <si>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</si>
  <si>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</si>
  <si>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</si>
  <si>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</si>
  <si>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</si>
  <si>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</si>
  <si>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</si>
  <si>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</si>
  <si>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</si>
  <si>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</si>
  <si>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</si>
  <si>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</si>
  <si>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</si>
  <si>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</si>
  <si>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</si>
  <si>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</si>
  <si>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</si>
  <si>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</si>
  <si>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</si>
  <si>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</si>
  <si>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</si>
  <si>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</si>
  <si>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</si>
  <si>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</si>
  <si>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</si>
  <si>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</si>
  <si>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</si>
  <si>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</si>
  <si>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</si>
  <si>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</si>
  <si>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</si>
  <si>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</si>
  <si>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</si>
  <si>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</si>
  <si>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</si>
  <si>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</si>
  <si>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</si>
  <si>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</si>
  <si>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</si>
  <si>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</si>
  <si>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</si>
  <si>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</si>
  <si>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</si>
  <si>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</si>
  <si>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</si>
  <si>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</si>
  <si>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</si>
  <si>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</si>
  <si>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</si>
  <si>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</si>
  <si>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</si>
  <si>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</si>
  <si>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</si>
  <si>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</si>
  <si>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</si>
  <si>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</si>
  <si>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</si>
  <si>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</si>
  <si>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</si>
  <si>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</si>
  <si>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</si>
  <si>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</si>
  <si>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</si>
  <si>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</si>
  <si>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</si>
  <si>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</si>
  <si>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</si>
  <si>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</si>
  <si>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</si>
  <si>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</si>
  <si>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</si>
  <si>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</si>
  <si>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</si>
  <si>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</si>
  <si>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</si>
  <si>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</si>
  <si>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</si>
  <si>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</si>
  <si>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</si>
  <si>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</si>
  <si>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</si>
  <si>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</si>
  <si>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</si>
  <si>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</si>
  <si>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</si>
  <si>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</si>
  <si>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</si>
  <si>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</si>
  <si>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</si>
  <si>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</si>
  <si>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</si>
  <si>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</si>
  <si>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</si>
  <si>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</si>
  <si>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</si>
  <si>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</si>
  <si>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</si>
  <si>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</si>
  <si>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</si>
  <si>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</si>
  <si>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</si>
  <si>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</si>
  <si>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</si>
  <si>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</si>
  <si>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</si>
  <si>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</si>
  <si>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</si>
  <si>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</si>
  <si>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</si>
  <si>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</si>
  <si>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</si>
  <si>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</si>
  <si>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</si>
  <si>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</si>
  <si>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</si>
  <si>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</si>
  <si>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</si>
  <si>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</si>
  <si>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</si>
  <si>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</si>
  <si>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</si>
  <si>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</si>
  <si>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</si>
  <si>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</si>
  <si>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</si>
  <si>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</si>
  <si>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</si>
  <si>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</si>
  <si>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</si>
  <si>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</si>
  <si>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</si>
  <si>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</si>
  <si>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</si>
  <si>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</si>
  <si>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</si>
  <si>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</si>
  <si>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</si>
  <si>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</si>
  <si>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</si>
  <si>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</si>
  <si>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</si>
  <si>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</si>
  <si>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</si>
  <si>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</si>
  <si>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</si>
  <si>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</si>
  <si>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</si>
  <si>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</si>
  <si>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</si>
  <si>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</si>
  <si>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</si>
  <si>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</si>
  <si>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</si>
  <si>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</si>
  <si>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</si>
  <si>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</si>
  <si>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</si>
  <si>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</si>
  <si>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</si>
  <si>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</si>
  <si>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</si>
  <si>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</si>
  <si>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</si>
  <si>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</si>
  <si>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</si>
  <si>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</si>
  <si>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</si>
  <si>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</si>
  <si>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</si>
  <si>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</si>
  <si>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</si>
  <si>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</si>
  <si>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</si>
  <si>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</si>
  <si>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</si>
  <si>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</si>
  <si>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</si>
  <si>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</si>
  <si>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</si>
  <si>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</si>
  <si>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</si>
  <si>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</si>
  <si>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</si>
  <si>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</si>
  <si>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</si>
  <si>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</si>
  <si>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</si>
  <si>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</si>
  <si>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</si>
  <si>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</si>
  <si>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</si>
  <si>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</si>
  <si>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</si>
  <si>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</si>
  <si>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</si>
  <si>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</si>
  <si>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</si>
  <si>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</si>
  <si>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</si>
  <si>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</si>
  <si>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</si>
  <si>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</si>
  <si>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</si>
  <si>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</si>
  <si>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</si>
  <si>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</si>
  <si>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</si>
  <si>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</si>
  <si>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</si>
  <si>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</si>
  <si>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</si>
  <si>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</si>
  <si>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</si>
  <si>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</si>
  <si>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</si>
  <si>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</si>
  <si>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</si>
  <si>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</si>
  <si>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</si>
  <si>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</si>
  <si>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</si>
  <si>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</si>
  <si>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</si>
  <si>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</si>
  <si>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</si>
  <si>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</si>
  <si>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</si>
  <si>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</si>
  <si>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</si>
  <si>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</si>
  <si>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</si>
  <si>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</si>
  <si>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</si>
  <si>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</si>
  <si>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</si>
  <si>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</si>
  <si>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</si>
  <si>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</si>
  <si>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</si>
  <si>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</si>
  <si>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</si>
  <si>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</si>
  <si>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</si>
  <si>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</si>
  <si>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</si>
  <si>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</si>
  <si>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</si>
  <si>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</si>
  <si>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</si>
  <si>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</si>
  <si>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</si>
  <si>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</si>
  <si>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</si>
  <si>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</si>
  <si>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</si>
  <si>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</si>
  <si>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</si>
  <si>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</si>
  <si>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</si>
  <si>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</si>
  <si>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</si>
  <si>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</si>
  <si>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</si>
  <si>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</si>
  <si>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</si>
  <si>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</si>
  <si>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</si>
  <si>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</si>
  <si>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</si>
  <si>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</si>
  <si>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</si>
  <si>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</si>
  <si>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</si>
  <si>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</si>
  <si>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</si>
  <si>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</si>
  <si>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</si>
  <si>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</si>
  <si>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</si>
  <si>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</si>
  <si>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</si>
  <si>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</si>
  <si>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</si>
  <si>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</si>
  <si>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</si>
  <si>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</si>
  <si>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</si>
  <si>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</si>
  <si>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</si>
  <si>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</si>
  <si>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</si>
  <si>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</si>
  <si>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</si>
  <si>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</si>
  <si>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</si>
  <si>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</si>
  <si>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</si>
  <si>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</si>
  <si>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</si>
  <si>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</si>
  <si>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</si>
  <si>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</si>
  <si>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</si>
  <si>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</si>
  <si>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</si>
  <si>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</si>
  <si>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</si>
  <si>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</si>
  <si>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</si>
  <si>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</si>
  <si>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</si>
  <si>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</si>
  <si>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</si>
  <si>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</si>
  <si>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</si>
  <si>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</si>
  <si>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</si>
  <si>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</si>
  <si>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</si>
  <si>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</si>
  <si>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</si>
  <si>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</si>
  <si>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</si>
  <si>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</si>
  <si>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</si>
  <si>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</si>
  <si>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</si>
  <si>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</si>
  <si>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</si>
  <si>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</si>
  <si>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</si>
  <si>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</si>
  <si>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</si>
  <si>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</si>
  <si>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</si>
  <si>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</si>
  <si>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</si>
  <si>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</si>
  <si>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</si>
  <si>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</si>
  <si>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</si>
  <si>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</si>
  <si>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</si>
  <si>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</si>
  <si>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</si>
  <si>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</si>
  <si>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</si>
  <si>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</si>
  <si>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</si>
  <si>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</si>
  <si>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</si>
  <si>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</si>
  <si>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</si>
  <si>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</si>
  <si>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</si>
  <si>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</si>
  <si>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</si>
  <si>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</si>
  <si>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</si>
  <si>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</si>
  <si>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</si>
  <si>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</si>
  <si>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</si>
  <si>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</si>
  <si>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</si>
  <si>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</si>
  <si>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</si>
  <si>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</si>
  <si>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</si>
  <si>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</si>
  <si>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</si>
  <si>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</si>
  <si>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</si>
  <si>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</si>
  <si>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</si>
  <si>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</si>
  <si>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</si>
  <si>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</si>
  <si>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</si>
  <si>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</si>
  <si>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</si>
  <si>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</si>
  <si>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</si>
  <si>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</si>
  <si>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</si>
  <si>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</si>
  <si>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</si>
  <si>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</si>
  <si>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</si>
  <si>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</si>
  <si>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</si>
  <si>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</si>
  <si>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</si>
  <si>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</si>
  <si>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</si>
  <si>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</si>
  <si>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</si>
  <si>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</si>
  <si>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</si>
  <si>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</si>
  <si>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</si>
  <si>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</si>
  <si>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</si>
  <si>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</si>
  <si>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</si>
  <si>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</si>
  <si>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</si>
  <si>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</si>
  <si>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</si>
  <si>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</si>
  <si>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</si>
  <si>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</si>
  <si>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</si>
  <si>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</si>
  <si>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</si>
  <si>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</si>
  <si>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</si>
  <si>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</si>
  <si>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</si>
  <si>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</si>
  <si>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</si>
  <si>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</si>
  <si>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</si>
  <si>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</si>
  <si>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</si>
  <si>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</si>
  <si>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</si>
  <si>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</si>
  <si>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</si>
  <si>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</si>
  <si>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</si>
  <si>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</si>
  <si>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</si>
  <si>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</si>
  <si>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</si>
  <si>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</si>
  <si>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</si>
  <si>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</si>
  <si>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</si>
  <si>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</si>
  <si>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</si>
  <si>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</si>
  <si>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</si>
  <si>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</si>
  <si>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</si>
  <si>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</si>
  <si>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</si>
  <si>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</si>
  <si>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</si>
  <si>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</si>
  <si>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</si>
  <si>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</si>
  <si>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</si>
  <si>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</si>
  <si>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</si>
  <si>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</si>
  <si>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</si>
  <si>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</si>
  <si>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</si>
  <si>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</si>
  <si>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</si>
  <si>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</si>
  <si>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</si>
  <si>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</si>
  <si>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</si>
  <si>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</si>
  <si>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</si>
  <si>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</si>
  <si>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</si>
  <si>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</si>
  <si>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</si>
  <si>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</si>
  <si>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</si>
  <si>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</si>
  <si>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</si>
  <si>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</si>
  <si>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</si>
  <si>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</si>
  <si>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</si>
  <si>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</si>
  <si>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</si>
  <si>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</si>
  <si>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</si>
  <si>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</si>
  <si>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</si>
  <si>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</si>
  <si>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</si>
  <si>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</si>
  <si>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</si>
  <si>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</si>
  <si>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</si>
  <si>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</si>
  <si>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</si>
  <si>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</si>
  <si>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</si>
  <si>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</si>
  <si>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</si>
  <si>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</si>
  <si>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</si>
  <si>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</si>
  <si>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</si>
  <si>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</si>
  <si>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</si>
  <si>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</si>
  <si>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</si>
  <si>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</si>
  <si>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</si>
  <si>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</si>
  <si>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</si>
  <si>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</si>
  <si>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</si>
  <si>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</si>
  <si>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</si>
  <si>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</si>
  <si>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</si>
  <si>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</si>
  <si>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</si>
  <si>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</si>
  <si>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</si>
  <si>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</si>
  <si>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</si>
  <si>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</si>
  <si>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</si>
  <si>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</si>
  <si>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</si>
  <si>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</si>
  <si>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</si>
  <si>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</si>
  <si>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</si>
  <si>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</si>
  <si>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</si>
  <si>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</si>
  <si>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</si>
  <si>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</si>
  <si>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</si>
  <si>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</si>
  <si>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</si>
  <si>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</si>
  <si>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</si>
  <si>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</si>
  <si>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</si>
  <si>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</si>
  <si>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</si>
  <si>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</si>
  <si>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</si>
  <si>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</si>
  <si>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</si>
  <si>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</si>
  <si>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</si>
  <si>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</si>
  <si>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</si>
  <si>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</si>
  <si>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</si>
  <si>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</si>
  <si>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</si>
  <si>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</si>
  <si>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</si>
  <si>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</si>
  <si>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</si>
  <si>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</si>
  <si>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</si>
  <si>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</si>
  <si>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</si>
  <si>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</si>
  <si>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</si>
  <si>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</si>
  <si>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</si>
  <si>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</si>
  <si>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</si>
  <si>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</si>
  <si>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</si>
  <si>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</si>
  <si>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</si>
  <si>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</si>
  <si>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</si>
  <si>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</si>
  <si>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</si>
  <si>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</si>
  <si>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</si>
  <si>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</si>
  <si>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</si>
  <si>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</si>
  <si>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</si>
  <si>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</si>
  <si>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</si>
  <si>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</si>
  <si>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</si>
  <si>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</si>
  <si>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</si>
  <si>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</si>
  <si>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</si>
  <si>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</si>
  <si>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</si>
  <si>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</si>
  <si>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</si>
  <si>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</si>
  <si>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</si>
  <si>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</si>
  <si>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</si>
  <si>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</si>
  <si>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</si>
  <si>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</si>
  <si>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</si>
  <si>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</si>
  <si>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</si>
  <si>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</si>
  <si>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</si>
  <si>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</si>
  <si>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</si>
  <si>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</si>
  <si>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</si>
  <si>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</si>
  <si>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</si>
  <si>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</si>
  <si>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</si>
  <si>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</si>
  <si>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</si>
  <si>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</si>
  <si>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</si>
  <si>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</si>
  <si>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</si>
  <si>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</si>
  <si>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</si>
  <si>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</si>
  <si>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</si>
  <si>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</si>
  <si>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</si>
  <si>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</si>
  <si>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</si>
  <si>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</si>
  <si>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</si>
  <si>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</si>
  <si>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</si>
  <si>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</si>
  <si>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</si>
  <si>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</si>
  <si>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</si>
  <si>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</si>
  <si>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</si>
  <si>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</si>
  <si>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</si>
  <si>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</si>
  <si>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</si>
  <si>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</si>
  <si>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</si>
  <si>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</si>
  <si>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</si>
  <si>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</si>
  <si>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</si>
  <si>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</si>
  <si>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</si>
  <si>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</si>
  <si>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</si>
  <si>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</si>
  <si>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</si>
  <si>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</si>
  <si>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</si>
  <si>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</si>
  <si>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</si>
  <si>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</si>
  <si>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</si>
  <si>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</si>
  <si>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</si>
  <si>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</si>
  <si>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</si>
  <si>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</si>
  <si>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</si>
  <si>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</si>
  <si>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</si>
  <si>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</si>
  <si>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</si>
  <si>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</si>
  <si>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</si>
  <si>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</si>
  <si>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</si>
  <si>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</si>
  <si>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</si>
  <si>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</si>
  <si>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</si>
  <si>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</si>
  <si>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</si>
  <si>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</si>
  <si>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</si>
  <si>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</si>
  <si>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</si>
  <si>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</si>
  <si>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</si>
  <si>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</si>
  <si>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</si>
  <si>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</si>
  <si>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</si>
  <si>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</si>
  <si>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</si>
  <si>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</si>
  <si>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</si>
  <si>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</si>
  <si>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</si>
  <si>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</si>
  <si>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</si>
  <si>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</si>
  <si>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</si>
  <si>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</si>
  <si>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</si>
  <si>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</si>
  <si>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</si>
  <si>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</si>
  <si>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</si>
  <si>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</si>
  <si>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</si>
  <si>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</si>
  <si>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</si>
  <si>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</si>
  <si>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</si>
  <si>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</si>
  <si>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</si>
  <si>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</si>
  <si>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</si>
  <si>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</si>
  <si>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</si>
  <si>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</si>
  <si>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</si>
  <si>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</si>
  <si>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</si>
  <si>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</si>
  <si>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</si>
  <si>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</si>
  <si>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</si>
  <si>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</si>
  <si>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</si>
  <si>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</si>
  <si>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</si>
  <si>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</si>
  <si>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</si>
  <si>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</si>
  <si>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</si>
  <si>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</si>
  <si>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</si>
  <si>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</si>
  <si>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</si>
  <si>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</si>
  <si>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</si>
  <si>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</si>
  <si>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</si>
  <si>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</si>
  <si>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</si>
  <si>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</si>
  <si>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</si>
  <si>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</si>
  <si>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</si>
  <si>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</si>
  <si>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</si>
  <si>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</si>
  <si>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</si>
  <si>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</si>
  <si>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</si>
  <si>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</si>
  <si>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</si>
  <si>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</si>
  <si>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</si>
  <si>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</si>
  <si>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</si>
  <si>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</si>
  <si>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</si>
  <si>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</si>
  <si>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</si>
  <si>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</si>
  <si>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</si>
  <si>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</si>
  <si>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</si>
  <si>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</si>
  <si>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</si>
  <si>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</si>
  <si>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</si>
  <si>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</si>
  <si>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</si>
  <si>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</si>
  <si>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</si>
  <si>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</si>
  <si>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</si>
  <si>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</si>
  <si>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</si>
  <si>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</si>
  <si>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</si>
  <si>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</si>
  <si>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</si>
  <si>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</si>
  <si>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</si>
  <si>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</si>
  <si>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</si>
  <si>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</si>
  <si>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</si>
  <si>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</si>
  <si>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</si>
  <si>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</si>
  <si>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</si>
  <si>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</si>
  <si>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</si>
  <si>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</si>
  <si>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</si>
  <si>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</si>
  <si>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</si>
  <si>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</si>
  <si>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</si>
  <si>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</si>
  <si>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</si>
  <si>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</si>
  <si>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</si>
  <si>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</si>
  <si>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</si>
  <si>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</si>
  <si>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</si>
  <si>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</si>
  <si>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</si>
  <si>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</si>
  <si>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</si>
  <si>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</si>
  <si>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</si>
  <si>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</si>
  <si>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</si>
  <si>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</si>
  <si>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</si>
  <si>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</si>
  <si>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</si>
  <si>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</si>
  <si>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</si>
  <si>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</si>
  <si>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</si>
  <si>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</si>
  <si>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</si>
  <si>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</si>
  <si>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</si>
  <si>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</si>
  <si>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</si>
  <si>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</si>
  <si>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</si>
  <si>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</si>
  <si>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</si>
  <si>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</si>
  <si>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</si>
  <si>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</si>
  <si>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</si>
  <si>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</si>
  <si>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</si>
  <si>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</si>
  <si>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</si>
  <si>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</si>
  <si>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</si>
  <si>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</si>
  <si>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</si>
  <si>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</si>
  <si>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</si>
  <si>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</si>
  <si>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</si>
  <si>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</si>
  <si>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</si>
  <si>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</si>
  <si>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</si>
  <si>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</si>
  <si>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</si>
  <si>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</si>
  <si>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</si>
  <si>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</si>
  <si>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</si>
  <si>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</si>
  <si>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</si>
  <si>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</si>
  <si>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</si>
  <si>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</si>
  <si>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</si>
  <si>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</si>
  <si>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</si>
  <si>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</si>
  <si>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</si>
  <si>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</si>
  <si>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</si>
  <si>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</si>
  <si>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</si>
  <si>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</si>
  <si>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</si>
  <si>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</si>
  <si>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</si>
  <si>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</si>
  <si>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</si>
  <si>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</si>
  <si>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</si>
  <si>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</si>
  <si>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</si>
  <si>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</si>
  <si>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</si>
  <si>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</si>
  <si>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</si>
  <si>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</si>
  <si>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</si>
  <si>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</si>
  <si>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</si>
  <si>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</si>
  <si>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</si>
  <si>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</si>
  <si>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</si>
  <si>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</si>
  <si>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</si>
  <si>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</si>
  <si>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</si>
  <si>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</si>
  <si>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</si>
  <si>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</si>
  <si>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</si>
  <si>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</si>
  <si>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</si>
  <si>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</si>
  <si>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</si>
  <si>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</si>
  <si>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</si>
  <si>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</si>
  <si>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</si>
  <si>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</si>
  <si>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</si>
  <si>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</si>
  <si>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</si>
  <si>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</si>
  <si>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</si>
  <si>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</si>
  <si>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</si>
  <si>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</si>
  <si>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</si>
  <si>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</si>
  <si>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</si>
  <si>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</si>
  <si>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</si>
  <si>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</si>
  <si>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</si>
  <si>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</si>
  <si>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</si>
  <si>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</si>
  <si>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</si>
  <si>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</si>
  <si>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</si>
  <si>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</si>
  <si>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</si>
  <si>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</si>
  <si>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</si>
  <si>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</si>
  <si>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</si>
  <si>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</si>
  <si>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</si>
  <si>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</si>
  <si>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</si>
  <si>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</si>
  <si>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</si>
  <si>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</si>
  <si>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</si>
  <si>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</si>
  <si>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</si>
  <si>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</si>
  <si>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</si>
  <si>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</si>
  <si>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</si>
  <si>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</si>
  <si>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</si>
  <si>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</si>
  <si>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</si>
  <si>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</si>
  <si>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</si>
  <si>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</si>
  <si>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</si>
  <si>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</si>
  <si>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</si>
  <si>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</si>
  <si>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</si>
  <si>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</si>
  <si>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</si>
  <si>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</si>
  <si>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</si>
  <si>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</si>
  <si>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</si>
  <si>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</si>
  <si>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</si>
  <si>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</si>
  <si>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</si>
  <si>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</si>
  <si>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</si>
  <si>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</si>
  <si>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</si>
  <si>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</si>
  <si>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</si>
  <si>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</si>
  <si>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</si>
  <si>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</si>
  <si>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</si>
  <si>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</si>
  <si>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</si>
  <si>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</si>
  <si>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</si>
  <si>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</si>
  <si>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</si>
  <si>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</si>
  <si>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</si>
  <si>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</si>
  <si>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</si>
  <si>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</si>
  <si>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</si>
  <si>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</si>
  <si>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</si>
  <si>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</si>
  <si>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</si>
  <si>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</si>
  <si>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</si>
  <si>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</si>
  <si>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</si>
  <si>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</si>
  <si>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</si>
  <si>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</si>
  <si>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</si>
  <si>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</si>
  <si>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</si>
  <si>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</si>
  <si>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</si>
  <si>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</si>
  <si>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</si>
  <si>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</si>
  <si>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</si>
  <si>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</si>
  <si>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</si>
  <si>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</si>
  <si>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</si>
  <si>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</si>
  <si>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</si>
  <si>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</si>
  <si>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</si>
  <si>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</si>
  <si>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</si>
  <si>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</si>
  <si>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</si>
  <si>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</si>
  <si>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</si>
  <si>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</si>
  <si>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</si>
  <si>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</si>
  <si>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</si>
  <si>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</si>
  <si>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</si>
  <si>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</si>
  <si>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</si>
  <si>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</si>
  <si>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</si>
  <si>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</si>
  <si>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</si>
  <si>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</si>
  <si>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</si>
  <si>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</si>
  <si>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</si>
  <si>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</si>
  <si>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</si>
  <si>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</si>
  <si>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</si>
  <si>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</si>
  <si>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</si>
  <si>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</si>
  <si>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</si>
  <si>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</si>
  <si>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</si>
  <si>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</si>
  <si>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</si>
  <si>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</si>
  <si>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</si>
  <si>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</si>
  <si>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</si>
  <si>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</si>
  <si>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</si>
  <si>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</si>
  <si>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</si>
  <si>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</si>
  <si>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</si>
  <si>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</si>
  <si>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</si>
  <si>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</si>
  <si>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</si>
  <si>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</si>
  <si>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</si>
  <si>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</si>
  <si>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</si>
  <si>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</si>
  <si>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</si>
  <si>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</si>
  <si>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</si>
  <si>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</si>
  <si>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</si>
  <si>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</si>
  <si>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</si>
  <si>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</si>
  <si>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</si>
  <si>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</si>
  <si>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</si>
  <si>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</si>
  <si>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</si>
  <si>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</si>
  <si>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</si>
  <si>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</si>
  <si>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</si>
  <si>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</si>
  <si>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</si>
  <si>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</si>
  <si>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</si>
  <si>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</si>
  <si>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</si>
  <si>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</si>
  <si>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</si>
  <si>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</si>
  <si>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</si>
  <si>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</si>
  <si>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</si>
  <si>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</si>
  <si>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</si>
  <si>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</si>
  <si>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</si>
  <si>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</si>
  <si>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</si>
  <si>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</si>
  <si>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</si>
  <si>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</si>
  <si>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</si>
  <si>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</si>
  <si>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</si>
  <si>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</si>
  <si>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</si>
  <si>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</si>
  <si>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</si>
  <si>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</si>
  <si>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</si>
  <si>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</si>
  <si>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</si>
  <si>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</si>
  <si>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</si>
  <si>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</si>
  <si>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</si>
  <si>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</si>
  <si>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</si>
  <si>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</si>
  <si>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</si>
  <si>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</si>
  <si>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</si>
  <si>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</si>
  <si>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</si>
  <si>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</si>
  <si>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</si>
  <si>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</si>
  <si>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</si>
  <si>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</si>
  <si>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</si>
  <si>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</si>
  <si>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</si>
  <si>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</si>
  <si>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</si>
  <si>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</si>
  <si>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</si>
  <si>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</si>
  <si>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</si>
  <si>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</si>
  <si>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</si>
  <si>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</si>
  <si>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</si>
  <si>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</si>
  <si>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</si>
  <si>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</si>
  <si>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</si>
  <si>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</si>
  <si>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</si>
  <si>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</si>
  <si>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</si>
  <si>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</si>
  <si>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</si>
  <si>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</si>
  <si>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</si>
  <si>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</si>
  <si>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</si>
  <si>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</si>
  <si>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</si>
  <si>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</si>
  <si>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</si>
  <si>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</si>
  <si>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</si>
  <si>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</si>
  <si>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</si>
  <si>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</si>
  <si>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</si>
  <si>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</si>
  <si>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</si>
  <si>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</si>
  <si>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</si>
  <si>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</si>
  <si>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</si>
  <si>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</si>
  <si>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</si>
  <si>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</si>
  <si>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</si>
  <si>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</si>
  <si>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</si>
  <si>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</si>
  <si>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</si>
  <si>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</si>
  <si>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</si>
  <si>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</si>
  <si>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</si>
  <si>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</si>
  <si>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</si>
  <si>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</si>
  <si>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</si>
  <si>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</si>
  <si>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</si>
  <si>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</si>
  <si>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</si>
  <si>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</si>
  <si>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</si>
  <si>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</si>
  <si>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</si>
  <si>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</si>
  <si>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</si>
  <si>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</si>
  <si>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</si>
  <si>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</si>
  <si>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</si>
  <si>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</si>
  <si>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</si>
  <si>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</si>
  <si>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</si>
  <si>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</si>
  <si>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</si>
  <si>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</si>
  <si>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</si>
  <si>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</si>
  <si>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</si>
  <si>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</si>
  <si>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</si>
  <si>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</si>
  <si>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</si>
  <si>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</si>
  <si>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</si>
  <si>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</si>
  <si>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</si>
  <si>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</si>
  <si>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</si>
  <si>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</si>
  <si>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</si>
  <si>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</si>
  <si>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</si>
  <si>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</si>
  <si>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</si>
  <si>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</si>
  <si>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</si>
  <si>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</si>
  <si>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</si>
  <si>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</si>
  <si>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</si>
  <si>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</si>
  <si>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</si>
  <si>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</si>
  <si>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</si>
  <si>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</si>
  <si>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</si>
  <si>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</si>
  <si>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</si>
  <si>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</si>
  <si>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</si>
  <si>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</si>
  <si>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</si>
  <si>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</si>
  <si>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</si>
  <si>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</si>
  <si>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</si>
  <si>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</si>
  <si>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</si>
  <si>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</si>
  <si>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</si>
  <si>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</si>
  <si>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</si>
  <si>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</si>
  <si>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</si>
  <si>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</si>
  <si>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</si>
  <si>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</si>
  <si>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</si>
  <si>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</si>
  <si>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</si>
  <si>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</si>
  <si>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</si>
  <si>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</si>
  <si>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</si>
  <si>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</si>
  <si>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</si>
  <si>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</si>
  <si>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</si>
  <si>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</si>
  <si>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</si>
  <si>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</si>
  <si>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</si>
  <si>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</si>
  <si>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</si>
  <si>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</si>
  <si>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</si>
  <si>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</si>
  <si>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</si>
  <si>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</si>
  <si>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</si>
  <si>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</si>
  <si>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</si>
  <si>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</si>
  <si>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</si>
  <si>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</si>
  <si>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</si>
  <si>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</si>
  <si>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</si>
  <si>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</si>
  <si>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</si>
  <si>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</si>
  <si>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</si>
  <si>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</si>
  <si>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</si>
  <si>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</si>
  <si>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</si>
  <si>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</si>
  <si>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</si>
  <si>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</si>
  <si>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</si>
  <si>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</si>
  <si>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</si>
  <si>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</si>
  <si>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</si>
  <si>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</si>
  <si>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</si>
  <si>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</si>
  <si>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</si>
  <si>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</si>
  <si>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</si>
  <si>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</si>
  <si>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</si>
  <si>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</si>
  <si>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</si>
  <si>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</si>
  <si>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</si>
  <si>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</si>
  <si>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</si>
  <si>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</si>
  <si>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</si>
  <si>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</si>
  <si>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</si>
  <si>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</si>
  <si>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</si>
  <si>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</si>
  <si>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</si>
  <si>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</si>
  <si>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</si>
  <si>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</si>
  <si>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</si>
  <si>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</si>
  <si>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</si>
  <si>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</si>
  <si>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</si>
  <si>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</si>
  <si>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</si>
  <si>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</si>
  <si>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</si>
  <si>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</si>
  <si>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</si>
  <si>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</si>
  <si>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</si>
  <si>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</si>
  <si>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</si>
  <si>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</si>
  <si>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</si>
  <si>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</si>
  <si>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</si>
  <si>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</si>
  <si>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</si>
  <si>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</si>
  <si>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</si>
  <si>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</si>
  <si>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</si>
  <si>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</si>
  <si>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</si>
  <si>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</si>
  <si>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</si>
  <si>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</si>
  <si>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</si>
  <si>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</si>
  <si>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</si>
  <si>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</si>
  <si>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</si>
  <si>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</si>
  <si>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</si>
  <si>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</si>
  <si>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</si>
  <si>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</si>
  <si>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</si>
  <si>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</si>
  <si>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</si>
  <si>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</si>
  <si>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</si>
  <si>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</si>
  <si>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</si>
  <si>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</si>
  <si>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</si>
  <si>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</si>
  <si>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</si>
  <si>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</si>
  <si>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</si>
  <si>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</si>
  <si>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</si>
  <si>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</si>
  <si>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</si>
  <si>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</si>
  <si>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</si>
  <si>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</si>
  <si>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</si>
  <si>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</si>
  <si>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</si>
  <si>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</si>
  <si>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</si>
  <si>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</si>
  <si>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</si>
  <si>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</si>
  <si>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</si>
  <si>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</si>
  <si>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</si>
  <si>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</si>
  <si>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</si>
  <si>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</si>
  <si>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</si>
  <si>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</si>
  <si>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</si>
  <si>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</si>
  <si>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</si>
  <si>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</si>
  <si>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</si>
  <si>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</si>
  <si>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</si>
  <si>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</si>
  <si>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</si>
  <si>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</si>
  <si>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</si>
  <si>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</si>
  <si>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</si>
  <si>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</si>
  <si>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</si>
  <si>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</si>
  <si>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</si>
  <si>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</si>
  <si>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</si>
  <si>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</si>
  <si>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</si>
  <si>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</si>
  <si>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</si>
  <si>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</si>
  <si>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</si>
  <si>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</si>
  <si>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</si>
  <si>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</si>
  <si>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</si>
  <si>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</si>
  <si>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</si>
  <si>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</si>
  <si>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</si>
  <si>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</si>
  <si>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</si>
  <si>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</si>
  <si>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</si>
  <si>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</si>
  <si>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</si>
  <si>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</si>
  <si>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</si>
  <si>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</si>
  <si>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</si>
  <si>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</si>
  <si>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</si>
  <si>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</si>
  <si>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</si>
  <si>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</si>
  <si>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</si>
  <si>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</si>
  <si>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</si>
  <si>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</si>
  <si>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</si>
  <si>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</si>
  <si>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</si>
  <si>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</si>
  <si>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</si>
  <si>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</si>
  <si>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</si>
  <si>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</si>
  <si>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</si>
  <si>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</si>
  <si>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</si>
  <si>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</si>
  <si>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</si>
  <si>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</si>
  <si>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</si>
  <si>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</si>
  <si>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</si>
  <si>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</si>
  <si>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</si>
  <si>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</si>
  <si>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</si>
  <si>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</si>
  <si>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</si>
  <si>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</si>
  <si>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</si>
  <si>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</si>
  <si>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</si>
  <si>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</si>
  <si>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</si>
  <si>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</si>
  <si>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</si>
  <si>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</si>
  <si>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</si>
  <si>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</si>
  <si>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</si>
  <si>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</si>
  <si>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</si>
  <si>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</si>
  <si>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</si>
  <si>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</si>
  <si>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</si>
  <si>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</si>
  <si>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</si>
  <si>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</si>
  <si>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</si>
  <si>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</si>
  <si>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</si>
  <si>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</si>
  <si>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</si>
  <si>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</si>
  <si>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</si>
  <si>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</si>
  <si>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</si>
  <si>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</si>
  <si>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</si>
  <si>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</si>
  <si>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</si>
  <si>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</si>
  <si>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</si>
  <si>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</si>
  <si>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</si>
  <si>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</si>
  <si>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</si>
  <si>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</si>
  <si>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</si>
  <si>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</si>
  <si>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</si>
  <si>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</si>
  <si>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</si>
  <si>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</si>
  <si>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</si>
  <si>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</si>
  <si>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</si>
  <si>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</si>
  <si>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</si>
  <si>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</si>
  <si>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</si>
  <si>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</si>
  <si>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</si>
  <si>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</si>
  <si>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</si>
  <si>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</si>
  <si>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</si>
  <si>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</si>
  <si>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</si>
  <si>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</si>
  <si>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</si>
  <si>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</si>
  <si>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</si>
  <si>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</si>
  <si>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</si>
  <si>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</si>
  <si>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</si>
  <si>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</si>
  <si>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</si>
  <si>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</si>
  <si>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</si>
  <si>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</si>
  <si>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</si>
  <si>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</si>
  <si>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</si>
  <si>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</si>
  <si>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</si>
  <si>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</si>
  <si>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</si>
  <si>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</si>
  <si>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</si>
  <si>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</si>
  <si>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</si>
  <si>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</si>
  <si>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</si>
  <si>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</si>
  <si>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</si>
  <si>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</si>
  <si>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</si>
  <si>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</si>
  <si>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</si>
  <si>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</si>
  <si>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</si>
  <si>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</si>
  <si>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</si>
  <si>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</si>
  <si>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</si>
  <si>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</si>
  <si>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</si>
  <si>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</si>
  <si>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</si>
  <si>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</si>
  <si>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</si>
  <si>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</si>
  <si>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</si>
  <si>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</si>
  <si>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</si>
  <si>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</si>
  <si>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</si>
  <si>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</si>
  <si>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</si>
  <si>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</si>
  <si>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</si>
  <si>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</si>
  <si>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</si>
  <si>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</si>
  <si>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</si>
  <si>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</si>
  <si>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</si>
  <si>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</si>
  <si>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</si>
  <si>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</si>
  <si>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</si>
  <si>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</si>
  <si>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</si>
  <si>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</si>
  <si>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</si>
  <si>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</si>
  <si>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</si>
  <si>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</si>
  <si>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</si>
  <si>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</si>
  <si>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</si>
  <si>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</si>
  <si>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</si>
  <si>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</si>
  <si>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</si>
  <si>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</si>
  <si>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</si>
  <si>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</si>
  <si>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</si>
  <si>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</si>
  <si>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</si>
  <si>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</si>
  <si>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</si>
  <si>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</si>
  <si>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</si>
  <si>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</si>
  <si>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</si>
  <si>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</si>
  <si>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</si>
  <si>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</si>
  <si>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</si>
  <si>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</si>
  <si>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</si>
  <si>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</si>
  <si>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</si>
  <si>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</si>
  <si>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</si>
  <si>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</si>
  <si>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</si>
  <si>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</si>
  <si>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</si>
  <si>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</si>
  <si>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</si>
  <si>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</si>
  <si>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</si>
  <si>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</si>
  <si>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</si>
  <si>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</si>
  <si>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</si>
  <si>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</si>
  <si>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</si>
  <si>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</si>
  <si>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</si>
  <si>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</si>
  <si>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</si>
  <si>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</si>
  <si>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</si>
  <si>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</si>
  <si>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</si>
  <si>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</si>
  <si>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</si>
  <si>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</si>
  <si>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</si>
  <si>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</si>
  <si>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</si>
  <si>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</si>
  <si>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</si>
  <si>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</si>
  <si>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</si>
  <si>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</si>
  <si>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</si>
  <si>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</si>
  <si>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</si>
  <si>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</si>
  <si>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</si>
  <si>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</si>
  <si>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</si>
  <si>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</si>
  <si>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</si>
  <si>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</si>
  <si>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</si>
  <si>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</si>
  <si>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</si>
  <si>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</si>
  <si>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</si>
  <si>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</si>
  <si>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</si>
  <si>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</si>
  <si>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</si>
  <si>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</si>
  <si>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</si>
  <si>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</si>
  <si>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</si>
  <si>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</si>
  <si>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</si>
  <si>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</si>
  <si>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</si>
  <si>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</si>
  <si>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</si>
  <si>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</si>
  <si>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</si>
  <si>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</si>
  <si>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</si>
  <si>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</si>
  <si>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</si>
  <si>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</si>
  <si>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</si>
  <si>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</si>
  <si>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</si>
  <si>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</si>
  <si>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</si>
  <si>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</si>
  <si>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</si>
  <si>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</si>
  <si>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</si>
  <si>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</si>
  <si>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</si>
  <si>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</si>
  <si>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</si>
  <si>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</si>
  <si>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</si>
  <si>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</si>
  <si>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</si>
  <si>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</si>
  <si>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</si>
  <si>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</si>
  <si>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</si>
  <si>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</si>
  <si>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</si>
  <si>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</si>
  <si>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</si>
  <si>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</si>
  <si>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</si>
  <si>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</si>
  <si>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</si>
  <si>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</si>
  <si>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</si>
  <si>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</si>
  <si>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</si>
  <si>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</si>
  <si>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</si>
  <si>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</si>
  <si>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</si>
  <si>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</si>
  <si>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</si>
  <si>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</si>
  <si>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</si>
  <si>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</si>
  <si>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</si>
  <si>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</si>
  <si>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</si>
  <si>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</si>
  <si>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</si>
  <si>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</si>
  <si>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</si>
  <si>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</si>
  <si>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</si>
  <si>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</si>
  <si>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</si>
  <si>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</si>
  <si>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</si>
  <si>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</si>
  <si>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</si>
  <si>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</si>
  <si>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</si>
  <si>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</si>
  <si>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</si>
  <si>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</si>
  <si>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</si>
  <si>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</si>
  <si>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</si>
  <si>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</si>
  <si>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</si>
  <si>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</si>
  <si>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</si>
  <si>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</si>
  <si>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</si>
  <si>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</si>
  <si>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</si>
  <si>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</si>
  <si>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</si>
  <si>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</si>
  <si>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</si>
  <si>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</si>
  <si>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</si>
  <si>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</si>
  <si>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</si>
  <si>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</si>
  <si>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</si>
  <si>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</si>
  <si>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</si>
  <si>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</si>
  <si>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</si>
  <si>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</si>
  <si>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</si>
  <si>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</si>
  <si>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</si>
  <si>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</si>
  <si>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</si>
  <si>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</si>
  <si>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</si>
  <si>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</si>
  <si>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</si>
  <si>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</si>
  <si>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</si>
  <si>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</si>
  <si>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</si>
  <si>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</si>
  <si>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</si>
  <si>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</si>
  <si>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</si>
  <si>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</si>
  <si>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</si>
  <si>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</si>
  <si>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</si>
  <si>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</si>
  <si>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</si>
  <si>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</si>
  <si>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</si>
  <si>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</si>
  <si>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</si>
  <si>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</si>
  <si>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</si>
  <si>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</si>
  <si>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</si>
  <si>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</si>
  <si>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</si>
  <si>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</si>
  <si>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</si>
  <si>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</si>
  <si>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</si>
  <si>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</si>
  <si>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</si>
  <si>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</si>
  <si>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</si>
  <si>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</si>
  <si>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</si>
  <si>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</si>
  <si>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</si>
  <si>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</si>
  <si>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</si>
  <si>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</si>
  <si>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</si>
  <si>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</si>
  <si>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</si>
  <si>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</si>
  <si>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</si>
  <si>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</si>
  <si>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</si>
  <si>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</si>
  <si>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</si>
  <si>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</si>
  <si>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</si>
  <si>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</si>
  <si>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</si>
  <si>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</si>
  <si>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</si>
  <si>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</si>
  <si>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</si>
  <si>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</si>
  <si>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</si>
  <si>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</si>
  <si>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</si>
  <si>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</si>
  <si>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</si>
  <si>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</si>
  <si>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</si>
  <si>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</si>
  <si>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</si>
  <si>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</si>
  <si>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</si>
  <si>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</si>
  <si>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</si>
  <si>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</si>
  <si>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</si>
  <si>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</si>
  <si>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</si>
  <si>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</si>
  <si>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</si>
  <si>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</si>
  <si>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</si>
  <si>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</si>
  <si>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</si>
  <si>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</si>
  <si>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</si>
  <si>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</si>
  <si>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</si>
  <si>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</si>
  <si>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</si>
  <si>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</si>
  <si>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</si>
  <si>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</si>
  <si>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</si>
  <si>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</si>
  <si>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</si>
  <si>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</si>
  <si>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</si>
  <si>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</si>
  <si>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</si>
  <si>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</si>
  <si>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</si>
  <si>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</si>
  <si>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</si>
  <si>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</si>
  <si>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</si>
  <si>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</si>
  <si>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</si>
  <si>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</si>
  <si>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</si>
  <si>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</si>
  <si>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</si>
  <si>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</si>
  <si>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</si>
  <si>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</si>
  <si>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</si>
  <si>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</si>
  <si>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</si>
  <si>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</si>
  <si>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</si>
  <si>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</si>
  <si>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</si>
  <si>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</si>
  <si>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</si>
  <si>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</si>
  <si>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</si>
  <si>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</si>
  <si>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</si>
  <si>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</si>
  <si>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</si>
  <si>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</si>
  <si>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</si>
  <si>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</si>
  <si>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</si>
  <si>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</si>
  <si>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</si>
  <si>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</si>
  <si>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</si>
  <si>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</si>
  <si>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</si>
  <si>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</si>
  <si>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</si>
  <si>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</si>
  <si>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</si>
  <si>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</si>
  <si>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</si>
  <si>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</si>
  <si>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</si>
  <si>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</si>
  <si>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</si>
  <si>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</si>
  <si>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</si>
  <si>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</si>
  <si>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</si>
  <si>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</si>
  <si>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</si>
  <si>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</si>
  <si>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</si>
  <si>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</si>
  <si>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</si>
  <si>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</si>
  <si>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</si>
  <si>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</si>
  <si>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</si>
  <si>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</si>
  <si>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</si>
  <si>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</si>
  <si>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</si>
  <si>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</si>
  <si>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</si>
  <si>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</si>
  <si>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</si>
  <si>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</si>
  <si>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</si>
  <si>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</si>
  <si>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</si>
  <si>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</si>
  <si>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</si>
  <si>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</si>
  <si>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</si>
  <si>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</si>
  <si>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</si>
  <si>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</si>
  <si>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</si>
  <si>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</si>
  <si>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</si>
  <si>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</si>
  <si>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</si>
  <si>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</si>
  <si>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</si>
  <si>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</si>
  <si>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</si>
  <si>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</si>
  <si>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</si>
  <si>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</si>
  <si>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</si>
  <si>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</si>
  <si>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</si>
  <si>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</si>
  <si>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</si>
  <si>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</si>
  <si>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</si>
  <si>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</si>
  <si>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</si>
  <si>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</si>
  <si>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</si>
  <si>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</si>
  <si>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</si>
  <si>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</si>
  <si>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</si>
  <si>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</si>
  <si>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</si>
  <si>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</si>
  <si>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</si>
  <si>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</si>
  <si>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</si>
  <si>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</si>
  <si>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</si>
  <si>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</si>
  <si>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</si>
  <si>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</si>
  <si>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</si>
  <si>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</si>
  <si>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</si>
  <si>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</si>
  <si>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</si>
  <si>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</si>
  <si>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</si>
  <si>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</si>
  <si>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</si>
  <si>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</si>
  <si>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</si>
  <si>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</si>
  <si>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</si>
  <si>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</si>
  <si>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</si>
  <si>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</si>
  <si>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</si>
  <si>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</si>
  <si>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</si>
  <si>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</si>
  <si>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</si>
  <si>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</si>
  <si>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</si>
  <si>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</si>
  <si>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</si>
  <si>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</si>
  <si>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</si>
  <si>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</si>
  <si>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</si>
  <si>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</si>
  <si>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</si>
  <si>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</si>
  <si>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</si>
  <si>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</si>
  <si>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</si>
  <si>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</si>
  <si>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</si>
  <si>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</si>
  <si>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</si>
  <si>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</si>
  <si>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</si>
  <si>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</si>
  <si>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</si>
  <si>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</si>
  <si>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</si>
  <si>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</si>
  <si>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</si>
  <si>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</si>
  <si>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</si>
  <si>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</si>
  <si>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</si>
  <si>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</si>
  <si>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</si>
  <si>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</si>
  <si>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</si>
  <si>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</si>
  <si>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</si>
  <si>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</si>
  <si>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</si>
  <si>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</si>
  <si>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</si>
  <si>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</si>
  <si>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</si>
  <si>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</si>
  <si>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</si>
  <si>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</si>
  <si>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</si>
  <si>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</si>
  <si>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</si>
  <si>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</si>
  <si>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</si>
  <si>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</si>
  <si>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</si>
  <si>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</si>
  <si>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</si>
  <si>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</si>
  <si>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</si>
  <si>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</si>
  <si>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</si>
  <si>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</si>
  <si>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</si>
  <si>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</si>
  <si>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</si>
  <si>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</si>
  <si>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</si>
  <si>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</si>
  <si>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</si>
  <si>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</si>
  <si>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</si>
  <si>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</si>
  <si>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</si>
  <si>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</si>
  <si>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</si>
  <si>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</si>
  <si>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</si>
  <si>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</si>
  <si>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</si>
  <si>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</si>
  <si>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</si>
  <si>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</si>
  <si>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</si>
  <si>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</si>
  <si>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</si>
  <si>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</si>
  <si>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</si>
  <si>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</si>
  <si>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</si>
  <si>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</si>
  <si>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</si>
  <si>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</si>
  <si>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</si>
  <si>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</si>
  <si>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</si>
  <si>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</si>
  <si>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</si>
  <si>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</si>
  <si>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</si>
  <si>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</si>
  <si>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</si>
  <si>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</si>
  <si>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</si>
  <si>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</si>
  <si>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</si>
  <si>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</si>
  <si>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</si>
  <si>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</si>
  <si>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</si>
  <si>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</si>
  <si>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</si>
  <si>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</si>
  <si>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</si>
  <si>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</si>
  <si>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</si>
  <si>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</si>
  <si>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</si>
  <si>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</si>
  <si>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</si>
  <si>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</si>
  <si>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</si>
  <si>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</si>
  <si>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</si>
  <si>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</si>
  <si>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</si>
  <si>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</si>
  <si>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</si>
  <si>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</si>
  <si>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</si>
  <si>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</si>
  <si>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</si>
  <si>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</si>
  <si>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</si>
  <si>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</si>
  <si>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</si>
  <si>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</si>
  <si>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</si>
  <si>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</si>
  <si>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</si>
  <si>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</si>
  <si>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</si>
  <si>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</si>
  <si>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</si>
  <si>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</si>
  <si>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</si>
  <si>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</si>
  <si>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</si>
  <si>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</si>
  <si>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</si>
  <si>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</si>
  <si>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</si>
  <si>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</si>
  <si>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</si>
  <si>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</si>
  <si>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</si>
  <si>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</si>
  <si>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</si>
  <si>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</si>
  <si>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</si>
  <si>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</si>
  <si>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</si>
  <si>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</si>
  <si>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</si>
  <si>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</si>
  <si>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</si>
  <si>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</si>
  <si>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</si>
  <si>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</si>
  <si>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</si>
  <si>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</si>
  <si>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</si>
  <si>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</si>
  <si>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</si>
  <si>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</si>
  <si>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</si>
  <si>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</si>
  <si>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</si>
  <si>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</si>
  <si>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</si>
  <si>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</si>
  <si>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</si>
  <si>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</si>
  <si>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</si>
  <si>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</si>
  <si>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</si>
  <si>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</si>
  <si>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</si>
  <si>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</si>
  <si>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</si>
  <si>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</si>
  <si>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</si>
  <si>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</si>
  <si>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</si>
  <si>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</si>
  <si>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</si>
  <si>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</si>
  <si>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</si>
  <si>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</si>
  <si>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</si>
  <si>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</si>
  <si>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</si>
  <si>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</si>
  <si>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</si>
  <si>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</si>
  <si>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</si>
  <si>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</si>
  <si>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</si>
  <si>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</si>
  <si>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</si>
  <si>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</si>
  <si>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</si>
  <si>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</si>
  <si>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</si>
  <si>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</si>
  <si>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</si>
  <si>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</si>
  <si>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</si>
  <si>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</si>
  <si>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</si>
  <si>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</si>
  <si>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</si>
  <si>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</si>
  <si>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</si>
  <si>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</si>
  <si>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</si>
  <si>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</si>
  <si>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</si>
  <si>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</si>
  <si>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</si>
  <si>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</si>
  <si>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</si>
  <si>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</si>
  <si>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</si>
  <si>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</si>
  <si>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</si>
  <si>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</si>
  <si>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</si>
  <si>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</si>
  <si>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</si>
  <si>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</si>
  <si>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</si>
  <si>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</si>
  <si>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</si>
  <si>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</si>
  <si>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</si>
  <si>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</si>
  <si>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</si>
  <si>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</si>
  <si>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</si>
  <si>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</si>
  <si>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</si>
  <si>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</si>
  <si>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</si>
  <si>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</si>
  <si>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</si>
  <si>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</si>
  <si>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</si>
  <si>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</si>
  <si>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</si>
  <si>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</si>
  <si>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</si>
  <si>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</si>
  <si>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</si>
  <si>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</si>
  <si>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</si>
  <si>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</si>
  <si>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</si>
  <si>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</si>
  <si>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</si>
  <si>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</si>
  <si>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</si>
  <si>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</si>
  <si>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</si>
  <si>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</si>
  <si>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</si>
  <si>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</si>
  <si>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</si>
  <si>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</si>
  <si>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</si>
  <si>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</si>
  <si>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</si>
  <si>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</si>
  <si>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</si>
  <si>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</si>
  <si>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</si>
  <si>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</si>
  <si>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</si>
  <si>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</si>
  <si>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</si>
  <si>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</si>
  <si>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</si>
  <si>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</si>
  <si>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</si>
  <si>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</si>
  <si>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</si>
  <si>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</si>
  <si>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</si>
  <si>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</si>
  <si>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</si>
  <si>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</si>
  <si>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</si>
  <si>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</si>
  <si>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</si>
  <si>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</si>
  <si>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</si>
  <si>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</si>
  <si>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</si>
  <si>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</si>
  <si>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</si>
  <si>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</si>
  <si>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</si>
  <si>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</si>
  <si>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</si>
  <si>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</si>
  <si>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</si>
  <si>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</si>
  <si>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</si>
  <si>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</si>
  <si>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</si>
  <si>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</si>
  <si>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</si>
  <si>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</si>
  <si>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</si>
  <si>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</si>
  <si>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</si>
  <si>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</si>
  <si>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</si>
  <si>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</si>
  <si>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</si>
  <si>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</si>
  <si>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</si>
  <si>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</si>
  <si>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</si>
  <si>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</si>
  <si>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</si>
  <si>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</si>
  <si>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</si>
  <si>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</si>
  <si>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</si>
  <si>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</si>
  <si>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</si>
  <si>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</si>
  <si>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</si>
  <si>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</si>
  <si>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</si>
  <si>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</si>
  <si>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</si>
  <si>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</si>
  <si>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</si>
  <si>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</si>
  <si>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</si>
  <si>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</si>
  <si>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</si>
  <si>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</si>
  <si>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</si>
  <si>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</si>
  <si>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</si>
  <si>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</si>
  <si>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</si>
  <si>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</si>
  <si>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</si>
  <si>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</si>
  <si>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</si>
  <si>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</si>
  <si>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</si>
  <si>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</si>
  <si>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</si>
  <si>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</si>
  <si>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</si>
  <si>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</si>
  <si>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</si>
  <si>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</si>
  <si>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</si>
  <si>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</si>
  <si>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</si>
  <si>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</si>
  <si>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</si>
  <si>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</si>
  <si>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</si>
  <si>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</si>
  <si>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</si>
  <si>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</si>
  <si>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</si>
  <si>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</si>
  <si>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</si>
  <si>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</si>
  <si>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</si>
  <si>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</si>
  <si>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</si>
  <si>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</si>
  <si>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</si>
  <si>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</si>
  <si>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</si>
  <si>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</si>
  <si>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</si>
  <si>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</si>
  <si>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</si>
  <si>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</si>
  <si>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</si>
  <si>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</si>
  <si>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</si>
  <si>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</si>
  <si>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</si>
  <si>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</si>
  <si>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</si>
  <si>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</si>
  <si>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</si>
  <si>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</si>
  <si>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</si>
  <si>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</si>
  <si>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</si>
  <si>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</si>
  <si>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</si>
  <si>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</si>
  <si>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</si>
  <si>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</si>
  <si>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</si>
  <si>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</si>
  <si>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</si>
  <si>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</si>
  <si>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</si>
  <si>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</si>
  <si>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</si>
  <si>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</si>
  <si>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</si>
  <si>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</si>
  <si>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</si>
  <si>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</si>
  <si>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</si>
  <si>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</si>
  <si>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</si>
  <si>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</si>
  <si>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</si>
  <si>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</si>
  <si>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</si>
  <si>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</si>
  <si>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</si>
  <si>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</si>
  <si>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</si>
  <si>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</si>
  <si>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</si>
  <si>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</si>
  <si>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</si>
  <si>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</si>
  <si>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</si>
  <si>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</si>
  <si>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</si>
  <si>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</si>
  <si>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</si>
  <si>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</si>
  <si>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</si>
  <si>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</si>
  <si>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</si>
  <si>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</si>
  <si>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</si>
  <si>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</si>
  <si>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</si>
  <si>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</si>
  <si>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</si>
  <si>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</si>
  <si>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</si>
  <si>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</si>
  <si>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</si>
  <si>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</si>
  <si>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</si>
  <si>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</si>
  <si>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</si>
  <si>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</si>
  <si>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</si>
  <si>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</si>
  <si>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</si>
  <si>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</si>
  <si>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</si>
  <si>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</si>
  <si>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</si>
  <si>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</si>
  <si>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</si>
  <si>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</si>
  <si>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</si>
  <si>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</si>
  <si>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</si>
  <si>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</si>
  <si>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</si>
  <si>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</si>
  <si>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</si>
  <si>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</si>
  <si>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</si>
  <si>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</si>
  <si>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</si>
  <si>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</si>
  <si>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</si>
  <si>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</si>
  <si>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</si>
  <si>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</si>
  <si>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</si>
  <si>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</si>
  <si>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</si>
  <si>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</si>
  <si>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</si>
  <si>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</si>
  <si>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</si>
  <si>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</si>
  <si>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</si>
  <si>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</si>
  <si>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</si>
  <si>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</si>
  <si>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</si>
  <si>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</si>
  <si>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</si>
  <si>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</si>
  <si>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</si>
  <si>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</si>
  <si>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</si>
  <si>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</si>
  <si>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</si>
  <si>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</si>
  <si>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</si>
  <si>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</si>
  <si>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</si>
  <si>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</si>
  <si>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</si>
  <si>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</si>
  <si>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</si>
  <si>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</si>
  <si>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</si>
  <si>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</si>
  <si>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</si>
  <si>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</si>
  <si>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</si>
  <si>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</si>
  <si>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</si>
  <si>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</si>
  <si>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</si>
  <si>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</si>
  <si>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</si>
  <si>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</si>
  <si>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</si>
  <si>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</si>
  <si>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</si>
  <si>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</si>
  <si>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</si>
  <si>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</si>
  <si>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</si>
  <si>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</si>
  <si>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</si>
  <si>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</si>
  <si>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</si>
  <si>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</si>
  <si>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</si>
  <si>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</si>
  <si>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</si>
  <si>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</si>
  <si>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</si>
  <si>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</si>
  <si>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</si>
  <si>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</si>
  <si>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</si>
  <si>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</si>
  <si>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</si>
  <si>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</si>
  <si>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</si>
  <si>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</si>
  <si>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</si>
  <si>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</si>
  <si>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</si>
  <si>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</si>
  <si>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</si>
  <si>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</si>
  <si>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</si>
  <si>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</si>
  <si>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</si>
  <si>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</si>
  <si>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</si>
  <si>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</si>
  <si>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</si>
  <si>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</si>
  <si>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</si>
  <si>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</si>
  <si>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</si>
  <si>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</si>
  <si>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</si>
  <si>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</si>
  <si>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</si>
  <si>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</si>
  <si>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</si>
  <si>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</si>
  <si>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</si>
  <si>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</si>
  <si>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</si>
  <si>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</si>
  <si>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</si>
  <si>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</si>
  <si>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</si>
  <si>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</si>
  <si>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</si>
  <si>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</si>
  <si>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</si>
  <si>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</si>
  <si>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</si>
  <si>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</si>
  <si>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</si>
  <si>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</si>
  <si>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</si>
  <si>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</si>
  <si>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</si>
  <si>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</si>
  <si>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</si>
  <si>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</si>
  <si>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</si>
  <si>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</si>
  <si>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</si>
  <si>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</si>
  <si>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</si>
  <si>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</si>
  <si>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</si>
  <si>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</si>
  <si>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</si>
  <si>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</si>
  <si>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</si>
  <si>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</si>
  <si>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</si>
  <si>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</si>
  <si>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</si>
  <si>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</si>
  <si>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</si>
  <si>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</si>
  <si>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</si>
  <si>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</si>
  <si>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</si>
  <si>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</si>
  <si>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</si>
  <si>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</si>
  <si>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</si>
  <si>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</si>
  <si>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</si>
  <si>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</si>
  <si>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</si>
  <si>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</si>
  <si>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</si>
  <si>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</si>
  <si>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</si>
  <si>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</si>
  <si>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</si>
  <si>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</si>
  <si>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</si>
  <si>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</si>
  <si>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</si>
  <si>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</si>
  <si>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</si>
  <si>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</si>
  <si>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</si>
  <si>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</si>
  <si>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</si>
  <si>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</si>
  <si>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</si>
  <si>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</si>
  <si>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</si>
  <si>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</si>
  <si>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</si>
  <si>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</si>
  <si>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</si>
  <si>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</si>
  <si>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</si>
  <si>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</si>
  <si>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</si>
  <si>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</si>
  <si>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</si>
  <si>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</si>
  <si>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</si>
  <si>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</si>
  <si>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</si>
  <si>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</si>
  <si>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</si>
  <si>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</si>
  <si>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</si>
  <si>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</si>
  <si>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</si>
  <si>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</si>
  <si>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</si>
  <si>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</si>
  <si>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</si>
  <si>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</si>
  <si>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</si>
  <si>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</si>
  <si>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</si>
  <si>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</si>
  <si>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</si>
  <si>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</si>
  <si>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</si>
  <si>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</si>
  <si>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</si>
  <si>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</si>
  <si>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</si>
  <si>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</si>
  <si>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</si>
  <si>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</si>
  <si>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</si>
  <si>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</si>
  <si>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</si>
  <si>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</si>
  <si>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</si>
  <si>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</si>
  <si>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</si>
  <si>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</si>
  <si>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</si>
  <si>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</si>
  <si>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</si>
  <si>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</si>
  <si>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</si>
  <si>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</si>
  <si>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</si>
  <si>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</si>
  <si>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</si>
  <si>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</si>
  <si>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</si>
  <si>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</si>
  <si>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</si>
  <si>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</si>
  <si>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</si>
  <si>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</si>
  <si>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</si>
  <si>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</si>
  <si>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</si>
  <si>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</si>
  <si>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</si>
  <si>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</si>
  <si>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</si>
  <si>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</si>
  <si>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</si>
  <si>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</si>
  <si>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</si>
  <si>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</si>
  <si>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</si>
  <si>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</si>
  <si>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</si>
  <si>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</si>
  <si>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</si>
  <si>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</si>
  <si>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</si>
  <si>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</si>
  <si>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</si>
  <si>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</si>
  <si>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</si>
  <si>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</si>
  <si>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</si>
  <si>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</si>
  <si>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</si>
  <si>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</si>
  <si>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</si>
  <si>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</si>
  <si>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</si>
  <si>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</si>
  <si>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</si>
  <si>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</si>
  <si>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</si>
  <si>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</si>
  <si>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</si>
  <si>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</si>
  <si>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</si>
  <si>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</si>
  <si>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</si>
  <si>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</si>
  <si>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</si>
  <si>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</si>
  <si>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</si>
  <si>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</si>
  <si>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</si>
  <si>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</si>
  <si>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</si>
  <si>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</si>
  <si>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</si>
  <si>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</si>
  <si>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</si>
  <si>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</si>
  <si>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</si>
  <si>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</si>
  <si>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</si>
  <si>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</si>
  <si>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</si>
  <si>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</si>
  <si>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</si>
  <si>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</si>
  <si>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</si>
  <si>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</si>
  <si>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</si>
  <si>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</si>
  <si>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</si>
  <si>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</si>
  <si>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</si>
  <si>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</si>
  <si>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</si>
  <si>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</si>
  <si>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</si>
  <si>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</si>
  <si>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</si>
  <si>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</si>
  <si>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</si>
  <si>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</si>
  <si>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</si>
  <si>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</si>
  <si>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</si>
  <si>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</si>
  <si>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</si>
  <si>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</si>
  <si>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</si>
  <si>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</si>
  <si>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</si>
  <si>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</si>
  <si>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</si>
  <si>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</si>
  <si>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</si>
  <si>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</si>
  <si>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</si>
  <si>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</si>
  <si>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</si>
  <si>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</si>
  <si>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</si>
  <si>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</si>
  <si>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</si>
  <si>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</si>
  <si>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</si>
  <si>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</si>
  <si>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</si>
  <si>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</si>
  <si>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</si>
  <si>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</si>
  <si>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</si>
  <si>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</si>
  <si>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</si>
  <si>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</si>
  <si>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</si>
  <si>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</si>
  <si>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</si>
  <si>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</si>
  <si>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</si>
  <si>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</si>
  <si>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</si>
  <si>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</si>
  <si>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</si>
  <si>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</si>
  <si>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</si>
  <si>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</si>
  <si>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</si>
  <si>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</si>
  <si>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</si>
  <si>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</si>
  <si>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</si>
  <si>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</si>
  <si>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</si>
  <si>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</si>
  <si>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</si>
  <si>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</si>
  <si>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</si>
  <si>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</si>
  <si>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</si>
  <si>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</si>
  <si>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</si>
  <si>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</si>
  <si>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</si>
  <si>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</si>
  <si>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</si>
  <si>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</si>
  <si>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</si>
  <si>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</si>
  <si>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</si>
  <si>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</si>
  <si>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</si>
  <si>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</si>
  <si>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</si>
  <si>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</si>
  <si>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</si>
  <si>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</si>
  <si>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</si>
  <si>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</si>
  <si>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</si>
  <si>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</si>
  <si>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</si>
  <si>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</si>
  <si>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</si>
  <si>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</si>
  <si>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</si>
  <si>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</si>
  <si>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</si>
  <si>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</si>
  <si>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</si>
  <si>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</si>
  <si>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</si>
  <si>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</si>
  <si>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</si>
  <si>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</si>
  <si>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</si>
  <si>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</si>
  <si>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</si>
  <si>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</si>
  <si>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</si>
  <si>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</si>
  <si>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</si>
  <si>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</si>
  <si>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</si>
  <si>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</si>
  <si>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</si>
  <si>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</si>
  <si>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</si>
  <si>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</si>
  <si>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</si>
  <si>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</si>
  <si>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</si>
  <si>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</si>
  <si>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</si>
  <si>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</si>
  <si>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</si>
  <si>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</si>
  <si>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</si>
  <si>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</si>
  <si>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</si>
  <si>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</si>
  <si>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</si>
  <si>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</si>
  <si>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</si>
  <si>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</si>
  <si>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</si>
  <si>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</si>
  <si>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</si>
  <si>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</si>
  <si>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</si>
  <si>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</si>
  <si>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</si>
  <si>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</si>
  <si>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</si>
  <si>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</si>
  <si>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</si>
  <si>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</si>
  <si>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</si>
  <si>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</si>
  <si>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</si>
  <si>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</si>
  <si>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</si>
  <si>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</si>
  <si>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</si>
  <si>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</si>
  <si>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</si>
  <si>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</si>
  <si>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</si>
  <si>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</si>
  <si>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</si>
  <si>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</si>
  <si>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</si>
  <si>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</si>
  <si>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</si>
  <si>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</si>
  <si>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</si>
  <si>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</si>
  <si>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</si>
  <si>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</si>
  <si>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</si>
  <si>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</si>
  <si>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</si>
  <si>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</si>
  <si>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</si>
  <si>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</si>
  <si>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</si>
  <si>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</si>
  <si>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</si>
  <si>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</si>
  <si>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</si>
  <si>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</si>
  <si>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</si>
  <si>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</si>
  <si>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</si>
  <si>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</si>
  <si>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</si>
  <si>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</si>
  <si>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</si>
  <si>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</si>
  <si>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</si>
  <si>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</si>
  <si>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</si>
  <si>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</si>
  <si>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</si>
  <si>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</si>
  <si>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</si>
  <si>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</si>
  <si>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</si>
  <si>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</si>
  <si>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</si>
  <si>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</si>
  <si>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</si>
  <si>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</si>
  <si>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</si>
  <si>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</si>
  <si>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</si>
  <si>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</si>
  <si>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</si>
  <si>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</si>
  <si>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</si>
  <si>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</si>
  <si>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</si>
  <si>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</si>
  <si>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</si>
  <si>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</si>
  <si>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</si>
  <si>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</si>
  <si>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</si>
  <si>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</si>
  <si>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</si>
  <si>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</si>
  <si>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</si>
  <si>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</si>
  <si>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</si>
  <si>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</si>
  <si>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</si>
  <si>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</si>
  <si>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</si>
  <si>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</si>
  <si>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</si>
  <si>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</si>
  <si>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</si>
  <si>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</si>
  <si>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</si>
  <si>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</si>
  <si>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</si>
  <si>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</si>
  <si>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</si>
  <si>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</si>
  <si>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</si>
  <si>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</si>
  <si>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</si>
  <si>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</si>
  <si>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</si>
  <si>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</si>
  <si>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</si>
  <si>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</si>
  <si>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</si>
  <si>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</si>
  <si>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</si>
  <si>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</si>
  <si>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</si>
  <si>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</si>
  <si>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</si>
  <si>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</si>
  <si>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</si>
  <si>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</si>
  <si>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</si>
  <si>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</si>
  <si>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</si>
  <si>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</si>
  <si>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</si>
  <si>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</si>
  <si>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</si>
  <si>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</si>
  <si>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</si>
  <si>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</si>
  <si>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</si>
  <si>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</si>
  <si>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</si>
  <si>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</si>
  <si>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</si>
  <si>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</si>
  <si>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</si>
  <si>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</si>
  <si>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</si>
  <si>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</si>
  <si>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</si>
  <si>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</si>
  <si>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</si>
  <si>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</si>
  <si>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</si>
  <si>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</si>
  <si>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</si>
  <si>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</si>
  <si>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</si>
  <si>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</si>
  <si>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</si>
  <si>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</si>
  <si>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</si>
  <si>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</si>
  <si>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</si>
  <si>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</si>
  <si>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</si>
  <si>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</si>
  <si>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</si>
  <si>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</si>
  <si>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</si>
  <si>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</si>
  <si>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</si>
  <si>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</si>
  <si>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</si>
  <si>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</si>
  <si>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</si>
  <si>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</si>
  <si>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</si>
  <si>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</si>
  <si>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</si>
  <si>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</si>
  <si>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</si>
  <si>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</si>
  <si>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</si>
  <si>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</si>
  <si>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</si>
  <si>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</si>
  <si>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</si>
  <si>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</si>
  <si>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</si>
  <si>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</si>
  <si>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</si>
  <si>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</si>
  <si>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</si>
  <si>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</si>
  <si>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</si>
  <si>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</si>
  <si>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</si>
  <si>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</si>
  <si>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</si>
  <si>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</si>
  <si>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</si>
  <si>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</si>
  <si>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</si>
  <si>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</si>
  <si>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</si>
  <si>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</si>
  <si>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</si>
  <si>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</si>
  <si>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</si>
  <si>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</si>
  <si>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</si>
  <si>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</si>
  <si>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</si>
  <si>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</si>
  <si>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</si>
  <si>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</si>
  <si>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</si>
  <si>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</si>
  <si>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</si>
  <si>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</si>
  <si>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</si>
  <si>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</si>
  <si>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</si>
  <si>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</si>
  <si>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</si>
  <si>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</si>
  <si>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</si>
  <si>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</si>
  <si>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</si>
  <si>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</si>
  <si>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</si>
  <si>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</si>
  <si>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</si>
  <si>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</si>
  <si>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</si>
  <si>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</si>
  <si>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</si>
  <si>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</si>
  <si>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</si>
  <si>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</si>
  <si>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</si>
  <si>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</si>
  <si>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</si>
  <si>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</si>
  <si>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</si>
  <si>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</si>
  <si>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</si>
  <si>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</si>
  <si>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</si>
  <si>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</si>
  <si>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</si>
  <si>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</si>
  <si>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</si>
  <si>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</si>
  <si>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</si>
  <si>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</si>
  <si>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</si>
  <si>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</si>
  <si>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</si>
  <si>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</si>
  <si>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</si>
  <si>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</si>
  <si>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</si>
  <si>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</si>
  <si>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</si>
  <si>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</si>
  <si>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</si>
  <si>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</si>
  <si>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</si>
  <si>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</si>
  <si>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</si>
  <si>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</si>
  <si>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</si>
  <si>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</si>
  <si>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</si>
  <si>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</si>
  <si>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</si>
  <si>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</si>
  <si>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</si>
  <si>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</si>
  <si>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</si>
  <si>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</si>
  <si>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</si>
  <si>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</si>
  <si>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</si>
  <si>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</si>
  <si>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</si>
  <si>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</si>
  <si>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</si>
  <si>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</si>
  <si>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</si>
  <si>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</si>
  <si>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</si>
  <si>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</si>
  <si>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</si>
  <si>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</si>
  <si>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</si>
  <si>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</si>
  <si>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</si>
  <si>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</si>
  <si>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</si>
  <si>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</si>
  <si>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</si>
  <si>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</si>
  <si>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</si>
  <si>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</si>
  <si>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</si>
  <si>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</si>
  <si>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</si>
  <si>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</si>
  <si>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</si>
  <si>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</si>
  <si>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</si>
  <si>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</si>
  <si>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</si>
  <si>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</si>
  <si>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</si>
  <si>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</si>
  <si>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</si>
  <si>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</si>
  <si>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</si>
  <si>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</si>
  <si>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</si>
  <si>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</si>
  <si>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</si>
  <si>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</si>
  <si>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</si>
  <si>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</si>
  <si>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</si>
  <si>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</si>
  <si>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</si>
  <si>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</si>
  <si>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</si>
  <si>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</si>
  <si>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</si>
  <si>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</si>
  <si>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</si>
  <si>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</si>
  <si>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</si>
  <si>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</si>
  <si>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</si>
  <si>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</si>
  <si>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</si>
  <si>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</si>
  <si>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</si>
  <si>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</si>
  <si>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</si>
  <si>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</si>
  <si>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</si>
  <si>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</si>
  <si>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</si>
  <si>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</si>
  <si>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</si>
  <si>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</si>
  <si>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</si>
  <si>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</si>
  <si>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</si>
  <si>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</si>
  <si>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</si>
  <si>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</si>
  <si>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</si>
  <si>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</si>
  <si>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</si>
  <si>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</si>
  <si>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</si>
  <si>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</si>
  <si>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</si>
  <si>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</si>
  <si>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</si>
  <si>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</si>
  <si>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</si>
  <si>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</si>
  <si>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</si>
  <si>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</si>
  <si>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</si>
  <si>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</si>
  <si>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</si>
  <si>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</si>
  <si>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</si>
  <si>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</si>
  <si>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</si>
  <si>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</si>
  <si>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</si>
  <si>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</si>
  <si>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</si>
  <si>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</si>
  <si>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</si>
  <si>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</si>
  <si>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</si>
  <si>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</si>
  <si>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</si>
  <si>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</si>
  <si>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</si>
  <si>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</si>
  <si>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</si>
  <si>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</si>
  <si>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</si>
  <si>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</si>
  <si>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</si>
  <si>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</si>
  <si>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</si>
  <si>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</si>
  <si>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</si>
  <si>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</si>
  <si>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</si>
  <si>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</si>
  <si>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</si>
  <si>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</si>
  <si>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</si>
  <si>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</si>
  <si>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</si>
  <si>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</si>
  <si>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</si>
  <si>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</si>
  <si>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</si>
  <si>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</si>
  <si>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</si>
  <si>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</si>
  <si>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</si>
  <si>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</si>
  <si>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</si>
  <si>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</si>
  <si>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</si>
  <si>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</si>
  <si>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</si>
  <si>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</si>
  <si>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</si>
  <si>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</si>
  <si>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</si>
  <si>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</si>
  <si>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</si>
  <si>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</si>
  <si>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</si>
  <si>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</si>
  <si>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</si>
  <si>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</si>
  <si>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</si>
  <si>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</si>
  <si>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</si>
  <si>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</si>
  <si>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</si>
  <si>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</si>
  <si>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</si>
  <si>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</si>
  <si>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</si>
  <si>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</si>
  <si>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</si>
  <si>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</si>
  <si>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</si>
  <si>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</si>
  <si>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</si>
  <si>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</si>
  <si>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</si>
  <si>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</si>
  <si>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</si>
  <si>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</si>
  <si>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</si>
  <si>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</si>
  <si>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</si>
  <si>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</si>
  <si>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</si>
  <si>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</si>
  <si>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</si>
  <si>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</si>
  <si>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</si>
  <si>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</si>
  <si>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</si>
  <si>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</si>
  <si>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</si>
  <si>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</si>
  <si>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</si>
  <si>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</si>
  <si>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</si>
  <si>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</si>
  <si>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</si>
  <si>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</si>
  <si>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</si>
  <si>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</si>
  <si>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</si>
  <si>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</si>
  <si>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</si>
  <si>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</si>
  <si>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</si>
  <si>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</si>
  <si>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</si>
  <si>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</si>
  <si>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</si>
  <si>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</si>
  <si>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</si>
  <si>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</si>
  <si>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</si>
  <si>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</si>
  <si>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</si>
  <si>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</si>
  <si>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</si>
  <si>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</si>
  <si>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</si>
  <si>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</si>
  <si>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</si>
  <si>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</si>
  <si>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</si>
  <si>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</si>
  <si>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</si>
  <si>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</si>
  <si>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</si>
  <si>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</si>
  <si>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</si>
  <si>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</si>
  <si>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</si>
  <si>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</si>
  <si>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</si>
  <si>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</si>
  <si>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</si>
  <si>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</si>
  <si>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</si>
  <si>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</si>
  <si>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</si>
  <si>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</si>
  <si>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</si>
  <si>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</si>
  <si>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</si>
  <si>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</si>
  <si>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</si>
  <si>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</si>
  <si>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</si>
  <si>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</si>
  <si>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</si>
  <si>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</si>
  <si>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</si>
  <si>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</si>
  <si>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</si>
  <si>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</si>
  <si>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</si>
  <si>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</si>
  <si>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</si>
  <si>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</si>
  <si>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</si>
  <si>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</si>
  <si>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</si>
  <si>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</si>
  <si>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</si>
  <si>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</si>
  <si>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</si>
  <si>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</si>
  <si>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</si>
  <si>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</si>
  <si>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</si>
  <si>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</si>
  <si>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</si>
  <si>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</si>
  <si>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</si>
  <si>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</si>
  <si>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</si>
  <si>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</si>
  <si>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</si>
  <si>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</si>
  <si>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</si>
  <si>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</si>
  <si>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</si>
  <si>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</si>
  <si>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</si>
  <si>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</si>
  <si>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</si>
  <si>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</si>
  <si>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</si>
  <si>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</si>
  <si>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</si>
  <si>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</si>
  <si>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</si>
  <si>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</si>
  <si>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</si>
  <si>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</si>
  <si>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</si>
  <si>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</si>
  <si>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</si>
  <si>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</si>
  <si>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</si>
  <si>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</si>
  <si>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</si>
  <si>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</si>
  <si>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</si>
  <si>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</si>
  <si>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</si>
  <si>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</si>
  <si>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</si>
  <si>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</si>
  <si>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</si>
  <si>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</si>
  <si>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</si>
  <si>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</si>
  <si>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</si>
  <si>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</si>
  <si>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</si>
  <si>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</si>
  <si>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</si>
  <si>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</si>
  <si>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</si>
  <si>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</si>
  <si>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</si>
  <si>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</si>
  <si>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</si>
  <si>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</si>
  <si>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</si>
  <si>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</si>
  <si>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</si>
  <si>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</si>
  <si>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</si>
  <si>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</si>
  <si>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</si>
  <si>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</si>
  <si>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</si>
  <si>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</si>
  <si>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</si>
  <si>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</si>
  <si>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</si>
  <si>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</si>
  <si>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</si>
  <si>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</si>
  <si>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</si>
  <si>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</si>
  <si>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</si>
  <si>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</si>
  <si>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</si>
  <si>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</si>
  <si>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</si>
  <si>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</si>
  <si>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</si>
  <si>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</si>
  <si>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</si>
  <si>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</si>
  <si>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</si>
  <si>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</si>
  <si>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</si>
  <si>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</si>
  <si>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</si>
  <si>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</si>
  <si>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</si>
  <si>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</si>
  <si>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</si>
  <si>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</si>
  <si>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</si>
  <si>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</si>
  <si>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</si>
  <si>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</si>
  <si>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</si>
  <si>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</si>
  <si>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</si>
  <si>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</si>
  <si>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</si>
  <si>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</si>
  <si>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</si>
  <si>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</si>
  <si>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</si>
  <si>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</si>
  <si>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</si>
  <si>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</si>
  <si>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</si>
  <si>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</si>
  <si>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</si>
  <si>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</si>
  <si>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</si>
  <si>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</si>
  <si>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</si>
  <si>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</si>
  <si>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</si>
  <si>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</si>
  <si>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</si>
  <si>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</si>
  <si>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</si>
  <si>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</si>
  <si>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</si>
  <si>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</si>
  <si>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</si>
  <si>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</si>
  <si>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</si>
  <si>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</si>
  <si>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</si>
  <si>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</si>
  <si>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</si>
  <si>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</si>
  <si>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</si>
  <si>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</si>
  <si>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</si>
  <si>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</si>
  <si>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</si>
  <si>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</si>
  <si>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</si>
  <si>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</si>
  <si>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</si>
  <si>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</si>
  <si>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</si>
  <si>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</si>
  <si>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</si>
  <si>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</si>
  <si>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</si>
  <si>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</si>
  <si>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</si>
  <si>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</si>
  <si>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</si>
  <si>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</si>
  <si>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</si>
  <si>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</si>
  <si>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</si>
  <si>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</si>
  <si>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</si>
  <si>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</si>
  <si>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</si>
  <si>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</si>
  <si>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</si>
  <si>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</si>
  <si>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</si>
  <si>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</si>
  <si>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</si>
  <si>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</si>
  <si>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</si>
  <si>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</si>
  <si>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</si>
  <si>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</si>
  <si>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</si>
  <si>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</si>
  <si>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</si>
  <si>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</si>
  <si>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</si>
  <si>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</si>
  <si>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</si>
  <si>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</si>
  <si>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</si>
  <si>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</si>
  <si>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</si>
  <si>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</si>
  <si>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</si>
  <si>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</si>
  <si>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</si>
  <si>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</si>
  <si>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</si>
  <si>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</si>
  <si>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</si>
  <si>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</si>
  <si>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</si>
  <si>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</si>
  <si>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</si>
  <si>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</si>
  <si>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</si>
  <si>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</si>
  <si>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</si>
  <si>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</si>
  <si>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</si>
  <si>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</si>
  <si>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</si>
  <si>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</si>
  <si>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</si>
  <si>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</si>
  <si>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</si>
  <si>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</si>
  <si>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</si>
  <si>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</si>
  <si>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</si>
  <si>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</si>
  <si>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</si>
  <si>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</si>
  <si>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</si>
  <si>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</si>
  <si>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</si>
  <si>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</si>
  <si>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</si>
  <si>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</si>
  <si>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</si>
  <si>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</si>
  <si>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</si>
  <si>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</si>
  <si>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</si>
  <si>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</si>
  <si>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</si>
  <si>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</si>
  <si>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</si>
  <si>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</si>
  <si>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</si>
  <si>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</si>
  <si>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</si>
  <si>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</si>
  <si>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</si>
  <si>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</si>
  <si>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</si>
  <si>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</si>
  <si>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</si>
  <si>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</si>
  <si>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</si>
  <si>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</si>
  <si>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</si>
  <si>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</si>
  <si>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</si>
  <si>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</si>
  <si>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</si>
  <si>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</si>
  <si>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</si>
  <si>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</si>
  <si>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</si>
  <si>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</si>
  <si>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</si>
  <si>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</si>
  <si>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</si>
  <si>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</si>
  <si>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</si>
  <si>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</si>
  <si>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</si>
  <si>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</si>
  <si>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</si>
  <si>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</si>
  <si>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</si>
  <si>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</si>
  <si>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</si>
  <si>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</si>
  <si>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</si>
  <si>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</si>
  <si>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</si>
  <si>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</si>
  <si>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</si>
  <si>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</si>
  <si>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</si>
  <si>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</si>
  <si>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</si>
  <si>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</si>
  <si>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</si>
  <si>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</si>
  <si>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</si>
  <si>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</si>
  <si>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</si>
  <si>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</si>
  <si>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</si>
  <si>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</si>
  <si>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</si>
  <si>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</si>
  <si>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</si>
  <si>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</si>
  <si>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</si>
  <si>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</si>
  <si>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</si>
  <si>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</si>
  <si>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</si>
  <si>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</si>
  <si>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</si>
  <si>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</si>
  <si>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</si>
  <si>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</si>
  <si>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</si>
  <si>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</si>
  <si>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</si>
  <si>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</si>
  <si>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</si>
  <si>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</si>
  <si>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</si>
  <si>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</si>
  <si>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</si>
  <si>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</si>
  <si>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</si>
  <si>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</si>
  <si>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</si>
  <si>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</si>
  <si>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</si>
  <si>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</si>
  <si>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</si>
  <si>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</si>
  <si>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</si>
  <si>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</si>
  <si>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</si>
  <si>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</si>
  <si>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</si>
  <si>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</si>
  <si>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</si>
  <si>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</si>
  <si>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</si>
  <si>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</si>
  <si>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</si>
  <si>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</si>
  <si>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</si>
  <si>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</si>
  <si>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</si>
  <si>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</si>
  <si>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</si>
  <si>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</si>
  <si>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</si>
  <si>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</si>
  <si>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</si>
  <si>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</si>
  <si>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</si>
  <si>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</si>
  <si>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</si>
  <si>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</si>
  <si>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</si>
  <si>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</si>
  <si>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</si>
  <si>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</si>
  <si>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</si>
  <si>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</si>
  <si>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</si>
  <si>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</si>
  <si>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</si>
  <si>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</si>
  <si>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</si>
  <si>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</si>
  <si>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</si>
  <si>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</si>
  <si>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</si>
  <si>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</si>
  <si>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</si>
  <si>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</si>
  <si>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</si>
  <si>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</si>
  <si>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</si>
  <si>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</si>
  <si>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</si>
  <si>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</si>
  <si>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</si>
  <si>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</si>
  <si>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</si>
  <si>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</si>
  <si>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</si>
  <si>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</si>
  <si>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</si>
  <si>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</si>
  <si>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</si>
  <si>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</si>
  <si>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</si>
  <si>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</si>
  <si>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</si>
  <si>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</si>
  <si>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</si>
  <si>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</si>
  <si>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</si>
  <si>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</si>
  <si>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</si>
  <si>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</si>
  <si>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</si>
  <si>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</si>
  <si>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</si>
  <si>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</si>
  <si>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</si>
  <si>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</si>
  <si>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</si>
  <si>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</si>
  <si>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</si>
  <si>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</si>
  <si>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</si>
  <si>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</si>
  <si>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</si>
  <si>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</si>
  <si>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</si>
  <si>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</si>
  <si>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</si>
  <si>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</si>
  <si>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</si>
  <si>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</si>
  <si>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</si>
  <si>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</si>
  <si>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</si>
  <si>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</si>
  <si>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</si>
  <si>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</si>
  <si>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</si>
  <si>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</si>
  <si>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</si>
  <si>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</si>
  <si>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</si>
  <si>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</si>
  <si>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</si>
  <si>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</si>
  <si>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</si>
  <si>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</si>
  <si>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</si>
  <si>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</si>
  <si>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</si>
  <si>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</si>
  <si>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</si>
  <si>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</si>
  <si>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</si>
  <si>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</si>
  <si>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</si>
  <si>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</si>
  <si>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</si>
  <si>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</si>
  <si>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</si>
  <si>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</si>
  <si>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</si>
  <si>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</si>
  <si>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</si>
  <si>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</si>
  <si>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</si>
  <si>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</si>
  <si>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</si>
  <si>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</si>
  <si>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</si>
  <si>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</si>
  <si>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</si>
  <si>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</si>
  <si>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</si>
  <si>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</si>
  <si>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</si>
  <si>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</si>
  <si>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</si>
  <si>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</si>
  <si>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</si>
  <si>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</si>
  <si>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</si>
  <si>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</si>
  <si>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</si>
  <si>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</si>
  <si>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</si>
  <si>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</si>
  <si>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</si>
  <si>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</si>
  <si>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</si>
  <si>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</si>
  <si>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</si>
  <si>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</si>
  <si>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</si>
  <si>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</si>
  <si>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</si>
  <si>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</si>
  <si>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</si>
  <si>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</si>
  <si>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</si>
  <si>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</si>
  <si>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</si>
  <si>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</si>
  <si>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</si>
  <si>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</si>
  <si>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</si>
  <si>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</si>
  <si>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</si>
  <si>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</si>
  <si>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</si>
  <si>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</si>
  <si>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</si>
  <si>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</si>
  <si>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</si>
  <si>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</si>
  <si>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</si>
  <si>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</si>
  <si>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</si>
  <si>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</si>
  <si>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</si>
  <si>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</si>
  <si>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</si>
  <si>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</si>
  <si>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</si>
  <si>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</si>
  <si>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</si>
  <si>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</si>
  <si>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</si>
  <si>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</si>
  <si>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</si>
  <si>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</si>
  <si>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</si>
  <si>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</si>
  <si>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</si>
  <si>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</si>
  <si>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</si>
  <si>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</si>
  <si>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</si>
  <si>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</si>
  <si>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</si>
  <si>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</si>
  <si>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</si>
  <si>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</si>
  <si>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</si>
  <si>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</si>
  <si>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</si>
  <si>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</si>
  <si>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</si>
  <si>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</si>
  <si>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</si>
  <si>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</si>
  <si>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</si>
  <si>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</si>
  <si>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</si>
  <si>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</si>
  <si>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</si>
  <si>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</si>
  <si>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</si>
  <si>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</si>
  <si>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</si>
  <si>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</si>
  <si>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</si>
  <si>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</si>
  <si>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</si>
  <si>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</si>
  <si>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</si>
  <si>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</si>
  <si>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</si>
  <si>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</si>
  <si>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</si>
  <si>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</si>
  <si>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</si>
  <si>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</si>
  <si>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</si>
  <si>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</si>
  <si>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</si>
  <si>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</si>
  <si>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</si>
  <si>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</si>
  <si>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</si>
  <si>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</si>
  <si>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</si>
  <si>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</si>
  <si>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</si>
  <si>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</si>
  <si>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</si>
  <si>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</si>
  <si>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</si>
  <si>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</si>
  <si>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</si>
  <si>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</si>
  <si>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</si>
  <si>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</si>
  <si>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</si>
  <si>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</si>
  <si>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</si>
  <si>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</si>
  <si>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</si>
  <si>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</si>
  <si>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</si>
  <si>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</si>
  <si>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</si>
  <si>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</si>
  <si>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</si>
  <si>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</si>
  <si>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</si>
  <si>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</si>
  <si>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</si>
  <si>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</si>
  <si>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</si>
  <si>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</si>
  <si>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</si>
  <si>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</si>
  <si>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</si>
  <si>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</si>
  <si>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</si>
  <si>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</si>
  <si>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</si>
  <si>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</si>
  <si>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</si>
  <si>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</si>
  <si>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</si>
  <si>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</si>
  <si>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</si>
  <si>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</si>
  <si>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</si>
  <si>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</si>
  <si>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</si>
  <si>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</si>
  <si>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</si>
  <si>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</si>
  <si>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</si>
  <si>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</si>
  <si>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</si>
  <si>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</si>
  <si>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</si>
  <si>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</si>
  <si>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</si>
  <si>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</si>
  <si>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</si>
  <si>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</si>
  <si>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</si>
  <si>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</si>
  <si>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</si>
  <si>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</si>
  <si>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</si>
  <si>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</si>
  <si>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</si>
  <si>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</si>
  <si>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</si>
  <si>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</si>
  <si>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</si>
  <si>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</si>
  <si>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</si>
  <si>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</si>
  <si>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</si>
  <si>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</si>
  <si>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</si>
  <si>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</si>
  <si>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</si>
  <si>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</si>
  <si>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</si>
  <si>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</si>
  <si>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</si>
  <si>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</si>
  <si>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</si>
  <si>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</si>
  <si>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</si>
  <si>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</si>
  <si>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</si>
  <si>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</si>
  <si>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</si>
  <si>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</si>
  <si>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</si>
  <si>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</si>
  <si>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</si>
  <si>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</si>
  <si>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</si>
  <si>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</si>
  <si>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</si>
  <si>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</si>
  <si>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</si>
  <si>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</si>
  <si>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</si>
  <si>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</si>
  <si>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</si>
  <si>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</si>
  <si>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</si>
  <si>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</si>
  <si>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</si>
  <si>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</si>
  <si>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</si>
  <si>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</si>
  <si>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</si>
  <si>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</si>
  <si>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</si>
  <si>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</si>
  <si>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</si>
  <si>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</si>
  <si>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</si>
  <si>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</si>
  <si>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</si>
  <si>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</si>
  <si>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</si>
  <si>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</si>
  <si>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</si>
  <si>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</si>
  <si>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</si>
  <si>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</si>
  <si>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</si>
  <si>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</si>
  <si>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</si>
  <si>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</si>
  <si>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</si>
  <si>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</si>
  <si>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</si>
  <si>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</si>
  <si>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</si>
  <si>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</si>
  <si>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</si>
  <si>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</si>
  <si>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</si>
  <si>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</si>
  <si>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</si>
  <si>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</si>
  <si>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</si>
  <si>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</si>
  <si>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</si>
  <si>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</si>
  <si>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</si>
  <si>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</si>
  <si>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</si>
  <si>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</si>
  <si>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</si>
  <si>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</si>
  <si>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</si>
  <si>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</si>
  <si>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</si>
  <si>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</si>
  <si>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</si>
  <si>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</si>
  <si>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</si>
  <si>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</si>
  <si>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</si>
  <si>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</si>
  <si>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</si>
  <si>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</si>
  <si>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</si>
  <si>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</si>
  <si>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</si>
  <si>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</si>
  <si>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</si>
  <si>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</si>
  <si>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</si>
  <si>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</si>
  <si>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</si>
  <si>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</si>
  <si>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</si>
  <si>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</si>
  <si>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</si>
  <si>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</si>
  <si>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</si>
  <si>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</si>
  <si>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</si>
  <si>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</si>
  <si>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</si>
  <si>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</si>
  <si>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</si>
  <si>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</si>
  <si>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</si>
  <si>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</si>
  <si>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</si>
  <si>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</si>
  <si>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</si>
  <si>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</si>
  <si>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</si>
  <si>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</si>
  <si>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</si>
  <si>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</si>
  <si>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</si>
  <si>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</si>
  <si>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</si>
  <si>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</si>
  <si>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</si>
  <si>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</si>
  <si>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</si>
  <si>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</si>
  <si>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</si>
  <si>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</si>
  <si>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</si>
  <si>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</si>
  <si>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</si>
  <si>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</si>
  <si>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</si>
  <si>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</si>
  <si>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</si>
  <si>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</si>
  <si>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</si>
  <si>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</si>
  <si>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</si>
  <si>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</si>
  <si>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</si>
  <si>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</si>
  <si>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</si>
  <si>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</si>
  <si>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</si>
  <si>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</si>
  <si>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</si>
  <si>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</si>
  <si>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</si>
  <si>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</si>
  <si>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</si>
  <si>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</si>
  <si>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</si>
  <si>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</si>
  <si>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</si>
  <si>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</si>
  <si>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</si>
  <si>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</si>
  <si>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</si>
  <si>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</si>
  <si>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</si>
  <si>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</si>
  <si>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</si>
  <si>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</si>
  <si>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</si>
  <si>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</si>
  <si>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</si>
  <si>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</si>
  <si>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</si>
  <si>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</si>
  <si>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</si>
  <si>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</si>
  <si>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</si>
  <si>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</si>
  <si>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</si>
  <si>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</si>
  <si>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</si>
  <si>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</si>
  <si>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</si>
  <si>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</si>
  <si>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</si>
  <si>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</si>
  <si>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</si>
  <si>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</si>
  <si>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</si>
  <si>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</si>
  <si>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</si>
  <si>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</si>
  <si>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</si>
  <si>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</si>
  <si>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</si>
  <si>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</si>
  <si>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</si>
  <si>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</si>
  <si>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</si>
  <si>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</si>
  <si>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</si>
  <si>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</si>
  <si>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</si>
  <si>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</si>
  <si>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</si>
  <si>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</si>
  <si>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</si>
  <si>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</si>
  <si>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</si>
  <si>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</si>
  <si>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</si>
  <si>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</si>
  <si>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</si>
  <si>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</si>
  <si>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</si>
  <si>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</si>
  <si>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</si>
  <si>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</si>
  <si>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</si>
  <si>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</si>
  <si>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</si>
  <si>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</si>
  <si>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</si>
  <si>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</si>
  <si>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</si>
  <si>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</si>
  <si>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</si>
  <si>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</si>
  <si>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</si>
  <si>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</si>
  <si>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</si>
  <si>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</si>
  <si>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</si>
  <si>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</si>
  <si>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</si>
  <si>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</si>
  <si>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</si>
  <si>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</si>
  <si>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</si>
  <si>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</si>
  <si>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</si>
  <si>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</si>
  <si>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</si>
  <si>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</si>
  <si>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</si>
  <si>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</si>
  <si>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</si>
  <si>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</si>
  <si>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</si>
  <si>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</si>
  <si>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</si>
  <si>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</si>
  <si>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</si>
  <si>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</si>
  <si>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</si>
  <si>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</si>
  <si>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</si>
  <si>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</si>
  <si>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</si>
  <si>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</si>
  <si>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</si>
  <si>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</si>
  <si>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</si>
  <si>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</si>
  <si>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</si>
  <si>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</si>
  <si>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</si>
  <si>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</si>
  <si>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</si>
  <si>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</si>
  <si>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</si>
  <si>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</si>
  <si>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</si>
  <si>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</si>
  <si>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</si>
  <si>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</si>
  <si>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</si>
  <si>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</si>
  <si>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</si>
  <si>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</si>
  <si>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</si>
  <si>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</si>
  <si>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</si>
  <si>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</si>
  <si>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</si>
  <si>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</si>
  <si>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</si>
  <si>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</si>
  <si>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</si>
  <si>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</si>
  <si>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</si>
  <si>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</si>
  <si>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</si>
  <si>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</si>
  <si>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</si>
  <si>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</si>
  <si>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</si>
  <si>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</si>
  <si>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</si>
  <si>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</si>
  <si>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</si>
  <si>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</si>
  <si>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</si>
  <si>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</si>
  <si>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</si>
  <si>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</si>
  <si>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</si>
  <si>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</si>
  <si>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</si>
  <si>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</si>
  <si>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</si>
  <si>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</si>
  <si>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</si>
  <si>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</si>
  <si>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</si>
  <si>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</si>
  <si>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</si>
  <si>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</si>
  <si>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</si>
  <si>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</si>
  <si>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</si>
  <si>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</si>
  <si>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</si>
  <si>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</si>
  <si>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</si>
  <si>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</si>
  <si>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</si>
  <si>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</si>
  <si>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</si>
  <si>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</si>
  <si>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</si>
  <si>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</si>
  <si>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</si>
  <si>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</si>
  <si>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</si>
  <si>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</si>
  <si>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</si>
  <si>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</si>
  <si>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</si>
  <si>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</si>
  <si>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</si>
  <si>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</si>
  <si>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</si>
  <si>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</si>
  <si>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</si>
  <si>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</si>
  <si>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</si>
  <si>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</si>
  <si>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</si>
  <si>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</si>
  <si>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</si>
  <si>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</si>
  <si>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</si>
  <si>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</si>
  <si>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</si>
  <si>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</si>
  <si>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</si>
  <si>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</si>
  <si>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</si>
  <si>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</si>
  <si>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</si>
  <si>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</si>
  <si>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</si>
  <si>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</si>
  <si>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</si>
  <si>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</si>
  <si>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</si>
  <si>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</si>
  <si>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</si>
  <si>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</si>
  <si>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</si>
  <si>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</si>
  <si>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</si>
  <si>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</si>
  <si>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</si>
  <si>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</si>
  <si>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</si>
  <si>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</si>
  <si>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</si>
  <si>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</si>
  <si>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</si>
  <si>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</si>
  <si>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</si>
  <si>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</si>
  <si>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</si>
  <si>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</si>
  <si>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</si>
  <si>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</si>
  <si>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</si>
  <si>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</si>
  <si>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</si>
  <si>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</si>
  <si>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</si>
  <si>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</si>
  <si>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</si>
  <si>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</si>
  <si>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</si>
  <si>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</si>
  <si>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</si>
  <si>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</si>
  <si>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</si>
  <si>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</si>
  <si>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</si>
  <si>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</si>
  <si>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</si>
  <si>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</si>
  <si>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</si>
  <si>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</si>
  <si>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</si>
  <si>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</si>
  <si>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</si>
  <si>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</si>
  <si>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</si>
  <si>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</si>
  <si>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</si>
  <si>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</si>
  <si>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</si>
  <si>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</si>
  <si>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</si>
  <si>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</si>
  <si>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</si>
  <si>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</si>
  <si>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</si>
  <si>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</si>
  <si>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</si>
  <si>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</si>
  <si>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</si>
  <si>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</si>
  <si>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</si>
  <si>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</si>
  <si>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</si>
  <si>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</si>
  <si>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</si>
  <si>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</si>
  <si>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</si>
  <si>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</si>
  <si>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</si>
  <si>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</si>
  <si>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</si>
  <si>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</si>
  <si>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</si>
  <si>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</si>
  <si>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</si>
  <si>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</si>
  <si>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</si>
  <si>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</si>
  <si>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</si>
  <si>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</si>
  <si>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</si>
  <si>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</si>
  <si>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</si>
  <si>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</si>
  <si>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</si>
  <si>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</si>
  <si>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</si>
  <si>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</si>
  <si>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</si>
  <si>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</si>
  <si>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</si>
  <si>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</si>
  <si>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</si>
  <si>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</si>
  <si>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</si>
  <si>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</si>
  <si>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</si>
  <si>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</si>
  <si>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</si>
  <si>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</si>
  <si>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</si>
  <si>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</si>
  <si>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</si>
  <si>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</si>
  <si>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</si>
  <si>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</si>
  <si>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</si>
  <si>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</si>
  <si>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</si>
  <si>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</si>
  <si>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</si>
  <si>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</si>
  <si>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</si>
  <si>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</si>
  <si>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</si>
  <si>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</si>
  <si>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</si>
  <si>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</si>
  <si>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</si>
  <si>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</si>
  <si>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</si>
  <si>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</si>
  <si>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</si>
  <si>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</si>
  <si>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</si>
  <si>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</si>
  <si>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</si>
  <si>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</si>
  <si>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</si>
  <si>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</si>
  <si>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</si>
  <si>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</si>
  <si>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</si>
  <si>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</si>
  <si>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</si>
  <si>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</si>
  <si>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</si>
  <si>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</si>
  <si>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</si>
  <si>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</si>
  <si>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</si>
  <si>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</si>
  <si>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</si>
  <si>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</si>
  <si>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</si>
  <si>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</si>
  <si>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</si>
  <si>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</si>
  <si>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</si>
  <si>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</si>
  <si>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</si>
  <si>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</si>
  <si>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</si>
  <si>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</si>
  <si>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</si>
  <si>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</si>
  <si>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</si>
  <si>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</si>
  <si>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</si>
  <si>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</si>
  <si>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</si>
  <si>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</si>
  <si>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</si>
  <si>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</si>
  <si>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</si>
  <si>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</si>
  <si>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</si>
  <si>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</si>
  <si>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</si>
  <si>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</si>
  <si>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</si>
  <si>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</si>
  <si>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</si>
  <si>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</si>
  <si>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</si>
  <si>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</si>
  <si>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</si>
  <si>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</si>
  <si>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</si>
  <si>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</si>
  <si>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</si>
  <si>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</si>
  <si>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</si>
  <si>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</si>
  <si>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</si>
  <si>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</si>
  <si>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</si>
  <si>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</si>
  <si>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</si>
  <si>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</si>
  <si>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</si>
  <si>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</si>
  <si>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</si>
  <si>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</si>
  <si>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</si>
  <si>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</si>
  <si>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</si>
  <si>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</si>
  <si>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</si>
  <si>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</si>
  <si>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</si>
  <si>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</si>
  <si>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</si>
  <si>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</si>
  <si>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</si>
  <si>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</si>
  <si>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</si>
  <si>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</si>
  <si>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</si>
  <si>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</si>
  <si>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</si>
  <si>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</si>
  <si>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</si>
  <si>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</si>
  <si>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</si>
  <si>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</si>
  <si>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</si>
  <si>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</si>
  <si>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</si>
  <si>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</si>
  <si>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</si>
  <si>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</si>
  <si>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</si>
  <si>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</si>
  <si>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</si>
  <si>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</si>
  <si>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</si>
  <si>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</si>
  <si>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</si>
  <si>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</si>
  <si>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</si>
  <si>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</si>
  <si>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</si>
  <si>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</si>
  <si>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</si>
  <si>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</si>
  <si>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</si>
  <si>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</si>
  <si>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</si>
  <si>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</si>
  <si>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</si>
  <si>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</si>
  <si>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</si>
  <si>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</si>
  <si>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</si>
  <si>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</si>
  <si>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</si>
  <si>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</si>
  <si>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</si>
  <si>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</si>
  <si>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</si>
  <si>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</si>
  <si>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</si>
  <si>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</si>
  <si>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</si>
  <si>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</si>
  <si>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</si>
  <si>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</si>
  <si>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</si>
  <si>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</si>
  <si>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</si>
  <si>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</si>
  <si>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</si>
  <si>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</si>
  <si>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</si>
  <si>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</si>
  <si>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</si>
  <si>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</si>
  <si>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</si>
  <si>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</si>
  <si>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</si>
  <si>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</si>
  <si>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</si>
  <si>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</si>
  <si>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</si>
  <si>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</si>
  <si>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</si>
  <si>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</si>
  <si>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</si>
  <si>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</si>
  <si>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</si>
  <si>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</si>
  <si>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</si>
  <si>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</si>
  <si>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</si>
  <si>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</si>
  <si>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</si>
  <si>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</si>
  <si>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</si>
  <si>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</si>
  <si>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</si>
  <si>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</si>
  <si>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</si>
  <si>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</si>
  <si>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</si>
  <si>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</si>
  <si>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</si>
  <si>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</si>
  <si>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</si>
  <si>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</si>
  <si>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</si>
  <si>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</si>
  <si>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</si>
  <si>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</si>
  <si>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</si>
  <si>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</si>
  <si>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</si>
  <si>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</si>
  <si>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</si>
  <si>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</si>
  <si>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</si>
  <si>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</si>
  <si>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</si>
  <si>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</si>
  <si>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</si>
  <si>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</si>
  <si>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</si>
  <si>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</si>
  <si>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</si>
  <si>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</si>
  <si>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</si>
  <si>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</si>
  <si>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</si>
  <si>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</si>
  <si>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</si>
  <si>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</si>
  <si>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</si>
  <si>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</si>
  <si>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</si>
  <si>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</si>
  <si>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</si>
  <si>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</si>
  <si>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</si>
  <si>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</si>
  <si>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</si>
  <si>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</si>
  <si>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</si>
  <si>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</si>
  <si>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</si>
  <si>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</si>
  <si>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</si>
  <si>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</si>
  <si>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</si>
  <si>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</si>
  <si>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</si>
  <si>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</si>
  <si>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</si>
  <si>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</si>
  <si>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</si>
  <si>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</si>
  <si>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</si>
  <si>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</si>
  <si>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</si>
  <si>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</si>
  <si>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</si>
  <si>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</si>
  <si>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</si>
  <si>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</si>
  <si>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</si>
  <si>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</si>
  <si>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</si>
  <si>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</si>
  <si>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</si>
  <si>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</si>
  <si>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</si>
  <si>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</si>
  <si>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</si>
  <si>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</si>
  <si>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</si>
  <si>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</si>
  <si>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</si>
  <si>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</si>
  <si>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</si>
  <si>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</si>
  <si>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</si>
  <si>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</si>
  <si>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</si>
  <si>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</si>
  <si>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</si>
  <si>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</si>
  <si>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</si>
  <si>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</si>
  <si>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</si>
  <si>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</si>
  <si>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</si>
  <si>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</si>
  <si>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</si>
  <si>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</si>
  <si>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</si>
  <si>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</si>
  <si>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</si>
  <si>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</si>
  <si>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</si>
  <si>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</si>
  <si>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</si>
  <si>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</si>
  <si>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</si>
  <si>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</si>
  <si>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</si>
  <si>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</si>
  <si>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</si>
  <si>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</si>
  <si>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</si>
  <si>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</si>
  <si>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</si>
  <si>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</si>
  <si>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</si>
  <si>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</si>
  <si>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</si>
  <si>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</si>
  <si>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</si>
  <si>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</si>
  <si>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</si>
  <si>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</si>
  <si>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</si>
  <si>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</si>
  <si>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</si>
  <si>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</si>
  <si>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</si>
  <si>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</si>
  <si>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</si>
  <si>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</si>
  <si>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</si>
  <si>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</si>
  <si>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</si>
  <si>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</si>
  <si>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</si>
  <si>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</si>
  <si>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</si>
  <si>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</si>
  <si>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</si>
  <si>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</si>
  <si>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</si>
  <si>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</si>
  <si>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</si>
  <si>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</si>
  <si>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</si>
  <si>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</si>
  <si>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</si>
  <si>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</si>
  <si>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</si>
  <si>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</si>
  <si>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</si>
  <si>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</si>
  <si>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</si>
  <si>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</si>
  <si>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</si>
  <si>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</si>
  <si>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</si>
  <si>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</si>
  <si>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</si>
  <si>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</si>
  <si>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</si>
  <si>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</si>
  <si>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</si>
  <si>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</si>
  <si>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</si>
  <si>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</si>
  <si>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</si>
  <si>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</si>
  <si>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</si>
  <si>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</si>
  <si>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</si>
  <si>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</si>
  <si>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</si>
  <si>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</si>
  <si>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</si>
  <si>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</si>
  <si>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</si>
  <si>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</si>
  <si>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</si>
  <si>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</si>
  <si>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</si>
  <si>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</si>
  <si>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</si>
  <si>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</si>
  <si>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</si>
  <si>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</si>
  <si>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</si>
  <si>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</si>
  <si>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</si>
  <si>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</si>
  <si>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</si>
  <si>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</si>
  <si>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</si>
  <si>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</si>
  <si>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</si>
  <si>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</si>
  <si>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</si>
  <si>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</si>
  <si>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</si>
  <si>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</si>
  <si>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</si>
  <si>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</si>
  <si>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</si>
  <si>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</si>
  <si>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</si>
  <si>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</si>
  <si>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</si>
  <si>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</si>
  <si>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</si>
  <si>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</si>
  <si>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</si>
  <si>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</si>
  <si>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</si>
  <si>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</si>
  <si>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</si>
  <si>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</si>
  <si>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</si>
  <si>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</si>
  <si>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</si>
  <si>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</si>
  <si>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</si>
  <si>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</si>
  <si>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</si>
  <si>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</si>
  <si>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</si>
  <si>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</si>
  <si>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</si>
  <si>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</si>
  <si>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</si>
  <si>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</si>
  <si>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</si>
  <si>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</si>
  <si>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</si>
  <si>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</si>
  <si>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</si>
  <si>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</si>
  <si>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</si>
  <si>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</si>
  <si>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</si>
  <si>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</si>
  <si>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</si>
  <si>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</si>
  <si>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</si>
  <si>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</si>
  <si>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</si>
  <si>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</si>
  <si>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</si>
  <si>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</si>
  <si>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</si>
  <si>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</si>
  <si>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</si>
  <si>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</si>
  <si>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</si>
  <si>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</si>
  <si>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</si>
  <si>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</si>
  <si>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</si>
  <si>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</si>
  <si>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</si>
  <si>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</si>
  <si>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</si>
  <si>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</si>
  <si>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</si>
  <si>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</si>
  <si>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</si>
  <si>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</si>
  <si>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</si>
  <si>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</si>
  <si>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</si>
  <si>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</si>
  <si>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</si>
  <si>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</si>
  <si>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</si>
  <si>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</si>
  <si>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</si>
  <si>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</si>
  <si>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</si>
  <si>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</si>
  <si>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</si>
  <si>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</si>
  <si>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</si>
  <si>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</si>
  <si>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</si>
  <si>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</si>
  <si>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</si>
  <si>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</si>
  <si>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</si>
  <si>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</si>
  <si>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</si>
  <si>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</si>
  <si>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</si>
  <si>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</si>
  <si>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</si>
  <si>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</si>
  <si>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</si>
  <si>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</si>
  <si>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</si>
  <si>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</si>
  <si>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</si>
  <si>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</si>
  <si>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</si>
  <si>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</si>
  <si>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</si>
  <si>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</si>
  <si>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</si>
  <si>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</si>
  <si>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</si>
  <si>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</si>
  <si>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</si>
  <si>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</si>
  <si>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</si>
  <si>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</si>
  <si>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</si>
  <si>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</si>
  <si>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</si>
  <si>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</si>
  <si>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</si>
  <si>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</si>
  <si>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</si>
  <si>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</si>
  <si>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</si>
  <si>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</si>
  <si>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</si>
  <si>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</si>
  <si>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</si>
  <si>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</si>
  <si>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</si>
  <si>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</si>
  <si>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</si>
  <si>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</si>
  <si>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</si>
  <si>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</si>
  <si>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</si>
  <si>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</si>
  <si>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</si>
  <si>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</si>
  <si>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</si>
  <si>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</si>
  <si>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</si>
  <si>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</si>
  <si>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</si>
  <si>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</si>
  <si>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</si>
  <si>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</si>
  <si>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</si>
  <si>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</si>
  <si>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</si>
  <si>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</si>
  <si>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</si>
  <si>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</si>
  <si>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</si>
  <si>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</si>
  <si>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</si>
  <si>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</si>
  <si>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</si>
  <si>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</si>
  <si>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</si>
  <si>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</si>
  <si>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</si>
  <si>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</si>
  <si>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</si>
  <si>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</si>
  <si>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</si>
  <si>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</si>
  <si>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</si>
  <si>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</si>
  <si>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</si>
  <si>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</si>
  <si>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</si>
  <si>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</si>
  <si>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</si>
  <si>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</si>
  <si>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</si>
  <si>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</si>
  <si>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</si>
  <si>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</si>
  <si>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</si>
  <si>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</si>
  <si>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</si>
  <si>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</si>
  <si>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</si>
  <si>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</si>
  <si>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</si>
  <si>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</si>
  <si>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</si>
  <si>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</si>
  <si>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</si>
  <si>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</si>
  <si>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</si>
  <si>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</si>
  <si>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</si>
  <si>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</si>
  <si>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</si>
  <si>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</si>
  <si>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</si>
  <si>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</si>
  <si>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</si>
  <si>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</si>
  <si>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</si>
  <si>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</si>
  <si>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</si>
  <si>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</si>
  <si>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</si>
  <si>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</si>
  <si>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</si>
  <si>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</si>
  <si>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</si>
  <si>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</si>
  <si>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</si>
  <si>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</si>
  <si>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</si>
  <si>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</si>
  <si>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</si>
  <si>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</si>
  <si>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</si>
  <si>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</si>
  <si>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</si>
  <si>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</si>
  <si>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</si>
  <si>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</si>
  <si>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</si>
  <si>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</si>
  <si>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</si>
  <si>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</si>
  <si>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</si>
  <si>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</si>
  <si>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</si>
  <si>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</si>
  <si>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</si>
  <si>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</si>
  <si>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</si>
  <si>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</si>
  <si>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</si>
  <si>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</si>
  <si>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</si>
  <si>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</si>
  <si>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</si>
  <si>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</si>
  <si>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</si>
  <si>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</si>
  <si>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</si>
  <si>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</si>
  <si>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</si>
  <si>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</si>
  <si>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</si>
  <si>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</si>
  <si>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</si>
  <si>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</si>
  <si>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</si>
  <si>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</si>
  <si>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</si>
  <si>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</si>
  <si>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</si>
  <si>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</si>
  <si>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</si>
  <si>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</si>
  <si>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</si>
  <si>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</si>
  <si>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</si>
  <si>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</si>
  <si>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</si>
  <si>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</si>
  <si>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</si>
  <si>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</si>
  <si>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</si>
  <si>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</si>
  <si>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</si>
  <si>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</si>
  <si>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</si>
  <si>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</si>
  <si>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</si>
  <si>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</si>
  <si>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</si>
  <si>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</si>
  <si>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</si>
  <si>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</si>
  <si>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</si>
  <si>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</si>
  <si>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</si>
  <si>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</si>
  <si>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</si>
  <si>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</si>
  <si>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</si>
  <si>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</si>
  <si>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</si>
  <si>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</si>
  <si>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</si>
  <si>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</si>
  <si>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</si>
  <si>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</si>
  <si>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</si>
  <si>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</si>
  <si>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</si>
  <si>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</si>
  <si>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</si>
  <si>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</si>
  <si>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</si>
  <si>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</si>
  <si>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</si>
  <si>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</si>
  <si>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</si>
  <si>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</si>
  <si>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</si>
  <si>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</si>
  <si>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</si>
  <si>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</si>
  <si>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</si>
  <si>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</si>
  <si>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</si>
  <si>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</si>
  <si>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</si>
  <si>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</si>
  <si>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</si>
  <si>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</si>
  <si>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</si>
  <si>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</si>
  <si>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</si>
  <si>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</si>
  <si>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</si>
  <si>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</si>
  <si>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</si>
  <si>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</si>
  <si>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</si>
  <si>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</si>
  <si>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</si>
  <si>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</si>
  <si>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</si>
  <si>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</si>
  <si>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</si>
  <si>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</si>
  <si>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</si>
  <si>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</si>
  <si>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</si>
  <si>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</si>
  <si>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</si>
  <si>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</si>
  <si>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</si>
  <si>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</si>
  <si>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</si>
  <si>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</si>
  <si>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</si>
  <si>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</si>
  <si>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</si>
  <si>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</si>
  <si>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</si>
  <si>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</si>
  <si>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</si>
  <si>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</si>
  <si>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</si>
  <si>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</si>
  <si>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</si>
  <si>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</si>
  <si>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</si>
  <si>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</si>
  <si>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</si>
  <si>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</si>
  <si>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</si>
  <si>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</si>
  <si>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</si>
  <si>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</si>
  <si>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</si>
  <si>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</si>
  <si>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</si>
  <si>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</si>
  <si>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</si>
  <si>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</si>
  <si>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</si>
  <si>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</si>
  <si>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</si>
  <si>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</si>
  <si>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</si>
  <si>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</si>
  <si>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</si>
  <si>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</si>
  <si>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</si>
  <si>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</si>
  <si>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</si>
  <si>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</si>
  <si>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</si>
  <si>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</si>
  <si>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</si>
  <si>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</si>
  <si>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</si>
  <si>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</si>
  <si>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</si>
  <si>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</si>
  <si>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</si>
  <si>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</si>
  <si>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</si>
  <si>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</si>
  <si>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</si>
  <si>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</si>
  <si>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</si>
  <si>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</si>
  <si>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</si>
  <si>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</si>
  <si>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</si>
  <si>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</si>
  <si>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</si>
  <si>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</si>
  <si>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</si>
  <si>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</si>
  <si>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</si>
  <si>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</si>
  <si>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</si>
  <si>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</si>
  <si>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</si>
  <si>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</si>
  <si>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</si>
  <si>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</si>
  <si>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</si>
  <si>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</si>
  <si>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</si>
  <si>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</si>
  <si>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</si>
  <si>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</si>
  <si>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</si>
  <si>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</si>
  <si>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</si>
  <si>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</si>
  <si>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</si>
  <si>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</si>
  <si>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</si>
  <si>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</si>
  <si>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</si>
  <si>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</si>
  <si>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</si>
  <si>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</si>
  <si>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</si>
  <si>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</si>
  <si>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</si>
  <si>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</si>
  <si>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</si>
  <si>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</si>
  <si>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</si>
  <si>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</si>
  <si>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</si>
  <si>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</si>
  <si>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</si>
  <si>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</si>
  <si>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</si>
  <si>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</si>
  <si>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</si>
  <si>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</si>
  <si>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</si>
  <si>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</si>
  <si>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</si>
  <si>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</si>
  <si>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</si>
  <si>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</si>
  <si>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</si>
  <si>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</si>
  <si>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</si>
  <si>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</si>
  <si>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</si>
  <si>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</si>
  <si>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</si>
  <si>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</si>
  <si>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</si>
  <si>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</si>
  <si>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</si>
  <si>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</si>
  <si>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</si>
  <si>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</si>
  <si>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</si>
  <si>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</si>
  <si>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</si>
  <si>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</si>
  <si>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</si>
  <si>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</si>
  <si>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</si>
  <si>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</si>
  <si>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</si>
  <si>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</si>
  <si>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</si>
  <si>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</si>
  <si>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</si>
  <si>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</si>
  <si>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</si>
  <si>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</si>
  <si>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</si>
  <si>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</si>
  <si>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</si>
  <si>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</si>
  <si>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</si>
  <si>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</si>
  <si>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</si>
  <si>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</si>
  <si>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</si>
  <si>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</si>
  <si>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</si>
  <si>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</si>
  <si>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</si>
  <si>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</si>
  <si>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</si>
  <si>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</si>
  <si>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</si>
  <si>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</si>
  <si>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</si>
  <si>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</si>
  <si>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</si>
  <si>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</si>
  <si>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</si>
  <si>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</si>
  <si>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</si>
  <si>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</si>
  <si>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</si>
  <si>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</si>
  <si>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</si>
  <si>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</si>
  <si>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</si>
  <si>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</si>
  <si>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</si>
  <si>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</si>
  <si>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</si>
  <si>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</si>
  <si>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</si>
  <si>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</si>
  <si>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</si>
  <si>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</si>
  <si>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</si>
  <si>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</si>
  <si>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</si>
  <si>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</si>
  <si>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</si>
  <si>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</si>
  <si>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</si>
  <si>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</si>
  <si>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</si>
  <si>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</si>
  <si>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</si>
  <si>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</si>
  <si>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</si>
  <si>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</si>
  <si>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</si>
  <si>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</si>
  <si>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</si>
  <si>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</si>
  <si>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</si>
  <si>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</si>
  <si>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</si>
  <si>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</si>
  <si>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</si>
  <si>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</si>
  <si>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</si>
  <si>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</si>
  <si>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</si>
  <si>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</si>
  <si>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</si>
  <si>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</si>
  <si>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</si>
  <si>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</si>
  <si>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</si>
  <si>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</si>
  <si>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</si>
  <si>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</si>
  <si>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</si>
  <si>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</si>
  <si>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</si>
  <si>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</si>
  <si>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</si>
  <si>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</si>
  <si>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</si>
  <si>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</si>
  <si>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</si>
  <si>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</si>
  <si>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</si>
  <si>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</si>
  <si>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</si>
  <si>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</si>
  <si>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</si>
  <si>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</si>
  <si>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</si>
  <si>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</si>
  <si>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</si>
  <si>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</si>
  <si>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</si>
  <si>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</si>
  <si>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</si>
  <si>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</si>
  <si>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</si>
  <si>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</si>
  <si>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</si>
  <si>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</si>
  <si>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</si>
  <si>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</si>
  <si>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</si>
  <si>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</si>
  <si>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</si>
  <si>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</si>
  <si>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</si>
  <si>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</si>
  <si>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</si>
  <si>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</si>
  <si>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</si>
  <si>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</si>
  <si>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</si>
  <si>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</si>
  <si>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</si>
  <si>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</si>
  <si>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</si>
  <si>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</si>
  <si>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</si>
  <si>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</si>
  <si>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</si>
  <si>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</si>
  <si>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</si>
  <si>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</si>
  <si>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</si>
  <si>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</si>
  <si>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</si>
  <si>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</si>
  <si>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</si>
  <si>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</si>
  <si>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</si>
  <si>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</si>
  <si>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</si>
  <si>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</si>
  <si>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</si>
  <si>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</si>
  <si>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</si>
  <si>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</si>
  <si>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</si>
  <si>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</si>
  <si>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</si>
  <si>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</si>
  <si>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</si>
  <si>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</si>
  <si>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</si>
  <si>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</si>
  <si>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</si>
  <si>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</si>
  <si>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</si>
  <si>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</si>
  <si>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</si>
  <si>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</si>
  <si>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</si>
  <si>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</si>
  <si>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</si>
  <si>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</si>
  <si>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</si>
  <si>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</si>
  <si>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</si>
  <si>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</si>
  <si>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</si>
  <si>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</si>
  <si>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</si>
  <si>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</si>
  <si>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</si>
  <si>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</si>
  <si>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</si>
  <si>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</si>
  <si>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</si>
  <si>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</si>
  <si>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</si>
  <si>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</si>
  <si>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</si>
  <si>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</si>
  <si>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</si>
  <si>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</si>
  <si>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</si>
  <si>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</si>
  <si>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</si>
  <si>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</si>
  <si>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</si>
  <si>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</si>
  <si>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</si>
  <si>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</si>
  <si>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</si>
  <si>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</si>
  <si>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</si>
  <si>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</si>
  <si>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</si>
  <si>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</si>
  <si>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</si>
  <si>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</si>
  <si>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</si>
  <si>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</si>
  <si>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</si>
  <si>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</si>
  <si>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</si>
  <si>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</si>
  <si>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</si>
  <si>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</si>
  <si>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</si>
  <si>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</si>
  <si>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</si>
  <si>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</si>
  <si>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</si>
  <si>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</si>
  <si>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</si>
  <si>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</si>
  <si>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</si>
  <si>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</si>
  <si>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</si>
  <si>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</si>
  <si>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</si>
  <si>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</si>
  <si>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</si>
  <si>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</si>
  <si>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</si>
  <si>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</si>
  <si>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</si>
  <si>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</si>
  <si>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</si>
  <si>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</si>
  <si>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</si>
  <si>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</si>
  <si>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</si>
  <si>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</si>
  <si>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</si>
  <si>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</si>
  <si>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</si>
  <si>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</si>
  <si>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</si>
  <si>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</si>
  <si>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</si>
  <si>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</si>
  <si>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</si>
  <si>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</si>
  <si>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</si>
  <si>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</si>
  <si>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</si>
  <si>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</si>
  <si>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</si>
  <si>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</si>
  <si>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</si>
  <si>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</si>
  <si>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</si>
  <si>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</si>
  <si>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</si>
  <si>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</si>
  <si>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</si>
  <si>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</si>
  <si>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</si>
  <si>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</si>
  <si>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</si>
  <si>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</si>
  <si>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</si>
  <si>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</si>
  <si>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</si>
  <si>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</si>
  <si>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</si>
  <si>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</si>
  <si>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</si>
  <si>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</si>
  <si>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</si>
  <si>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</si>
  <si>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</si>
  <si>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</si>
  <si>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</si>
  <si>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</si>
  <si>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</si>
  <si>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</si>
  <si>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</si>
  <si>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</si>
  <si>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</si>
  <si>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</si>
  <si>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</si>
  <si>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</si>
  <si>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</si>
  <si>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</si>
  <si>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</si>
  <si>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</si>
  <si>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</si>
  <si>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</si>
  <si>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</si>
  <si>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</si>
  <si>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</si>
  <si>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</si>
  <si>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</si>
  <si>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</si>
  <si>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</si>
  <si>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</si>
  <si>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</si>
  <si>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</si>
  <si>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</si>
  <si>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</si>
  <si>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</si>
  <si>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</si>
  <si>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</si>
  <si>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</si>
  <si>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</si>
  <si>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</si>
  <si>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</si>
  <si>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</si>
  <si>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</si>
  <si>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</si>
  <si>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</si>
  <si>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</si>
  <si>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</si>
  <si>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</si>
  <si>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</si>
  <si>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</si>
  <si>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</si>
  <si>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</si>
  <si>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</si>
  <si>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</si>
  <si>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</si>
  <si>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</si>
  <si>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</si>
  <si>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</si>
  <si>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</si>
  <si>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</si>
  <si>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</si>
  <si>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</si>
  <si>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</si>
  <si>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</si>
  <si>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</si>
  <si>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</si>
  <si>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</si>
  <si>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</si>
  <si>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</si>
  <si>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</si>
  <si>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</si>
  <si>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</si>
  <si>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</si>
  <si>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</si>
  <si>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</si>
  <si>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</si>
  <si>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</si>
  <si>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</si>
  <si>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</si>
  <si>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</si>
  <si>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</si>
  <si>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</si>
  <si>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</si>
  <si>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</si>
  <si>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</si>
  <si>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</si>
  <si>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</si>
  <si>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</si>
  <si>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</si>
  <si>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</si>
  <si>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</si>
  <si>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</si>
  <si>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</si>
  <si>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</si>
  <si>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</si>
  <si>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</si>
  <si>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</si>
  <si>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</si>
  <si>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</si>
  <si>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</si>
  <si>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</si>
  <si>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</si>
  <si>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</si>
  <si>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</si>
  <si>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</si>
  <si>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</si>
  <si>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</si>
  <si>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</si>
  <si>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</si>
  <si>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</si>
  <si>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</si>
  <si>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</si>
  <si>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</si>
  <si>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</si>
  <si>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</si>
  <si>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</si>
  <si>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</si>
  <si>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</si>
  <si>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</si>
  <si>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</si>
  <si>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</si>
  <si>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</si>
  <si>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</si>
  <si>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</si>
  <si>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</si>
  <si>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</si>
  <si>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</si>
  <si>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</si>
  <si>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</si>
  <si>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</si>
  <si>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</si>
  <si>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</si>
  <si>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</si>
  <si>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</si>
  <si>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</si>
  <si>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</si>
  <si>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</si>
  <si>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</si>
  <si>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</si>
  <si>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</si>
  <si>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</si>
  <si>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</si>
  <si>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</si>
  <si>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</si>
  <si>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</si>
  <si>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</si>
  <si>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</si>
  <si>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</si>
  <si>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</si>
  <si>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</si>
  <si>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</si>
  <si>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</si>
  <si>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</si>
  <si>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</si>
  <si>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</si>
  <si>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</si>
  <si>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</si>
  <si>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</si>
  <si>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</si>
  <si>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</si>
  <si>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</si>
  <si>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</si>
  <si>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</si>
  <si>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</si>
  <si>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</si>
  <si>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</si>
  <si>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</si>
  <si>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</si>
  <si>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</si>
  <si>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</si>
  <si>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</si>
  <si>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</si>
  <si>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</si>
  <si>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</si>
  <si>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</si>
  <si>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</si>
  <si>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</si>
  <si>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</si>
  <si>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</si>
  <si>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</si>
  <si>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</si>
  <si>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</si>
  <si>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</si>
  <si>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</si>
  <si>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</si>
  <si>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</si>
  <si>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</si>
  <si>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</si>
  <si>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</si>
  <si>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</si>
  <si>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</si>
  <si>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</si>
  <si>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</si>
  <si>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</si>
  <si>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</si>
  <si>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</si>
  <si>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</si>
  <si>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</si>
  <si>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</si>
  <si>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</si>
  <si>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</si>
  <si>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</si>
  <si>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</si>
  <si>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</si>
  <si>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</si>
  <si>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</si>
  <si>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</si>
  <si>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</si>
  <si>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</si>
  <si>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</si>
  <si>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</si>
  <si>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</si>
  <si>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</si>
  <si>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</si>
  <si>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</si>
  <si>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</si>
  <si>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</si>
  <si>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</si>
  <si>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</si>
  <si>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</si>
  <si>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</si>
  <si>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</si>
  <si>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</si>
  <si>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</si>
  <si>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</si>
  <si>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</si>
  <si>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</si>
  <si>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</si>
  <si>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</si>
  <si>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</si>
  <si>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</si>
  <si>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</si>
  <si>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</si>
  <si>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</si>
  <si>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</si>
  <si>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</si>
  <si>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</si>
  <si>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</si>
  <si>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</si>
  <si>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</si>
  <si>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</si>
  <si>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</si>
  <si>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</si>
  <si>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</si>
  <si>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</si>
  <si>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</si>
  <si>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</si>
  <si>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</si>
  <si>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</si>
  <si>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</si>
  <si>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</si>
  <si>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</si>
  <si>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</si>
  <si>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</si>
  <si>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</si>
  <si>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</si>
  <si>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</si>
  <si>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</si>
  <si>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</si>
  <si>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</si>
  <si>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</si>
  <si>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</si>
  <si>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</si>
  <si>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</si>
  <si>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</si>
  <si>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</si>
  <si>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</si>
  <si>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</si>
  <si>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</si>
  <si>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</si>
  <si>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</si>
  <si>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</si>
  <si>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</si>
  <si>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</si>
  <si>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</si>
  <si>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</si>
  <si>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</si>
  <si>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</si>
  <si>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</si>
  <si>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</si>
  <si>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</si>
  <si>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</si>
  <si>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</si>
  <si>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</si>
  <si>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</si>
  <si>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</si>
  <si>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</si>
  <si>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</si>
  <si>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</si>
  <si>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</si>
  <si>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</si>
  <si>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</si>
  <si>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</si>
  <si>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</si>
  <si>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</si>
  <si>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</si>
  <si>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</si>
  <si>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</si>
  <si>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</si>
  <si>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</si>
  <si>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</si>
  <si>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</si>
  <si>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</si>
  <si>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</si>
  <si>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</si>
  <si>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</si>
  <si>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</si>
  <si>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</si>
  <si>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</si>
  <si>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</si>
  <si>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</si>
  <si>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</si>
  <si>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</si>
  <si>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</si>
  <si>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</si>
  <si>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</si>
  <si>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</si>
  <si>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</si>
  <si>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</si>
  <si>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</si>
  <si>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</si>
  <si>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</si>
  <si>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</si>
  <si>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</si>
  <si>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</si>
  <si>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</si>
  <si>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</si>
  <si>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</si>
  <si>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</si>
  <si>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</si>
  <si>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</si>
  <si>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</si>
  <si>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</si>
  <si>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</si>
  <si>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</si>
  <si>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</si>
  <si>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</si>
  <si>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</si>
  <si>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</si>
  <si>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</si>
  <si>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</si>
  <si>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</si>
  <si>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</si>
  <si>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</si>
  <si>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</si>
  <si>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</si>
  <si>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</si>
  <si>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</si>
  <si>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</si>
  <si>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</si>
  <si>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</si>
  <si>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</si>
  <si>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</si>
  <si>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</si>
  <si>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</si>
  <si>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</si>
  <si>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</si>
  <si>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</si>
  <si>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</si>
  <si>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</si>
  <si>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</si>
  <si>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</si>
  <si>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</si>
  <si>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</si>
  <si>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</si>
  <si>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</si>
  <si>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</si>
  <si>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</si>
  <si>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</si>
  <si>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</si>
  <si>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</si>
  <si>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</si>
  <si>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</si>
  <si>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</si>
  <si>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</si>
  <si>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</si>
  <si>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</si>
  <si>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</si>
  <si>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</si>
  <si>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</si>
  <si>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</si>
  <si>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</si>
  <si>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</si>
  <si>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</si>
  <si>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</si>
  <si>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</si>
  <si>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</si>
  <si>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</si>
  <si>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</si>
  <si>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</si>
  <si>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</si>
  <si>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</si>
  <si>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</si>
  <si>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</si>
  <si>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</si>
  <si>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</si>
  <si>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</si>
  <si>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</si>
  <si>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</si>
  <si>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</si>
  <si>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</si>
  <si>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</si>
  <si>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</si>
  <si>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</si>
  <si>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</si>
  <si>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</si>
  <si>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</si>
  <si>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</si>
  <si>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</si>
  <si>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</si>
  <si>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</si>
  <si>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</si>
  <si>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</si>
  <si>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</si>
  <si>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</si>
  <si>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</si>
  <si>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</si>
  <si>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</si>
  <si>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</si>
  <si>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</si>
  <si>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</si>
  <si>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</si>
  <si>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</si>
  <si>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</si>
  <si>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</si>
  <si>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</si>
  <si>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</si>
  <si>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</si>
  <si>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</si>
  <si>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</si>
  <si>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</si>
  <si>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</si>
  <si>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</si>
  <si>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</si>
  <si>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</si>
  <si>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</si>
  <si>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</si>
  <si>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</si>
  <si>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</si>
  <si>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</si>
  <si>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</si>
  <si>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</si>
  <si>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</si>
  <si>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</si>
  <si>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</si>
  <si>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</si>
  <si>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</si>
  <si>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</si>
  <si>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</si>
  <si>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</si>
  <si>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</si>
  <si>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</si>
  <si>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</si>
  <si>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</si>
  <si>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</si>
  <si>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</si>
  <si>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</si>
  <si>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</si>
  <si>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</si>
  <si>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</si>
  <si>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</si>
  <si>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</si>
  <si>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</si>
  <si>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</si>
  <si>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</si>
  <si>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</si>
  <si>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</si>
  <si>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</si>
  <si>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</si>
  <si>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</si>
  <si>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</si>
  <si>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</si>
  <si>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</si>
  <si>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</si>
  <si>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</si>
  <si>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</si>
  <si>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</si>
  <si>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</si>
  <si>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</si>
  <si>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</si>
  <si>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</si>
  <si>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</si>
  <si>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</si>
  <si>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</si>
  <si>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</si>
  <si>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</si>
  <si>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</si>
  <si>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</si>
  <si>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</si>
  <si>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</si>
  <si>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</si>
  <si>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</si>
  <si>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</si>
  <si>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</si>
  <si>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</si>
  <si>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</si>
  <si>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</si>
  <si>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</si>
  <si>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</si>
  <si>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</si>
  <si>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</si>
  <si>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</si>
  <si>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</si>
  <si>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</si>
  <si>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</si>
  <si>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</si>
  <si>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</si>
  <si>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</si>
  <si>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</si>
  <si>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</si>
  <si>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</si>
  <si>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</si>
  <si>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</si>
  <si>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</si>
  <si>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</si>
  <si>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</si>
  <si>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</si>
  <si>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</si>
  <si>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</si>
  <si>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</si>
  <si>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</si>
  <si>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</si>
  <si>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</si>
  <si>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</si>
  <si>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</si>
  <si>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</si>
  <si>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</si>
  <si>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</si>
  <si>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</si>
  <si>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</si>
  <si>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</si>
  <si>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</si>
  <si>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</si>
  <si>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</si>
  <si>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</si>
  <si>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</si>
  <si>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</si>
  <si>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</si>
  <si>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</si>
  <si>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</si>
  <si>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</si>
  <si>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</si>
  <si>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</si>
  <si>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</si>
  <si>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</si>
  <si>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</si>
  <si>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</si>
  <si>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</si>
  <si>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</si>
  <si>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</si>
  <si>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</si>
  <si>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</si>
  <si>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</si>
  <si>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</si>
  <si>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</si>
  <si>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</si>
  <si>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</si>
  <si>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</si>
  <si>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</si>
  <si>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</si>
  <si>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</si>
  <si>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</si>
  <si>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</si>
  <si>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</si>
  <si>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</si>
  <si>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</si>
  <si>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</si>
  <si>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</si>
  <si>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</si>
  <si>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</si>
  <si>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</si>
  <si>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</si>
  <si>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</si>
  <si>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</si>
  <si>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</si>
  <si>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</si>
  <si>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</si>
  <si>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</si>
  <si>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</si>
  <si>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</si>
  <si>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</si>
  <si>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</si>
  <si>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</si>
  <si>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</si>
  <si>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</si>
  <si>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</si>
  <si>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</si>
  <si>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</si>
  <si>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</si>
  <si>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</si>
  <si>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</si>
  <si>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</si>
  <si>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</si>
  <si>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</si>
  <si>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</si>
  <si>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</si>
  <si>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</si>
  <si>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</si>
  <si>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</si>
  <si>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</si>
  <si>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</si>
  <si>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</si>
  <si>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</si>
  <si>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</si>
  <si>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</si>
  <si>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</si>
  <si>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</si>
  <si>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</si>
  <si>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</si>
  <si>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</si>
  <si>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</si>
  <si>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</si>
  <si>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</si>
  <si>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</si>
  <si>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</si>
  <si>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</si>
  <si>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</si>
  <si>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</si>
  <si>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</si>
  <si>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</si>
  <si>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</si>
  <si>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</si>
  <si>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</si>
  <si>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</si>
  <si>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</si>
  <si>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</si>
  <si>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</si>
  <si>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</si>
  <si>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</si>
  <si>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</si>
  <si>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</si>
  <si>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</si>
  <si>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</si>
  <si>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</si>
  <si>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</si>
  <si>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</si>
  <si>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</si>
  <si>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</si>
  <si>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</si>
  <si>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</si>
  <si>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</si>
  <si>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</si>
  <si>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</si>
  <si>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</si>
  <si>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</si>
  <si>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</si>
  <si>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</si>
  <si>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</si>
  <si>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</si>
  <si>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</si>
  <si>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</si>
  <si>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</si>
  <si>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</si>
  <si>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</si>
  <si>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</si>
  <si>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</si>
  <si>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</si>
  <si>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</si>
  <si>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</si>
  <si>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</si>
  <si>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</si>
  <si>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</si>
  <si>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</si>
  <si>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</si>
  <si>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</si>
  <si>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</si>
  <si>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</si>
  <si>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</si>
  <si>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</si>
  <si>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</si>
  <si>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</si>
  <si>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</si>
  <si>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</si>
  <si>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</si>
  <si>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</si>
  <si>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</si>
  <si>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</si>
  <si>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</si>
  <si>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</si>
  <si>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</si>
  <si>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</si>
  <si>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</si>
  <si>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</si>
  <si>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</si>
  <si>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</si>
  <si>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</si>
  <si>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</si>
  <si>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</si>
  <si>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</si>
  <si>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</si>
  <si>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</si>
  <si>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</si>
  <si>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</si>
  <si>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</si>
  <si>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</si>
  <si>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</si>
  <si>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</si>
  <si>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</si>
  <si>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</si>
  <si>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</si>
  <si>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</si>
  <si>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</si>
  <si>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</si>
  <si>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</si>
  <si>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</si>
  <si>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</si>
  <si>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</si>
  <si>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</si>
  <si>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</si>
  <si>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</si>
  <si>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</si>
  <si>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</si>
  <si>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</si>
  <si>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</si>
  <si>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</si>
  <si>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</si>
  <si>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</si>
  <si>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</si>
  <si>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</si>
  <si>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</si>
  <si>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</si>
  <si>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</si>
  <si>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</si>
  <si>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</si>
  <si>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</si>
  <si>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</si>
  <si>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</si>
  <si>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</si>
  <si>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</si>
  <si>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</si>
  <si>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</si>
  <si>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</si>
  <si>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</si>
  <si>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</si>
  <si>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</si>
  <si>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</si>
  <si>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</si>
  <si>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</si>
  <si>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</si>
  <si>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</si>
  <si>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</si>
  <si>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</si>
  <si>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</si>
  <si>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</si>
  <si>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</si>
  <si>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</si>
  <si>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</si>
  <si>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</si>
  <si>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</si>
  <si>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</si>
  <si>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</si>
  <si>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</si>
  <si>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</si>
  <si>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</si>
  <si>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</si>
  <si>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</si>
  <si>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</si>
  <si>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</si>
  <si>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</si>
  <si>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</si>
  <si>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</si>
  <si>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</si>
  <si>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</si>
  <si>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</si>
  <si>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</si>
  <si>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</si>
  <si>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</si>
  <si>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</si>
  <si>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</si>
  <si>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</si>
  <si>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</si>
  <si>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</si>
  <si>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</si>
  <si>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</si>
  <si>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</si>
  <si>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</si>
  <si>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</si>
  <si>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</si>
  <si>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</si>
  <si>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</si>
  <si>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</si>
  <si>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</si>
  <si>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</si>
  <si>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</si>
  <si>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</si>
  <si>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</si>
  <si>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</si>
  <si>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</si>
  <si>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</si>
  <si>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</si>
  <si>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</si>
  <si>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</si>
  <si>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</si>
  <si>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</si>
  <si>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</si>
  <si>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</si>
  <si>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</si>
  <si>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</si>
  <si>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</si>
  <si>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</si>
  <si>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</si>
  <si>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</si>
  <si>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</si>
  <si>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</si>
  <si>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</si>
  <si>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</si>
  <si>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</si>
  <si>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</si>
  <si>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</si>
  <si>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</si>
  <si>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</si>
  <si>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</si>
  <si>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</si>
  <si>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</si>
  <si>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</si>
  <si>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</si>
  <si>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</si>
  <si>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</si>
  <si>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</si>
  <si>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</si>
  <si>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</si>
  <si>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</si>
  <si>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</si>
  <si>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</si>
  <si>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</si>
  <si>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</si>
  <si>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</si>
  <si>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</si>
  <si>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</si>
  <si>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</si>
  <si>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</si>
  <si>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</si>
  <si>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</si>
  <si>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</si>
  <si>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</si>
  <si>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</si>
  <si>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</si>
  <si>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</si>
  <si>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</si>
  <si>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</si>
  <si>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</si>
  <si>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</si>
  <si>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</si>
  <si>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</si>
  <si>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</si>
  <si>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</si>
  <si>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</si>
  <si>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</si>
  <si>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</si>
  <si>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</si>
  <si>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</si>
  <si>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</si>
  <si>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</si>
  <si>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</si>
  <si>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</si>
  <si>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</si>
  <si>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</si>
  <si>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</si>
  <si>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</si>
  <si>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</si>
  <si>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</si>
  <si>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</si>
  <si>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</si>
  <si>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</si>
  <si>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</si>
  <si>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</si>
  <si>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</si>
  <si>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</si>
  <si>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</si>
  <si>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</si>
  <si>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</si>
  <si>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</si>
  <si>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</si>
  <si>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</si>
  <si>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</si>
  <si>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</si>
  <si>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</si>
  <si>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</si>
  <si>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</si>
  <si>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</si>
  <si>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</si>
  <si>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</si>
  <si>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</si>
  <si>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</si>
  <si>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</si>
  <si>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</si>
  <si>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</si>
  <si>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</si>
  <si>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</si>
  <si>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</si>
  <si>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</si>
  <si>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</si>
  <si>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</si>
  <si>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</si>
  <si>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</si>
  <si>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</si>
  <si>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</si>
  <si>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</si>
  <si>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</si>
  <si>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</si>
  <si>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</si>
  <si>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</si>
  <si>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</si>
  <si>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</si>
  <si>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</si>
  <si>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</si>
  <si>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</si>
  <si>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</si>
  <si>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</si>
  <si>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</si>
  <si>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</si>
  <si>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</si>
  <si>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</si>
  <si>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</si>
  <si>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</si>
  <si>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</si>
  <si>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</si>
  <si>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</si>
  <si>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</si>
  <si>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</si>
  <si>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</si>
  <si>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</si>
  <si>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</si>
  <si>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</si>
  <si>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</si>
  <si>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</si>
  <si>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</si>
  <si>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</si>
  <si>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</si>
  <si>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</si>
  <si>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</si>
  <si>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</si>
  <si>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</si>
  <si>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</si>
  <si>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</si>
  <si>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</si>
  <si>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</si>
  <si>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</si>
  <si>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</si>
  <si>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</si>
  <si>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</si>
  <si>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</si>
  <si>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</si>
  <si>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</si>
  <si>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</si>
  <si>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</si>
  <si>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</si>
  <si>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</si>
  <si>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</si>
  <si>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</si>
  <si>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</si>
  <si>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</si>
  <si>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</si>
  <si>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</si>
  <si>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</si>
  <si>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</si>
  <si>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</si>
  <si>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</si>
  <si>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</si>
  <si>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</si>
  <si>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</si>
  <si>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</si>
  <si>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</si>
  <si>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</si>
  <si>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</si>
  <si>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</si>
  <si>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</si>
  <si>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</si>
  <si>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</si>
  <si>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</si>
  <si>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</si>
  <si>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</si>
  <si>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</si>
  <si>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</si>
  <si>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</si>
  <si>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</si>
  <si>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</si>
  <si>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</si>
  <si>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</si>
  <si>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</si>
  <si>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</si>
  <si>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</si>
  <si>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</si>
  <si>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</si>
  <si>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</si>
  <si>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</si>
  <si>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</si>
  <si>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</si>
  <si>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</si>
  <si>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</si>
  <si>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</si>
  <si>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</si>
  <si>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</si>
  <si>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</si>
  <si>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</si>
  <si>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</si>
  <si>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</si>
  <si>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</si>
  <si>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</si>
  <si>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</si>
  <si>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</si>
  <si>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</si>
  <si>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</si>
  <si>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</si>
  <si>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</si>
  <si>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</si>
  <si>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</si>
  <si>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</si>
  <si>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</si>
  <si>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</si>
  <si>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</si>
  <si>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</si>
  <si>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</si>
  <si>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</si>
  <si>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</si>
  <si>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</si>
  <si>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</si>
  <si>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</si>
  <si>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</si>
  <si>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</si>
  <si>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</si>
  <si>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</si>
  <si>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</si>
  <si>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</si>
  <si>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</si>
  <si>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</si>
  <si>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</si>
  <si>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</si>
  <si>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</si>
  <si>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</si>
  <si>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</si>
  <si>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</si>
  <si>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</si>
  <si>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</si>
  <si>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</si>
  <si>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</si>
  <si>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</si>
  <si>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</si>
  <si>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</si>
  <si>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</si>
  <si>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</si>
  <si>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</si>
  <si>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</si>
  <si>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</si>
  <si>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</si>
  <si>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</si>
  <si>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</si>
  <si>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</si>
  <si>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</si>
  <si>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</si>
  <si>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</si>
  <si>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</si>
  <si>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</si>
  <si>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</si>
  <si>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</si>
  <si>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</si>
  <si>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</si>
  <si>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</si>
  <si>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</si>
  <si>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</si>
  <si>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</si>
  <si>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</si>
  <si>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</si>
  <si>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</si>
  <si>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</si>
  <si>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</si>
  <si>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</si>
  <si>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</si>
  <si>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</si>
  <si>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</si>
  <si>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</si>
  <si>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</si>
  <si>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</si>
  <si>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</si>
  <si>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</si>
  <si>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</si>
  <si>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</si>
  <si>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</si>
  <si>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</si>
  <si>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</si>
  <si>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</si>
  <si>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</si>
  <si>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</si>
  <si>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</si>
  <si>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</si>
  <si>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</si>
  <si>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</si>
  <si>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</si>
  <si>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</si>
  <si>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</si>
  <si>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</si>
  <si>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</si>
  <si>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</si>
  <si>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</si>
  <si>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</si>
  <si>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</si>
  <si>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</si>
  <si>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</si>
  <si>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</si>
  <si>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</si>
  <si>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</si>
  <si>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</si>
  <si>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</si>
  <si>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</si>
  <si>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</si>
  <si>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</si>
  <si>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</si>
  <si>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</si>
  <si>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</si>
  <si>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</si>
  <si>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</si>
  <si>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</si>
  <si>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</si>
  <si>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</si>
  <si>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</si>
  <si>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</si>
  <si>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</si>
  <si>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</si>
  <si>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</si>
  <si>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</si>
  <si>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</si>
  <si>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</si>
  <si>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</si>
  <si>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</si>
  <si>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</si>
  <si>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</si>
  <si>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</si>
  <si>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</si>
  <si>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</si>
  <si>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</si>
  <si>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</si>
  <si>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</si>
  <si>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</si>
  <si>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</si>
  <si>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</si>
  <si>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</si>
  <si>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</si>
  <si>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</si>
  <si>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</si>
  <si>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</si>
  <si>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</si>
  <si>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</si>
  <si>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</si>
  <si>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</si>
  <si>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</si>
  <si>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</si>
  <si>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</si>
  <si>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</si>
  <si>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</si>
  <si>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</si>
  <si>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</si>
  <si>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</si>
  <si>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</si>
  <si>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</si>
  <si>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</si>
  <si>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</si>
  <si>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</si>
  <si>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</si>
  <si>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</si>
  <si>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</si>
  <si>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</si>
  <si>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</si>
  <si>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</si>
  <si>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</si>
  <si>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</si>
  <si>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</si>
  <si>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</si>
  <si>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</si>
  <si>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</si>
  <si>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</si>
  <si>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</si>
  <si>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</si>
  <si>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</si>
  <si>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</si>
  <si>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</si>
  <si>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</si>
  <si>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</si>
  <si>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</si>
  <si>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</si>
  <si>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</si>
  <si>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</si>
  <si>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</si>
  <si>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</si>
  <si>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</si>
  <si>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</si>
  <si>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</si>
  <si>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</si>
  <si>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</si>
  <si>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</si>
  <si>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</si>
  <si>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</si>
  <si>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</si>
  <si>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</si>
  <si>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</si>
  <si>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</si>
  <si>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</si>
  <si>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</si>
  <si>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</si>
  <si>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</si>
  <si>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</si>
  <si>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</si>
  <si>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</si>
  <si>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</si>
  <si>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</si>
  <si>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</si>
  <si>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</si>
  <si>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</si>
  <si>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</si>
  <si>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</si>
  <si>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</si>
  <si>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</si>
  <si>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</si>
  <si>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</si>
  <si>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</si>
  <si>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</si>
  <si>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</si>
  <si>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</si>
  <si>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</si>
  <si>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</si>
  <si>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</si>
  <si>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</si>
  <si>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</si>
  <si>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</si>
  <si>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</si>
  <si>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</si>
  <si>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</si>
  <si>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</si>
  <si>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</si>
  <si>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</si>
  <si>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</si>
  <si>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</si>
  <si>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</si>
  <si>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</si>
  <si>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</si>
  <si>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</si>
  <si>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</si>
  <si>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</si>
  <si>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</si>
  <si>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</si>
  <si>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</si>
  <si>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</si>
  <si>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</si>
  <si>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</si>
  <si>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</si>
  <si>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</si>
  <si>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</si>
  <si>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</si>
  <si>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</si>
  <si>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</si>
  <si>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</si>
  <si>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</si>
  <si>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</si>
  <si>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</si>
  <si>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</si>
  <si>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</si>
  <si>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</si>
  <si>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</si>
  <si>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</si>
  <si>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</si>
  <si>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</si>
  <si>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</si>
  <si>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</si>
  <si>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</si>
  <si>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</si>
  <si>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</si>
  <si>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</si>
  <si>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</si>
  <si>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</si>
  <si>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</si>
  <si>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</si>
  <si>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</si>
  <si>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</si>
  <si>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</si>
  <si>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</si>
  <si>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</si>
  <si>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</si>
  <si>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</si>
  <si>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</si>
  <si>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</si>
  <si>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</si>
  <si>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</si>
  <si>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</si>
  <si>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</si>
  <si>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</si>
  <si>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</si>
  <si>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</si>
  <si>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</si>
  <si>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</si>
  <si>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</si>
  <si>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</si>
  <si>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</si>
  <si>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</si>
  <si>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</si>
  <si>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</si>
  <si>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</si>
  <si>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</si>
  <si>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</si>
  <si>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</si>
  <si>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</si>
  <si>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</si>
  <si>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</si>
  <si>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</si>
  <si>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</si>
  <si>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</si>
  <si>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</si>
  <si>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</si>
  <si>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</si>
  <si>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</si>
  <si>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</si>
  <si>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</si>
  <si>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</si>
  <si>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</si>
  <si>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</si>
  <si>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</si>
  <si>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</si>
  <si>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</si>
  <si>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</si>
  <si>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</si>
  <si>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</si>
  <si>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</si>
  <si>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</si>
  <si>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</si>
  <si>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</si>
  <si>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</si>
  <si>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</si>
  <si>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</si>
  <si>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</si>
  <si>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</si>
  <si>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</si>
  <si>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</si>
  <si>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</si>
  <si>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</si>
  <si>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</si>
  <si>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</si>
  <si>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</si>
  <si>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</si>
  <si>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</si>
  <si>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</si>
  <si>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</si>
  <si>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</si>
  <si>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</si>
  <si>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</si>
  <si>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</si>
  <si>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</si>
  <si>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</si>
  <si>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</si>
  <si>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</si>
  <si>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</si>
  <si>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</si>
  <si>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</si>
  <si>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</si>
  <si>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</si>
  <si>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</si>
  <si>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</si>
  <si>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</si>
  <si>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</si>
  <si>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</si>
  <si>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</si>
  <si>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</si>
  <si>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</si>
  <si>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</si>
  <si>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</si>
  <si>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</si>
  <si>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</si>
  <si>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</si>
  <si>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</si>
  <si>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</si>
  <si>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</si>
  <si>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</si>
  <si>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</si>
  <si>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</si>
  <si>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</si>
  <si>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</si>
  <si>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</si>
  <si>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</si>
  <si>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</si>
  <si>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</si>
  <si>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</si>
  <si>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</si>
  <si>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</si>
  <si>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</si>
  <si>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</si>
  <si>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</si>
  <si>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</si>
  <si>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</si>
  <si>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</si>
  <si>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</si>
  <si>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</si>
  <si>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</si>
  <si>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</si>
  <si>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</si>
  <si>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</si>
  <si>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</si>
  <si>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</si>
  <si>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</si>
  <si>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</si>
  <si>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</si>
  <si>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</si>
  <si>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</si>
  <si>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</si>
  <si>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</si>
  <si>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</si>
  <si>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</si>
  <si>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</si>
  <si>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</si>
  <si>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</si>
  <si>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</si>
  <si>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</si>
  <si>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</si>
  <si>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</si>
  <si>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</si>
  <si>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</si>
  <si>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</si>
  <si>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</si>
  <si>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</si>
  <si>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</si>
  <si>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</si>
  <si>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</si>
  <si>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</si>
  <si>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</si>
  <si>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</si>
  <si>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</si>
  <si>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</si>
  <si>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</si>
  <si>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</si>
  <si>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</si>
  <si>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</si>
  <si>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</si>
  <si>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</si>
  <si>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</si>
  <si>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</si>
  <si>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</si>
  <si>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</si>
  <si>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</si>
  <si>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</si>
  <si>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</si>
  <si>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</si>
  <si>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</si>
  <si>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</si>
  <si>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</si>
  <si>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</si>
  <si>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</si>
  <si>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</si>
  <si>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</si>
  <si>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</si>
  <si>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</si>
  <si>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</si>
  <si>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</si>
  <si>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</si>
  <si>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</si>
  <si>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</si>
  <si>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</si>
  <si>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</si>
  <si>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</si>
  <si>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</si>
  <si>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</si>
  <si>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</si>
  <si>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</si>
  <si>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</si>
  <si>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</si>
  <si>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</si>
  <si>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</si>
  <si>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</si>
  <si>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</si>
  <si>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</si>
  <si>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</si>
  <si>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</si>
  <si>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</si>
  <si>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</si>
  <si>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</si>
  <si>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</si>
  <si>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</si>
  <si>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</si>
  <si>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</si>
  <si>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</si>
  <si>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</si>
  <si>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</si>
  <si>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</si>
  <si>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</si>
  <si>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</si>
  <si>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</si>
  <si>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</si>
  <si>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</si>
  <si>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</si>
  <si>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</si>
  <si>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</si>
  <si>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</si>
  <si>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</si>
  <si>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</si>
  <si>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</si>
  <si>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</si>
  <si>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</si>
  <si>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</si>
  <si>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</si>
  <si>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</si>
  <si>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</si>
  <si>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</si>
  <si>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</si>
  <si>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</si>
  <si>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</si>
  <si>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</si>
  <si>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</si>
  <si>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</si>
  <si>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</si>
  <si>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</si>
  <si>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</si>
  <si>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</si>
  <si>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</si>
  <si>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</si>
  <si>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</si>
  <si>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</si>
  <si>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</si>
  <si>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</si>
  <si>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</si>
  <si>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</si>
  <si>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</si>
  <si>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</si>
  <si>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</si>
  <si>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</si>
  <si>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</si>
  <si>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</si>
  <si>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</si>
  <si>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</si>
  <si>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</si>
  <si>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</si>
  <si>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</si>
  <si>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</si>
  <si>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</si>
  <si>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</si>
  <si>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</si>
  <si>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</si>
  <si>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</si>
  <si>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</si>
  <si>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</si>
  <si>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</si>
  <si>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</si>
  <si>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</si>
  <si>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</si>
  <si>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</si>
  <si>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</si>
  <si>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</si>
  <si>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</si>
  <si>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</si>
  <si>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</si>
  <si>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</si>
  <si>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</si>
  <si>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</si>
  <si>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</si>
  <si>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</si>
  <si>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</si>
  <si>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</si>
  <si>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</si>
  <si>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</si>
  <si>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</si>
  <si>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</si>
  <si>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</si>
  <si>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</si>
  <si>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</si>
  <si>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</si>
  <si>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</si>
  <si>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</si>
  <si>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</si>
  <si>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</si>
  <si>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</si>
  <si>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</si>
  <si>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</si>
  <si>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</si>
  <si>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</si>
  <si>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</si>
  <si>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</si>
  <si>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</si>
  <si>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</si>
  <si>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</si>
  <si>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</si>
  <si>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</si>
  <si>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</si>
  <si>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</si>
  <si>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</si>
  <si>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</si>
  <si>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</si>
  <si>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</si>
  <si>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</si>
  <si>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</si>
  <si>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</si>
  <si>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</si>
  <si>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</si>
  <si>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</si>
  <si>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</si>
  <si>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</si>
  <si>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</si>
  <si>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</si>
  <si>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</si>
  <si>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</si>
  <si>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</si>
  <si>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</si>
  <si>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</si>
  <si>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</si>
  <si>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</si>
  <si>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</si>
  <si>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</si>
  <si>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</si>
  <si>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</si>
  <si>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</si>
  <si>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</si>
  <si>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</si>
  <si>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</si>
  <si>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</si>
  <si>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</si>
  <si>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</si>
  <si>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</si>
  <si>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</si>
  <si>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</si>
  <si>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</si>
  <si>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</si>
  <si>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</si>
  <si>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</si>
  <si>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</si>
  <si>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</si>
  <si>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</si>
  <si>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</si>
  <si>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</si>
  <si>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</si>
  <si>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</si>
  <si>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</si>
  <si>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</si>
  <si>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</si>
  <si>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</si>
  <si>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</si>
  <si>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</si>
  <si>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</si>
  <si>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</si>
  <si>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</si>
  <si>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</si>
  <si>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</si>
  <si>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</si>
  <si>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</si>
  <si>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</si>
  <si>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</si>
  <si>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</si>
  <si>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</si>
  <si>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</si>
  <si>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</si>
  <si>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</si>
  <si>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</si>
  <si>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</si>
  <si>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</si>
  <si>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</si>
  <si>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</si>
  <si>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</si>
  <si>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</si>
  <si>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</si>
  <si>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</si>
  <si>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</si>
  <si>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</si>
  <si>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</si>
  <si>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</si>
  <si>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</si>
  <si>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</si>
  <si>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</si>
  <si>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</si>
  <si>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</si>
  <si>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</si>
  <si>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</si>
  <si>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</si>
  <si>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</si>
  <si>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</si>
  <si>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</si>
  <si>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</si>
  <si>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</si>
  <si>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</si>
  <si>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</si>
  <si>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</si>
  <si>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</si>
  <si>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</si>
  <si>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</si>
  <si>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</si>
  <si>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</si>
  <si>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</si>
  <si>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</si>
  <si>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</si>
  <si>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</si>
  <si>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</si>
  <si>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</si>
  <si>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</si>
  <si>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</si>
  <si>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</si>
  <si>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</si>
  <si>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</si>
  <si>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</si>
  <si>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</si>
  <si>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</si>
  <si>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</si>
  <si>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</si>
  <si>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</si>
  <si>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</si>
  <si>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</si>
  <si>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</si>
  <si>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</si>
  <si>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</si>
  <si>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</si>
  <si>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</si>
  <si>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</si>
  <si>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</si>
  <si>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</si>
  <si>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</si>
  <si>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</si>
  <si>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</si>
  <si>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</si>
  <si>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</si>
  <si>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</si>
  <si>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</si>
  <si>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</si>
  <si>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</si>
  <si>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</si>
  <si>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</si>
  <si>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</si>
  <si>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</si>
  <si>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</si>
  <si>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</si>
  <si>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</si>
  <si>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</si>
  <si>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</si>
  <si>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</si>
  <si>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</si>
  <si>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</si>
  <si>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</si>
  <si>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</si>
  <si>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</si>
  <si>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</si>
  <si>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</si>
  <si>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</si>
  <si>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</si>
  <si>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</si>
  <si>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</si>
  <si>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</si>
  <si>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</si>
  <si>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</si>
  <si>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</si>
  <si>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</si>
  <si>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</si>
  <si>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</si>
  <si>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</si>
  <si>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</si>
  <si>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</si>
  <si>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</si>
  <si>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</si>
  <si>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</si>
  <si>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</si>
  <si>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</si>
  <si>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</si>
  <si>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</si>
  <si>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</si>
  <si>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</si>
  <si>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</si>
  <si>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</si>
  <si>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</si>
  <si>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</si>
  <si>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</si>
  <si>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</si>
  <si>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</si>
  <si>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</si>
  <si>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</si>
  <si>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</si>
  <si>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</si>
  <si>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</si>
  <si>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</si>
  <si>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</si>
  <si>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</si>
  <si>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</si>
  <si>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</si>
  <si>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</si>
  <si>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</si>
  <si>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</si>
  <si>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</si>
  <si>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</si>
  <si>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</si>
  <si>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</si>
  <si>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</si>
  <si>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</si>
  <si>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</si>
  <si>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</si>
  <si>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</si>
  <si>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</si>
  <si>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</si>
  <si>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</si>
  <si>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</si>
  <si>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</si>
  <si>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</si>
  <si>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</si>
  <si>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</si>
  <si>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</si>
  <si>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</si>
  <si>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</si>
  <si>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</si>
  <si>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</si>
  <si>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</si>
  <si>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</si>
  <si>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</si>
  <si>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</si>
  <si>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</si>
  <si>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</si>
  <si>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</si>
  <si>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</si>
  <si>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</si>
  <si>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</si>
  <si>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</si>
  <si>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</si>
  <si>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</si>
  <si>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</si>
  <si>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</si>
  <si>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</si>
  <si>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</si>
  <si>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</si>
  <si>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</si>
  <si>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</si>
  <si>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</si>
  <si>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</si>
  <si>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</si>
  <si>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</si>
  <si>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</si>
  <si>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</si>
  <si>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</si>
  <si>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</si>
  <si>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</si>
  <si>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</si>
  <si>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</si>
  <si>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</si>
  <si>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</si>
  <si>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</si>
  <si>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</si>
  <si>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</si>
  <si>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</si>
  <si>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</si>
  <si>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</si>
  <si>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</si>
  <si>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</si>
  <si>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</si>
  <si>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</si>
  <si>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</si>
  <si>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</si>
  <si>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</si>
  <si>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</si>
  <si>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</si>
  <si>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</si>
  <si>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</si>
  <si>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</si>
  <si>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</si>
  <si>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</si>
  <si>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</si>
  <si>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</si>
  <si>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</si>
  <si>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</si>
  <si>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</si>
  <si>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</si>
  <si>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</si>
  <si>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</si>
  <si>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</si>
  <si>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</si>
  <si>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</si>
  <si>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</si>
  <si>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</si>
  <si>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</si>
  <si>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</si>
  <si>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</si>
  <si>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</si>
  <si>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</si>
  <si>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</si>
  <si>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</si>
  <si>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</si>
  <si>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</si>
  <si>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</si>
  <si>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</si>
  <si>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</si>
  <si>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</si>
  <si>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</si>
  <si>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</si>
  <si>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</si>
  <si>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</si>
  <si>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</si>
  <si>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</si>
  <si>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</si>
  <si>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</si>
  <si>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</si>
  <si>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</si>
  <si>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</si>
  <si>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</si>
  <si>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</si>
  <si>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</si>
  <si>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</si>
  <si>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</si>
  <si>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</si>
  <si>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</si>
  <si>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</si>
  <si>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</si>
  <si>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</si>
  <si>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</si>
  <si>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</si>
  <si>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</si>
  <si>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</si>
  <si>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</si>
  <si>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</si>
  <si>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</si>
  <si>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</si>
  <si>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</si>
  <si>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</si>
  <si>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</si>
  <si>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</si>
  <si>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</si>
  <si>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</si>
  <si>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</si>
  <si>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</si>
  <si>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</si>
  <si>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</si>
  <si>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</si>
  <si>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</si>
  <si>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</si>
  <si>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</si>
  <si>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</si>
  <si>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</si>
  <si>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</si>
  <si>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</si>
  <si>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</si>
  <si>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</si>
  <si>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</si>
  <si>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</si>
  <si>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</si>
  <si>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</si>
  <si>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</si>
  <si>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</si>
  <si>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</si>
  <si>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</si>
  <si>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</si>
  <si>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</si>
  <si>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</si>
  <si>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</si>
  <si>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</si>
  <si>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</si>
  <si>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</si>
  <si>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</si>
  <si>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</si>
  <si>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</si>
  <si>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</si>
  <si>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</si>
  <si>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</si>
  <si>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</si>
  <si>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</si>
  <si>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</si>
  <si>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</si>
  <si>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</si>
  <si>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</si>
  <si>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</si>
  <si>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</si>
  <si>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</si>
  <si>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</si>
  <si>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</si>
  <si>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</si>
  <si>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</si>
  <si>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</si>
  <si>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</si>
  <si>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</si>
  <si>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</si>
  <si>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</si>
  <si>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</si>
  <si>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</si>
  <si>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</si>
  <si>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</si>
  <si>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</si>
  <si>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</si>
  <si>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</si>
  <si>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</si>
  <si>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</si>
  <si>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</si>
  <si>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</si>
  <si>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</si>
  <si>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</si>
  <si>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</si>
  <si>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</si>
  <si>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</si>
  <si>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</si>
  <si>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</si>
  <si>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</si>
  <si>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</si>
  <si>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</si>
  <si>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</si>
  <si>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</si>
  <si>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</si>
  <si>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</si>
  <si>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</si>
  <si>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</si>
  <si>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</si>
  <si>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</si>
  <si>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</si>
  <si>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</si>
  <si>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</si>
  <si>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</si>
  <si>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</si>
  <si>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</si>
  <si>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</si>
  <si>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</si>
  <si>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</si>
  <si>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</si>
  <si>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</si>
  <si>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</si>
  <si>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</si>
  <si>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</si>
  <si>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</si>
  <si>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</si>
  <si>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</si>
  <si>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</si>
  <si>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</si>
  <si>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</si>
  <si>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</si>
  <si>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</si>
  <si>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</si>
  <si>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</si>
  <si>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</si>
  <si>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</si>
  <si>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</si>
  <si>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</si>
  <si>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</si>
  <si>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</si>
  <si>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</si>
  <si>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</si>
  <si>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</si>
  <si>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</si>
  <si>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</si>
  <si>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</si>
  <si>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</si>
  <si>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</si>
  <si>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</si>
  <si>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</si>
  <si>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</si>
  <si>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</si>
  <si>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</si>
  <si>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</si>
  <si>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</si>
  <si>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</si>
  <si>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</si>
  <si>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</si>
  <si>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</si>
  <si>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</si>
  <si>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</si>
  <si>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</si>
  <si>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</si>
  <si>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</si>
  <si>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</si>
  <si>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</si>
  <si>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</si>
  <si>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</si>
  <si>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</si>
  <si>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</si>
  <si>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</si>
  <si>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</si>
  <si>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</si>
  <si>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</si>
  <si>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</si>
  <si>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</si>
  <si>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</si>
  <si>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</si>
  <si>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</si>
  <si>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</si>
  <si>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</si>
  <si>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</si>
  <si>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</si>
  <si>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</si>
  <si>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</si>
  <si>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</si>
  <si>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</si>
  <si>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</si>
  <si>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</si>
  <si>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</si>
  <si>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</si>
  <si>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</si>
  <si>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</si>
  <si>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</si>
  <si>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</si>
  <si>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</si>
  <si>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</si>
  <si>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</si>
  <si>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</si>
  <si>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</si>
  <si>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</si>
  <si>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</si>
  <si>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</si>
  <si>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</si>
  <si>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</si>
  <si>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</si>
  <si>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</si>
  <si>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</si>
  <si>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</si>
  <si>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</si>
  <si>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</si>
  <si>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</si>
  <si>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</si>
  <si>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</si>
  <si>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</si>
  <si>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</si>
  <si>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</si>
  <si>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</si>
  <si>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</si>
  <si>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</si>
  <si>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</si>
  <si>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</si>
  <si>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</si>
  <si>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</si>
  <si>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</si>
  <si>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</si>
  <si>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</si>
  <si>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</si>
  <si>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</si>
  <si>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</si>
  <si>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</si>
  <si>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</si>
  <si>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</si>
  <si>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</si>
  <si>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</si>
  <si>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</si>
  <si>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</si>
  <si>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</si>
  <si>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</si>
  <si>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</si>
  <si>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</si>
  <si>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</si>
  <si>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</si>
  <si>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</si>
  <si>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</si>
  <si>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</si>
  <si>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</si>
  <si>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</si>
  <si>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</si>
  <si>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</si>
  <si>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</si>
  <si>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</si>
  <si>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</si>
  <si>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</si>
  <si>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</si>
  <si>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</si>
  <si>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</si>
  <si>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</si>
  <si>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</si>
  <si>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</si>
  <si>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</si>
  <si>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</si>
  <si>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</si>
  <si>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</si>
  <si>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</si>
  <si>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</si>
  <si>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</si>
  <si>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</si>
  <si>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</si>
  <si>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</si>
  <si>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</si>
  <si>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</si>
  <si>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</si>
  <si>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</si>
  <si>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</si>
  <si>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</si>
  <si>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</si>
  <si>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</si>
  <si>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</si>
  <si>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</si>
  <si>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</si>
  <si>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</si>
  <si>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</si>
  <si>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</si>
  <si>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</si>
  <si>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</si>
  <si>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</si>
  <si>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</si>
  <si>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</si>
  <si>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</si>
  <si>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</si>
  <si>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</si>
  <si>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</si>
  <si>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</si>
  <si>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</si>
  <si>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</si>
  <si>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</si>
  <si>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</si>
  <si>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</si>
  <si>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</si>
  <si>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</si>
  <si>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</si>
  <si>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</si>
  <si>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</si>
  <si>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</si>
  <si>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</si>
  <si>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</si>
  <si>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</si>
  <si>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</si>
  <si>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</si>
  <si>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</si>
  <si>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</si>
  <si>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</si>
  <si>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</si>
  <si>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</si>
  <si>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</si>
  <si>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</si>
  <si>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</si>
  <si>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</si>
  <si>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</si>
  <si>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</si>
  <si>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</si>
  <si>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</si>
  <si>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</si>
  <si>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</si>
  <si>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</si>
  <si>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</si>
  <si>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</si>
  <si>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</si>
  <si>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</si>
  <si>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</si>
  <si>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</si>
  <si>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</si>
  <si>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</si>
  <si>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</si>
  <si>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</si>
  <si>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</si>
  <si>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</si>
  <si>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</si>
  <si>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</si>
  <si>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</si>
  <si>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</si>
  <si>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</si>
  <si>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</si>
  <si>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</si>
  <si>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</si>
  <si>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</si>
  <si>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</si>
  <si>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</si>
  <si>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</si>
  <si>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</si>
  <si>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</si>
  <si>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</si>
  <si>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</si>
  <si>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</si>
  <si>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</si>
  <si>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</si>
  <si>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</si>
  <si>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</si>
  <si>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</si>
  <si>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</si>
  <si>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</si>
  <si>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</si>
  <si>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</si>
  <si>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</si>
  <si>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</si>
  <si>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</si>
  <si>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</si>
  <si>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</si>
  <si>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</si>
  <si>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</si>
  <si>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</si>
  <si>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</si>
  <si>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</si>
  <si>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</si>
  <si>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</si>
  <si>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</si>
  <si>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</si>
  <si>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</si>
  <si>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</si>
  <si>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</si>
  <si>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</si>
  <si>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</si>
  <si>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</si>
  <si>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</si>
  <si>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</si>
  <si>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</si>
  <si>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</si>
  <si>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</si>
  <si>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</si>
  <si>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</si>
  <si>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</si>
  <si>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</si>
  <si>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</si>
  <si>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</si>
  <si>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</si>
  <si>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</si>
  <si>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</si>
  <si>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</si>
  <si>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</si>
  <si>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</si>
  <si>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</si>
  <si>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</si>
  <si>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</si>
  <si>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</si>
  <si>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</si>
  <si>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</si>
  <si>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</si>
  <si>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</si>
  <si>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</si>
  <si>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</si>
  <si>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</si>
  <si>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</si>
  <si>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</si>
  <si>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</si>
  <si>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</si>
  <si>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</si>
  <si>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</si>
  <si>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</si>
  <si>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</si>
  <si>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</si>
  <si>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</si>
  <si>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</si>
  <si>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</si>
  <si>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</si>
  <si>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</si>
  <si>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</si>
  <si>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</si>
  <si>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</si>
  <si>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</si>
  <si>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</si>
  <si>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</si>
  <si>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</si>
  <si>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</si>
  <si>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</si>
  <si>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</si>
  <si>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</si>
  <si>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</si>
  <si>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</si>
  <si>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</si>
  <si>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</si>
  <si>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</si>
  <si>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</si>
  <si>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</si>
  <si>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</si>
  <si>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</si>
  <si>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</si>
  <si>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</si>
  <si>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</si>
  <si>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</si>
  <si>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</si>
  <si>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</si>
  <si>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</si>
  <si>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</si>
  <si>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</si>
  <si>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</si>
  <si>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</si>
  <si>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</si>
  <si>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</si>
  <si>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</si>
  <si>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</si>
  <si>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</si>
  <si>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</si>
  <si>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</si>
  <si>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</si>
  <si>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</si>
  <si>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</si>
  <si>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</si>
  <si>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</si>
  <si>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</si>
  <si>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</si>
  <si>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</si>
  <si>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</si>
  <si>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</si>
  <si>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</si>
  <si>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</si>
  <si>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</si>
  <si>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</si>
  <si>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</si>
  <si>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</si>
  <si>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</si>
  <si>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</si>
  <si>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</si>
  <si>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</si>
  <si>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</si>
  <si>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</si>
  <si>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</si>
  <si>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</si>
  <si>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</si>
  <si>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</si>
  <si>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</si>
  <si>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</si>
  <si>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</si>
  <si>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</si>
  <si>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</si>
  <si>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</si>
  <si>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</si>
  <si>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</si>
  <si>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</si>
  <si>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</si>
  <si>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</si>
  <si>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</si>
  <si>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</si>
  <si>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</si>
  <si>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</si>
  <si>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</si>
  <si>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</si>
  <si>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</si>
  <si>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</si>
  <si>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</si>
  <si>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</si>
  <si>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</si>
  <si>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</si>
  <si>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</si>
  <si>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</si>
  <si>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</si>
  <si>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</si>
  <si>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</si>
  <si>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</si>
  <si>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</si>
  <si>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</si>
  <si>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</si>
  <si>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</si>
  <si>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</si>
  <si>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</si>
  <si>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</si>
  <si>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</si>
  <si>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</si>
  <si>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</si>
  <si>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</si>
  <si>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</si>
  <si>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</si>
  <si>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</si>
  <si>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</si>
  <si>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</si>
  <si>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</si>
  <si>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</si>
  <si>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</si>
  <si>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</si>
  <si>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</si>
  <si>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</si>
  <si>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</si>
  <si>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</si>
  <si>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</si>
  <si>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</si>
  <si>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</si>
  <si>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</si>
  <si>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</si>
  <si>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</si>
  <si>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</si>
  <si>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</si>
  <si>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</si>
  <si>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</si>
  <si>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</si>
  <si>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</si>
  <si>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</si>
  <si>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</si>
  <si>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</si>
  <si>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</si>
  <si>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</si>
  <si>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</si>
  <si>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</si>
  <si>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</si>
  <si>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</si>
  <si>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</si>
  <si>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</si>
  <si>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</si>
  <si>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</si>
  <si>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</si>
  <si>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</si>
  <si>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</si>
  <si>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</si>
  <si>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</si>
  <si>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</si>
  <si>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</si>
  <si>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</si>
  <si>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</si>
  <si>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</si>
  <si>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</si>
  <si>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</si>
  <si>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</si>
  <si>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</si>
  <si>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</si>
  <si>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</si>
  <si>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</si>
  <si>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</si>
  <si>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</si>
  <si>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</si>
  <si>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</si>
  <si>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</si>
  <si>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</si>
  <si>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</si>
  <si>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</si>
  <si>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</si>
  <si>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</si>
  <si>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</si>
  <si>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</si>
  <si>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</si>
  <si>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</si>
  <si>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</si>
  <si>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</si>
  <si>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</si>
  <si>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</si>
  <si>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</si>
  <si>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</si>
  <si>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</si>
  <si>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</si>
  <si>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</si>
  <si>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</si>
  <si>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</si>
  <si>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</si>
  <si>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</si>
  <si>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</si>
  <si>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</si>
  <si>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</si>
  <si>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</si>
  <si>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</si>
  <si>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</si>
  <si>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</si>
  <si>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</si>
  <si>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</si>
  <si>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</si>
  <si>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</si>
  <si>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</si>
  <si>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</si>
  <si>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</si>
  <si>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</si>
  <si>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</si>
  <si>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</si>
  <si>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</si>
  <si>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</si>
  <si>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</si>
  <si>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</si>
  <si>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</si>
  <si>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</si>
  <si>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</si>
  <si>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</si>
  <si>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</si>
  <si>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</si>
  <si>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</si>
  <si>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</si>
  <si>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</si>
  <si>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</si>
  <si>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</si>
  <si>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</si>
  <si>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</si>
  <si>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</si>
  <si>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</si>
  <si>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</si>
  <si>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</si>
  <si>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</si>
  <si>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</si>
  <si>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</si>
  <si>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</si>
  <si>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</si>
  <si>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</si>
  <si>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</si>
  <si>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</si>
  <si>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</si>
  <si>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</si>
  <si>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</si>
  <si>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</si>
  <si>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</si>
  <si>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</si>
  <si>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</si>
  <si>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</si>
  <si>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</si>
  <si>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</si>
  <si>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</si>
  <si>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</si>
  <si>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</si>
  <si>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</si>
  <si>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</si>
  <si>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</si>
  <si>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</si>
  <si>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</si>
  <si>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</si>
  <si>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</si>
  <si>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</si>
  <si>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</si>
  <si>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</si>
  <si>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</si>
  <si>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</si>
  <si>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</si>
  <si>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</si>
  <si>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</si>
  <si>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</si>
  <si>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</si>
  <si>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</si>
  <si>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</si>
  <si>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</si>
  <si>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</si>
  <si>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</si>
  <si>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</si>
  <si>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</si>
  <si>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</si>
  <si>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</si>
  <si>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</si>
  <si>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</si>
  <si>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</si>
  <si>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</si>
  <si>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</si>
  <si>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</si>
  <si>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</si>
  <si>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</si>
  <si>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</si>
  <si>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</si>
  <si>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</si>
  <si>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</si>
  <si>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</si>
  <si>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</si>
  <si>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</si>
  <si>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</si>
  <si>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</si>
  <si>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</si>
  <si>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</si>
  <si>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</si>
  <si>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</si>
  <si>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</si>
  <si>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</si>
  <si>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</si>
  <si>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</si>
  <si>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</si>
  <si>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</si>
  <si>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</si>
  <si>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</si>
  <si>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</si>
  <si>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</si>
  <si>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</si>
  <si>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</si>
  <si>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</si>
  <si>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</si>
  <si>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</si>
  <si>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</si>
  <si>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</si>
  <si>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</si>
  <si>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</si>
  <si>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</si>
  <si>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</si>
  <si>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</si>
  <si>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</si>
  <si>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</si>
  <si>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</si>
  <si>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</si>
  <si>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</si>
  <si>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</si>
  <si>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</si>
  <si>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</si>
  <si>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</si>
  <si>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</si>
  <si>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</si>
  <si>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</si>
  <si>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</si>
  <si>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</si>
  <si>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</si>
  <si>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</si>
  <si>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</si>
  <si>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</si>
  <si>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</si>
  <si>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</si>
  <si>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</si>
  <si>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</si>
  <si>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</si>
  <si>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</si>
  <si>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</si>
  <si>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</si>
  <si>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</si>
  <si>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</si>
  <si>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</si>
  <si>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</si>
  <si>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</si>
  <si>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</si>
  <si>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</si>
  <si>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</si>
  <si>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</si>
  <si>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</si>
  <si>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</si>
  <si>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</si>
  <si>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</si>
  <si>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</si>
  <si>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</si>
  <si>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</si>
  <si>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</si>
  <si>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</si>
  <si>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</si>
  <si>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</si>
  <si>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</si>
  <si>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</si>
  <si>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</si>
  <si>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</si>
  <si>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</si>
  <si>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</si>
  <si>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</si>
  <si>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</si>
  <si>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</si>
  <si>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</si>
  <si>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</si>
  <si>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</si>
  <si>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</si>
  <si>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</si>
  <si>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</si>
  <si>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</si>
  <si>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</si>
  <si>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</si>
  <si>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</si>
  <si>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</si>
  <si>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</si>
  <si>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</si>
  <si>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</si>
  <si>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</si>
  <si>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</si>
  <si>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</si>
  <si>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</si>
  <si>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</si>
  <si>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</si>
  <si>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</si>
  <si>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</si>
  <si>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</si>
  <si>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</si>
  <si>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</si>
  <si>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</si>
  <si>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</si>
  <si>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</si>
  <si>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</si>
  <si>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</si>
  <si>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</si>
  <si>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</si>
  <si>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</si>
  <si>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</si>
  <si>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</si>
  <si>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</si>
  <si>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</si>
  <si>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</si>
  <si>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</si>
  <si>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</si>
  <si>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</si>
  <si>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</si>
  <si>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</si>
  <si>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</si>
  <si>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</si>
  <si>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</si>
  <si>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</si>
  <si>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</si>
  <si>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</si>
  <si>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</si>
  <si>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</si>
  <si>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</si>
  <si>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</si>
  <si>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</si>
  <si>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</si>
  <si>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</si>
  <si>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</si>
  <si>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</si>
  <si>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</si>
  <si>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</si>
  <si>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</si>
  <si>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</si>
  <si>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</si>
  <si>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</si>
  <si>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</si>
  <si>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</si>
  <si>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</si>
  <si>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</si>
  <si>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</si>
  <si>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</si>
  <si>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</si>
  <si>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</si>
  <si>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</si>
  <si>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</si>
  <si>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</si>
  <si>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</si>
  <si>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</si>
  <si>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</si>
  <si>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</si>
  <si>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</si>
  <si>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</si>
  <si>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</si>
  <si>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</si>
  <si>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</si>
  <si>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</si>
  <si>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</si>
  <si>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</si>
  <si>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</si>
  <si>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</si>
  <si>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</si>
  <si>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</si>
  <si>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</si>
  <si>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</si>
  <si>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</si>
  <si>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</si>
  <si>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</si>
  <si>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</si>
  <si>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</si>
  <si>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</si>
  <si>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</si>
  <si>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</si>
  <si>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</si>
  <si>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</si>
  <si>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</si>
  <si>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</si>
  <si>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</si>
  <si>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</si>
  <si>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</si>
  <si>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</si>
  <si>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</si>
  <si>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</si>
  <si>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</si>
  <si>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</si>
  <si>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</si>
  <si>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</si>
  <si>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</si>
  <si>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</si>
  <si>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</si>
  <si>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</si>
  <si>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</si>
  <si>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</si>
  <si>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</si>
  <si>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</si>
  <si>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</si>
  <si>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</si>
  <si>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</si>
  <si>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</si>
  <si>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</si>
  <si>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</si>
  <si>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</si>
  <si>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</si>
  <si>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</si>
  <si>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</si>
  <si>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</si>
  <si>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</si>
  <si>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</si>
  <si>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</si>
  <si>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</si>
  <si>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</si>
  <si>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</si>
  <si>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</si>
  <si>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</si>
  <si>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</si>
  <si>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</si>
  <si>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</si>
  <si>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</si>
  <si>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</si>
  <si>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</si>
  <si>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</si>
  <si>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</si>
  <si>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</si>
  <si>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</si>
  <si>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</si>
  <si>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</si>
  <si>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</si>
  <si>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</si>
  <si>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</si>
  <si>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</si>
  <si>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</si>
  <si>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</si>
  <si>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</si>
  <si>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</si>
  <si>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</si>
  <si>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</si>
  <si>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</si>
  <si>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</si>
  <si>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</si>
  <si>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</si>
  <si>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</si>
  <si>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</si>
  <si>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</si>
  <si>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</si>
  <si>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</si>
  <si>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</si>
  <si>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</si>
  <si>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</si>
  <si>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</si>
  <si>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</si>
  <si>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</si>
  <si>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</si>
  <si>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</si>
  <si>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</si>
  <si>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</si>
  <si>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</si>
  <si>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</si>
  <si>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</si>
  <si>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</si>
  <si>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</si>
  <si>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</si>
  <si>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</si>
  <si>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</si>
  <si>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</si>
  <si>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</si>
  <si>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</si>
  <si>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</si>
  <si>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</si>
  <si>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</si>
  <si>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</si>
  <si>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</si>
  <si>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</si>
  <si>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</si>
  <si>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</si>
  <si>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</si>
  <si>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</si>
  <si>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</si>
  <si>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</si>
  <si>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</si>
  <si>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</si>
  <si>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</si>
  <si>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</si>
  <si>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</si>
  <si>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</si>
  <si>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</si>
  <si>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</si>
  <si>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</si>
  <si>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</si>
  <si>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</si>
  <si>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</si>
  <si>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</si>
  <si>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</si>
  <si>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</si>
  <si>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</si>
  <si>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</si>
  <si>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</si>
  <si>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</si>
  <si>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</si>
  <si>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</si>
  <si>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</si>
  <si>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</si>
  <si>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</si>
  <si>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</si>
  <si>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</si>
  <si>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</si>
  <si>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</si>
  <si>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</si>
  <si>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</si>
  <si>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</si>
  <si>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</si>
  <si>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</si>
  <si>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</si>
  <si>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</si>
  <si>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</si>
  <si>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</si>
  <si>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</si>
  <si>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</si>
  <si>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</si>
  <si>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</si>
  <si>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</si>
  <si>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</si>
  <si>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</si>
  <si>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</si>
  <si>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</si>
  <si>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</si>
  <si>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</si>
  <si>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</si>
  <si>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</si>
  <si>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</si>
  <si>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</si>
  <si>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</si>
  <si>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</si>
  <si>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</si>
  <si>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</si>
  <si>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</si>
  <si>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</si>
  <si>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</si>
  <si>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</si>
  <si>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</si>
  <si>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</si>
  <si>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</si>
  <si>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</si>
  <si>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</si>
  <si>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</si>
  <si>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</si>
  <si>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</si>
  <si>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</si>
  <si>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</si>
  <si>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</si>
  <si>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</si>
  <si>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</si>
  <si>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</si>
  <si>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</si>
  <si>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</si>
  <si>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</si>
  <si>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</si>
  <si>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</si>
  <si>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</si>
  <si>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</si>
  <si>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</si>
  <si>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</si>
  <si>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</si>
  <si>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</si>
  <si>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</si>
  <si>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</si>
  <si>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</si>
  <si>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</si>
  <si>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</si>
  <si>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</si>
  <si>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</si>
  <si>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</si>
  <si>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</si>
  <si>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</si>
  <si>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</si>
  <si>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</si>
  <si>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</si>
  <si>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</si>
  <si>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</si>
  <si>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</si>
  <si>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</si>
  <si>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</si>
  <si>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</si>
  <si>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</si>
  <si>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</si>
  <si>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</si>
  <si>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</si>
  <si>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</si>
  <si>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</si>
  <si>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</si>
  <si>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</si>
  <si>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</si>
  <si>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</si>
  <si>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</si>
  <si>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</si>
  <si>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</si>
  <si>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</si>
  <si>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</si>
  <si>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</si>
  <si>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</si>
  <si>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</si>
  <si>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</si>
  <si>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</si>
  <si>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</si>
  <si>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</si>
  <si>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</si>
  <si>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</si>
  <si>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</si>
  <si>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</si>
  <si>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</si>
  <si>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</si>
  <si>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</si>
  <si>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</si>
  <si>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</si>
  <si>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</si>
  <si>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</si>
  <si>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</si>
  <si>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</si>
  <si>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</si>
  <si>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</si>
  <si>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</si>
  <si>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</si>
  <si>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</si>
  <si>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</si>
  <si>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</si>
  <si>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</si>
  <si>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</si>
  <si>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</si>
  <si>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</si>
  <si>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</si>
  <si>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</si>
  <si>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</si>
  <si>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</si>
  <si>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</si>
  <si>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</si>
  <si>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</si>
  <si>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</si>
  <si>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</si>
  <si>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</si>
  <si>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</si>
  <si>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</si>
  <si>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</si>
  <si>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</si>
  <si>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</si>
  <si>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</si>
  <si>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</si>
  <si>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</si>
  <si>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</si>
  <si>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</si>
  <si>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</si>
  <si>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</si>
  <si>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</si>
  <si>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</si>
  <si>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</si>
  <si>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</si>
  <si>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</si>
  <si>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</si>
  <si>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</si>
  <si>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</si>
  <si>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</si>
  <si>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</si>
  <si>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</si>
  <si>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</si>
  <si>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</si>
  <si>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</si>
  <si>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</si>
  <si>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</si>
  <si>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</si>
  <si>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</si>
  <si>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</si>
  <si>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</si>
  <si>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</si>
  <si>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</si>
  <si>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</si>
  <si>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</si>
  <si>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</si>
  <si>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</si>
  <si>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</si>
  <si>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</si>
  <si>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</si>
  <si>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</si>
  <si>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</si>
  <si>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</si>
  <si>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</si>
  <si>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</si>
  <si>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</si>
  <si>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</si>
  <si>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</si>
  <si>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</si>
  <si>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</si>
  <si>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</si>
  <si>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</si>
  <si>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</si>
  <si>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</si>
  <si>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</si>
  <si>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</si>
  <si>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</si>
  <si>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</si>
  <si>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</si>
  <si>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</si>
  <si>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</si>
  <si>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</si>
  <si>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</si>
  <si>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</si>
  <si>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</si>
  <si>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</si>
  <si>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</si>
  <si>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</si>
  <si>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</si>
  <si>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</si>
  <si>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</si>
  <si>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</si>
  <si>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</si>
  <si>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</si>
  <si>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</si>
  <si>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</si>
  <si>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</si>
  <si>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</si>
  <si>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</si>
  <si>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</si>
  <si>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</si>
  <si>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</si>
  <si>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</si>
  <si>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</si>
  <si>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</si>
  <si>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</si>
  <si>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</si>
  <si>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</si>
  <si>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</si>
  <si>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</si>
  <si>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</si>
  <si>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</si>
  <si>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</si>
  <si>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</si>
  <si>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</si>
  <si>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</si>
  <si>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</si>
  <si>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</si>
  <si>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</si>
  <si>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</si>
  <si>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</si>
  <si>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</si>
  <si>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</si>
  <si>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</si>
  <si>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</si>
  <si>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</si>
  <si>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</si>
  <si>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</si>
  <si>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</si>
  <si>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</si>
  <si>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</si>
  <si>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</si>
  <si>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</si>
  <si>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</si>
  <si>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</si>
  <si>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</si>
  <si>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</si>
  <si>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</si>
  <si>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</si>
  <si>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</si>
  <si>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</si>
  <si>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</si>
  <si>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</si>
  <si>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</si>
  <si>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</si>
  <si>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</si>
  <si>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</si>
  <si>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</si>
  <si>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</si>
  <si>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</si>
  <si>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</si>
  <si>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</si>
  <si>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</si>
  <si>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</si>
  <si>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</si>
  <si>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</si>
  <si>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</si>
  <si>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</si>
  <si>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</si>
  <si>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</si>
  <si>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</si>
  <si>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</si>
  <si>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</si>
  <si>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</si>
  <si>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</si>
  <si>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</si>
  <si>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</si>
  <si>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</si>
  <si>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</si>
  <si>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</si>
  <si>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</si>
  <si>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</si>
  <si>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</si>
  <si>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</si>
  <si>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</si>
  <si>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</si>
  <si>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</si>
  <si>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</si>
  <si>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</si>
  <si>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</si>
  <si>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</si>
  <si>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</si>
  <si>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</si>
  <si>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</si>
  <si>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</si>
  <si>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</si>
  <si>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</si>
  <si>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</si>
  <si>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</si>
  <si>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</si>
  <si>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</si>
  <si>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</si>
  <si>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</si>
  <si>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</si>
  <si>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</si>
  <si>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</si>
  <si>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</si>
  <si>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</si>
  <si>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</si>
  <si>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</si>
  <si>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</si>
  <si>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</si>
  <si>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</si>
  <si>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</si>
  <si>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</si>
  <si>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</si>
  <si>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</si>
  <si>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</si>
  <si>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</si>
  <si>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</si>
  <si>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</si>
  <si>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</si>
  <si>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</si>
  <si>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</si>
  <si>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</si>
  <si>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</si>
  <si>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</si>
  <si>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</si>
  <si>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</si>
  <si>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</si>
  <si>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</si>
  <si>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</si>
  <si>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</si>
  <si>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</si>
  <si>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</si>
  <si>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</si>
  <si>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</si>
  <si>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</si>
  <si>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</si>
  <si>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</si>
  <si>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</si>
  <si>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</si>
  <si>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</si>
  <si>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</si>
  <si>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</si>
  <si>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</si>
  <si>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</si>
  <si>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</si>
  <si>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</si>
  <si>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</si>
  <si>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</si>
  <si>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</si>
  <si>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</si>
  <si>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</si>
  <si>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</si>
  <si>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</si>
  <si>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</si>
  <si>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</si>
  <si>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</si>
  <si>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</si>
  <si>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</si>
  <si>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</si>
  <si>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</si>
  <si>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</si>
  <si>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</si>
  <si>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</si>
  <si>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</si>
  <si>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</si>
  <si>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</si>
  <si>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</si>
  <si>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</si>
  <si>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</si>
  <si>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</si>
  <si>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</si>
  <si>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</si>
  <si>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</si>
  <si>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</si>
  <si>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</si>
  <si>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</si>
  <si>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</si>
  <si>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</si>
  <si>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</si>
  <si>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</si>
  <si>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</si>
  <si>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</si>
  <si>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</si>
  <si>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</si>
  <si>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</si>
  <si>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</si>
  <si>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</si>
  <si>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</si>
  <si>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</si>
  <si>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</si>
  <si>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</si>
  <si>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</si>
  <si>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</si>
  <si>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</si>
  <si>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</si>
  <si>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</si>
  <si>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</si>
  <si>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</si>
  <si>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</si>
  <si>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</si>
  <si>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</si>
  <si>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</si>
  <si>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</si>
  <si>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</si>
  <si>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</si>
  <si>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</si>
  <si>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</si>
  <si>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</si>
  <si>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</si>
  <si>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</si>
  <si>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</si>
  <si>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</si>
  <si>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</si>
  <si>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</si>
  <si>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</si>
  <si>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</si>
  <si>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</si>
  <si>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</si>
  <si>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</si>
  <si>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</si>
  <si>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</si>
  <si>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</si>
  <si>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</si>
  <si>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</si>
  <si>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</si>
  <si>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</si>
  <si>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</si>
  <si>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</si>
  <si>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</si>
  <si>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</si>
  <si>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</si>
  <si>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</si>
  <si>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</si>
  <si>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</si>
  <si>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</si>
  <si>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</si>
  <si>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</si>
  <si>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</si>
  <si>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</si>
  <si>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</si>
  <si>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</si>
  <si>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</si>
  <si>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</si>
  <si>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</si>
  <si>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</si>
  <si>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</si>
  <si>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</si>
  <si>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</si>
  <si>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</si>
  <si>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</si>
  <si>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</si>
  <si>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</si>
  <si>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</si>
  <si>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</si>
  <si>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</si>
  <si>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</si>
  <si>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</si>
  <si>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</si>
  <si>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</si>
  <si>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</si>
  <si>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</si>
  <si>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</si>
  <si>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</si>
  <si>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</si>
  <si>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</si>
  <si>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</si>
  <si>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</si>
  <si>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</si>
  <si>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</si>
  <si>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</si>
  <si>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</si>
  <si>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</si>
  <si>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</si>
  <si>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</si>
  <si>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</si>
  <si>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</si>
  <si>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</si>
  <si>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</si>
  <si>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</si>
  <si>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</si>
  <si>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</si>
  <si>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</si>
  <si>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</si>
  <si>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</si>
  <si>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</si>
  <si>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</si>
  <si>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</si>
  <si>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</si>
  <si>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</si>
  <si>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</si>
  <si>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</si>
  <si>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</si>
  <si>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</si>
  <si>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</si>
  <si>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</si>
  <si>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</si>
  <si>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</si>
  <si>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</si>
  <si>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</si>
  <si>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</si>
  <si>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</si>
  <si>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</si>
  <si>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</si>
  <si>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</si>
  <si>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</si>
  <si>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</si>
  <si>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</si>
  <si>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</si>
  <si>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</si>
  <si>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</si>
  <si>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</si>
  <si>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</si>
  <si>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</si>
  <si>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</si>
  <si>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</si>
  <si>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</si>
  <si>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</si>
  <si>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</si>
  <si>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</si>
  <si>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</si>
  <si>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</si>
  <si>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</si>
  <si>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</si>
  <si>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</si>
  <si>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</si>
  <si>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</si>
  <si>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</si>
  <si>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</si>
  <si>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</si>
  <si>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</si>
  <si>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</si>
  <si>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</si>
  <si>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</si>
  <si>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</si>
  <si>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</si>
  <si>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</si>
  <si>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</si>
  <si>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</si>
  <si>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</si>
  <si>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</si>
  <si>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</si>
  <si>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</si>
  <si>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</si>
  <si>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</si>
  <si>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</si>
  <si>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</si>
  <si>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</si>
  <si>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</si>
  <si>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</si>
  <si>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</si>
  <si>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</si>
  <si>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</si>
  <si>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</si>
  <si>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</si>
  <si>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</si>
  <si>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</si>
  <si>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</si>
  <si>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</si>
  <si>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</si>
  <si>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</si>
  <si>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</si>
  <si>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</si>
  <si>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</si>
  <si>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</si>
  <si>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</si>
  <si>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</si>
  <si>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</si>
  <si>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</si>
  <si>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</si>
  <si>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</si>
  <si>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</si>
  <si>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</si>
  <si>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</si>
  <si>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</si>
  <si>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</si>
  <si>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</si>
  <si>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</si>
  <si>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</si>
  <si>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</si>
  <si>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</si>
  <si>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</si>
  <si>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</si>
  <si>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</si>
  <si>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</si>
  <si>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</si>
  <si>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</si>
  <si>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</si>
  <si>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</si>
  <si>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</si>
  <si>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</si>
  <si>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</si>
  <si>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</si>
  <si>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</si>
  <si>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</si>
  <si>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</si>
  <si>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</si>
  <si>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</si>
  <si>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</si>
  <si>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</si>
  <si>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</si>
  <si>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</si>
  <si>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</si>
  <si>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</si>
  <si>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</si>
  <si>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</si>
  <si>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</si>
  <si>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</si>
  <si>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</si>
  <si>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</si>
  <si>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</si>
  <si>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</si>
  <si>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</si>
  <si>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</si>
  <si>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</si>
  <si>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</si>
  <si>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</si>
  <si>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</si>
  <si>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</si>
  <si>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</si>
  <si>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</si>
  <si>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</si>
  <si>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</si>
  <si>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</si>
  <si>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</si>
  <si>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</si>
  <si>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</si>
  <si>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</si>
  <si>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</si>
  <si>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</si>
  <si>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</si>
  <si>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</si>
  <si>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</si>
  <si>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</si>
  <si>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</si>
  <si>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</si>
  <si>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</si>
  <si>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</si>
  <si>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</si>
  <si>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</si>
  <si>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</si>
  <si>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</si>
  <si>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</si>
  <si>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</si>
  <si>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</si>
  <si>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</si>
  <si>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</si>
  <si>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</si>
  <si>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</si>
  <si>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</si>
  <si>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</si>
  <si>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</si>
  <si>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</si>
  <si>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</si>
  <si>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</si>
  <si>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</si>
  <si>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</si>
  <si>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</si>
  <si>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</si>
  <si>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</si>
  <si>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</si>
  <si>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</si>
  <si>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</si>
  <si>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</si>
  <si>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</si>
  <si>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</si>
  <si>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</si>
  <si>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</si>
  <si>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</si>
  <si>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</si>
  <si>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</si>
  <si>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</si>
  <si>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</si>
  <si>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</si>
  <si>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</si>
  <si>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</si>
  <si>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</si>
  <si>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</si>
  <si>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</si>
  <si>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</si>
  <si>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</si>
  <si>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</si>
  <si>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</si>
  <si>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</si>
  <si>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</si>
  <si>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</si>
  <si>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</si>
  <si>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</si>
  <si>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</si>
  <si>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</si>
  <si>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</si>
  <si>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</si>
  <si>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</si>
  <si>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</si>
  <si>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</si>
  <si>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</si>
  <si>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</si>
  <si>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</si>
  <si>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</si>
  <si>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</si>
  <si>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</si>
  <si>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</si>
  <si>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</si>
  <si>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</si>
  <si>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</si>
  <si>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</si>
  <si>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</si>
  <si>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</si>
  <si>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</si>
  <si>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</si>
  <si>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</si>
  <si>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</si>
  <si>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</si>
  <si>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</si>
  <si>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</si>
  <si>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</si>
  <si>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</si>
  <si>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</si>
  <si>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</si>
  <si>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</si>
  <si>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</si>
  <si>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</si>
  <si>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</si>
  <si>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</si>
  <si>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</si>
  <si>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</si>
  <si>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</si>
  <si>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</si>
  <si>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</si>
  <si>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</si>
  <si>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</si>
  <si>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</si>
  <si>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</si>
  <si>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</si>
  <si>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</si>
  <si>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</si>
  <si>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</si>
  <si>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</si>
  <si>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</si>
  <si>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</si>
  <si>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</si>
  <si>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</si>
  <si>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</si>
  <si>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</si>
  <si>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</si>
  <si>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</si>
  <si>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</si>
  <si>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</si>
  <si>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</si>
  <si>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</si>
  <si>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</si>
  <si>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</si>
  <si>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</si>
  <si>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</si>
  <si>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</si>
  <si>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</si>
  <si>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</si>
  <si>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</si>
  <si>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</si>
  <si>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</si>
  <si>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</si>
  <si>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</si>
  <si>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</si>
  <si>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</si>
  <si>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</si>
  <si>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</si>
  <si>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</si>
  <si>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</si>
  <si>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</si>
  <si>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</si>
  <si>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</si>
  <si>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</si>
  <si>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</si>
  <si>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</si>
  <si>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</si>
  <si>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</si>
  <si>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</si>
  <si>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</si>
  <si>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</si>
  <si>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</si>
  <si>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</si>
  <si>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</si>
  <si>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</si>
  <si>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</si>
  <si>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</si>
  <si>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</si>
  <si>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</si>
  <si>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</si>
  <si>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</si>
  <si>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</si>
  <si>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</si>
  <si>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</si>
  <si>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</si>
  <si>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</si>
  <si>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</si>
  <si>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</si>
  <si>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</si>
  <si>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</si>
  <si>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</si>
  <si>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</si>
  <si>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</si>
  <si>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</si>
  <si>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</si>
  <si>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</si>
  <si>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</si>
  <si>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</si>
  <si>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</si>
  <si>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</si>
  <si>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</si>
  <si>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</si>
  <si>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</si>
  <si>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</si>
  <si>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</si>
  <si>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</si>
  <si>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</si>
  <si>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</si>
  <si>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</si>
  <si>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</si>
  <si>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</si>
  <si>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</si>
  <si>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</si>
  <si>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</si>
  <si>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</si>
  <si>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</si>
  <si>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</si>
  <si>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</si>
  <si>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</si>
  <si>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</si>
  <si>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</si>
  <si>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</si>
  <si>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</si>
  <si>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</si>
  <si>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</si>
  <si>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</si>
  <si>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</si>
  <si>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</si>
  <si>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</si>
  <si>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</si>
  <si>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</si>
  <si>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</si>
  <si>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</si>
  <si>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</si>
  <si>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</si>
  <si>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</si>
  <si>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</si>
  <si>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</si>
  <si>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</si>
  <si>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</si>
  <si>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</si>
  <si>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</si>
  <si>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</si>
  <si>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</si>
  <si>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</si>
  <si>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</si>
  <si>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</si>
  <si>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</si>
  <si>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</si>
  <si>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</si>
  <si>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</si>
  <si>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</si>
  <si>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</si>
  <si>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</si>
  <si>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</si>
  <si>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</si>
  <si>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</si>
  <si>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</si>
  <si>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</si>
  <si>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</si>
  <si>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</si>
  <si>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</si>
  <si>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</si>
  <si>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</si>
  <si>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</si>
  <si>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</si>
  <si>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</si>
  <si>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</si>
  <si>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</si>
  <si>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</si>
  <si>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</si>
  <si>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</si>
  <si>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</si>
  <si>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</si>
  <si>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</si>
  <si>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</si>
  <si>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</si>
  <si>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</si>
  <si>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</si>
  <si>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</si>
  <si>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</si>
  <si>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</si>
  <si>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</si>
  <si>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</si>
  <si>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</si>
  <si>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</si>
  <si>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</si>
  <si>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</si>
  <si>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</si>
  <si>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</si>
  <si>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</si>
  <si>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</si>
  <si>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</si>
  <si>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</si>
  <si>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</si>
  <si>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</si>
  <si>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</si>
  <si>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</si>
  <si>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</si>
  <si>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</si>
  <si>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</si>
  <si>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</si>
  <si>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</si>
  <si>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</si>
  <si>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</si>
  <si>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</si>
  <si>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</si>
  <si>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</si>
  <si>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</si>
  <si>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</si>
  <si>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</si>
  <si>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</si>
  <si>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</si>
  <si>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</si>
  <si>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</si>
  <si>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</si>
  <si>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</si>
  <si>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</si>
  <si>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</si>
  <si>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</si>
  <si>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</si>
  <si>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</si>
  <si>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</si>
  <si>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</si>
  <si>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</si>
  <si>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</si>
  <si>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</si>
  <si>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</si>
  <si>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</si>
  <si>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</si>
  <si>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</si>
  <si>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</si>
  <si>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</si>
  <si>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</si>
  <si>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</si>
  <si>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</si>
  <si>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</si>
  <si>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</si>
  <si>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</si>
  <si>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</si>
  <si>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</si>
  <si>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</si>
  <si>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</si>
  <si>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</si>
  <si>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</si>
  <si>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</si>
  <si>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</si>
  <si>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</si>
  <si>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</si>
  <si>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</si>
  <si>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</si>
  <si>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</si>
  <si>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</si>
  <si>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</si>
  <si>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</si>
  <si>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</si>
  <si>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</si>
  <si>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</si>
  <si>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</si>
  <si>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</si>
  <si>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</si>
  <si>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</si>
  <si>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</si>
  <si>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</si>
  <si>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</si>
  <si>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</si>
  <si>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</si>
  <si>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</si>
  <si>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</si>
  <si>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</si>
  <si>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</si>
  <si>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</si>
  <si>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</si>
  <si>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</si>
  <si>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</si>
  <si>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</si>
  <si>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</si>
  <si>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</si>
  <si>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</si>
  <si>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</si>
  <si>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</si>
  <si>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</si>
  <si>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</si>
  <si>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</si>
  <si>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</si>
  <si>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</si>
  <si>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</si>
  <si>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</si>
  <si>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</si>
  <si>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</si>
  <si>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</si>
  <si>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</si>
  <si>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</si>
  <si>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</si>
  <si>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</si>
  <si>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</si>
  <si>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</si>
  <si>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</si>
  <si>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</si>
  <si>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</si>
  <si>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</si>
  <si>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</si>
  <si>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</si>
  <si>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</si>
  <si>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</si>
  <si>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</si>
  <si>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</si>
  <si>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</si>
  <si>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</si>
  <si>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</si>
  <si>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</si>
  <si>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</si>
  <si>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</si>
  <si>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</si>
  <si>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</si>
  <si>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</si>
  <si>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</si>
  <si>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</si>
  <si>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</si>
  <si>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</si>
  <si>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</si>
  <si>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</si>
  <si>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</si>
  <si>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</si>
  <si>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</si>
  <si>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</si>
  <si>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</si>
  <si>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</si>
  <si>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</si>
  <si>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</si>
  <si>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</si>
  <si>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</si>
  <si>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</si>
  <si>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</si>
  <si>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</si>
  <si>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</si>
  <si>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</si>
  <si>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</si>
  <si>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</si>
  <si>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</si>
  <si>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</si>
  <si>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</si>
  <si>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</si>
  <si>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</si>
  <si>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</si>
  <si>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</si>
  <si>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</si>
  <si>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</si>
  <si>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</si>
  <si>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</si>
  <si>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</si>
  <si>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</si>
  <si>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</si>
  <si>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</si>
  <si>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</si>
  <si>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</si>
  <si>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</si>
  <si>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</si>
  <si>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</si>
  <si>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</si>
  <si>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</si>
  <si>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</si>
  <si>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</si>
  <si>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</si>
  <si>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</si>
  <si>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</si>
  <si>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</si>
  <si>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</si>
  <si>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</si>
  <si>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</si>
  <si>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</si>
  <si>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</si>
  <si>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</si>
  <si>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</si>
  <si>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</si>
  <si>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</si>
  <si>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</si>
  <si>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</si>
  <si>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</si>
  <si>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</si>
  <si>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</si>
  <si>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</si>
  <si>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</si>
  <si>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</si>
  <si>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</si>
  <si>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</si>
  <si>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</si>
  <si>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</si>
  <si>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</si>
  <si>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</si>
  <si>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</si>
  <si>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</si>
  <si>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</si>
  <si>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</si>
  <si>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</si>
  <si>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</si>
  <si>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</si>
  <si>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</si>
  <si>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</si>
  <si>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</si>
  <si>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</si>
  <si>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</si>
  <si>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</si>
  <si>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</si>
  <si>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</si>
  <si>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</si>
  <si>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</si>
  <si>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</si>
  <si>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</si>
  <si>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</si>
  <si>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</si>
  <si>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</si>
  <si>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</si>
  <si>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</si>
  <si>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</si>
  <si>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</si>
  <si>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</si>
  <si>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</si>
  <si>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</si>
  <si>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</si>
  <si>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</si>
  <si>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</si>
  <si>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</si>
  <si>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</si>
  <si>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</si>
  <si>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</si>
  <si>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</si>
  <si>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</si>
  <si>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</si>
  <si>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</si>
  <si>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</si>
  <si>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</si>
  <si>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</si>
  <si>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</si>
  <si>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</si>
  <si>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</si>
  <si>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</si>
  <si>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</si>
  <si>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</si>
  <si>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</si>
  <si>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</si>
  <si>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</si>
  <si>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</si>
  <si>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</si>
  <si>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</si>
  <si>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</si>
  <si>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</si>
  <si>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</si>
  <si>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</si>
  <si>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</si>
  <si>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</si>
  <si>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</si>
  <si>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</si>
  <si>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</si>
  <si>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</si>
  <si>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</si>
  <si>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</si>
  <si>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</si>
  <si>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</si>
  <si>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</si>
  <si>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</si>
  <si>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</si>
  <si>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</si>
  <si>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</si>
  <si>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</si>
  <si>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</si>
  <si>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</si>
  <si>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</si>
  <si>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</si>
  <si>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</si>
  <si>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</si>
  <si>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</si>
  <si>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</si>
  <si>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</si>
  <si>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</si>
  <si>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</si>
  <si>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</si>
  <si>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</si>
  <si>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</si>
  <si>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</si>
  <si>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</si>
  <si>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</si>
  <si>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</si>
  <si>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</si>
  <si>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</si>
  <si>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</si>
  <si>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</si>
  <si>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</si>
  <si>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</si>
  <si>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</si>
  <si>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</si>
  <si>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</si>
  <si>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</si>
  <si>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</si>
  <si>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</si>
  <si>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</si>
  <si>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</si>
  <si>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</si>
  <si>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</si>
  <si>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</si>
  <si>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</si>
  <si>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</si>
  <si>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</si>
  <si>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</si>
  <si>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</si>
  <si>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</si>
  <si>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</si>
  <si>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</si>
  <si>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</si>
  <si>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</si>
  <si>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</si>
  <si>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</si>
  <si>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</si>
  <si>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</si>
  <si>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</si>
  <si>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</si>
  <si>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</si>
  <si>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</si>
  <si>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</si>
  <si>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</si>
  <si>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</si>
  <si>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</si>
  <si>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</si>
  <si>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</si>
  <si>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</si>
  <si>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</si>
  <si>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</si>
  <si>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</si>
  <si>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</si>
  <si>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</si>
  <si>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</si>
  <si>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</si>
  <si>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</si>
  <si>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</si>
  <si>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</si>
  <si>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</si>
  <si>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</si>
  <si>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</si>
  <si>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</si>
  <si>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</si>
  <si>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</si>
  <si>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</si>
  <si>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</si>
  <si>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</si>
  <si>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</si>
  <si>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</si>
  <si>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</si>
  <si>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</si>
  <si>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</si>
  <si>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</si>
  <si>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</si>
  <si>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</si>
  <si>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</si>
  <si>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</si>
  <si>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</si>
  <si>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</si>
  <si>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</si>
  <si>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</si>
  <si>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</si>
  <si>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</si>
  <si>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</si>
  <si>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</si>
  <si>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</si>
  <si>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</si>
  <si>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</si>
  <si>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</si>
  <si>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</si>
  <si>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</si>
  <si>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</si>
  <si>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</si>
  <si>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</si>
  <si>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</si>
  <si>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</si>
  <si>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</si>
  <si>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</si>
  <si>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</si>
  <si>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</si>
  <si>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</si>
  <si>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</si>
  <si>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</si>
  <si>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</si>
  <si>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</si>
  <si>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</si>
  <si>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</si>
  <si>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</si>
  <si>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</si>
  <si>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</si>
  <si>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</si>
  <si>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</si>
  <si>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</si>
  <si>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</si>
  <si>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</si>
  <si>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</si>
  <si>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</si>
  <si>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</si>
  <si>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</si>
  <si>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</si>
  <si>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</si>
  <si>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</si>
  <si>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</si>
  <si>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</si>
  <si>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</si>
  <si>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</si>
  <si>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</si>
  <si>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</si>
  <si>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</si>
  <si>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</si>
  <si>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</si>
  <si>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</si>
  <si>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</si>
  <si>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</si>
  <si>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</si>
  <si>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</si>
  <si>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</si>
  <si>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</si>
  <si>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</si>
  <si>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</si>
  <si>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</si>
  <si>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</si>
  <si>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</si>
  <si>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</si>
  <si>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</si>
  <si>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</si>
  <si>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</si>
  <si>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</si>
  <si>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</si>
  <si>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</si>
  <si>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</si>
  <si>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</si>
  <si>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</si>
  <si>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</si>
  <si>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</si>
  <si>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</si>
  <si>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</si>
  <si>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</si>
  <si>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</si>
  <si>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</si>
  <si>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</si>
  <si>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</si>
  <si>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</si>
  <si>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</si>
  <si>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</si>
  <si>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</si>
  <si>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</si>
  <si>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</si>
  <si>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</si>
  <si>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</si>
  <si>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</si>
  <si>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</si>
  <si>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</si>
  <si>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</si>
  <si>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</si>
  <si>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</si>
  <si>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</si>
  <si>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</si>
  <si>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</si>
  <si>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</si>
  <si>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</si>
  <si>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</si>
  <si>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</si>
  <si>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</si>
  <si>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</si>
  <si>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</si>
  <si>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</si>
  <si>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</si>
  <si>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</si>
  <si>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</si>
  <si>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</si>
  <si>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</si>
  <si>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</si>
  <si>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</si>
  <si>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</si>
  <si>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</si>
  <si>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</si>
  <si>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</si>
  <si>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</si>
  <si>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</si>
  <si>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</si>
  <si>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</si>
  <si>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</si>
  <si>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</si>
  <si>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</si>
  <si>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</si>
  <si>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</si>
  <si>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</si>
  <si>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</si>
  <si>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</si>
  <si>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</si>
  <si>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</si>
  <si>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</si>
  <si>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</si>
  <si>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</si>
  <si>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</si>
  <si>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</si>
  <si>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</si>
  <si>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</si>
  <si>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</si>
  <si>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</si>
  <si>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</si>
  <si>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</si>
  <si>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</si>
  <si>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</si>
  <si>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</si>
  <si>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</si>
  <si>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</si>
  <si>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</si>
  <si>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</si>
  <si>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</si>
  <si>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</si>
  <si>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</si>
  <si>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</si>
  <si>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</si>
  <si>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</si>
  <si>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</si>
  <si>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</si>
  <si>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</si>
  <si>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</si>
  <si>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</si>
  <si>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</si>
  <si>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</si>
  <si>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</si>
  <si>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</si>
  <si>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</si>
  <si>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</si>
  <si>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</si>
  <si>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</si>
  <si>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</si>
  <si>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</si>
  <si>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</si>
  <si>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</si>
  <si>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</si>
  <si>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</si>
  <si>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</si>
  <si>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</si>
  <si>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</si>
  <si>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</si>
  <si>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</si>
  <si>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</si>
  <si>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</si>
  <si>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</si>
  <si>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</si>
  <si>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</si>
  <si>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</si>
  <si>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</si>
  <si>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</si>
  <si>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</si>
  <si>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</si>
  <si>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</si>
  <si>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</si>
  <si>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</si>
  <si>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</si>
  <si>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</si>
  <si>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</si>
  <si>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</si>
  <si>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</si>
  <si>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</si>
  <si>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</si>
  <si>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</si>
  <si>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</si>
  <si>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</si>
  <si>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</si>
  <si>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</si>
  <si>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</si>
  <si>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</si>
  <si>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</si>
  <si>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</si>
  <si>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</si>
  <si>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</si>
  <si>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</si>
  <si>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</si>
  <si>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</si>
  <si>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</si>
  <si>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</si>
  <si>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</si>
  <si>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</si>
  <si>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</si>
  <si>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</si>
  <si>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</si>
  <si>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</si>
  <si>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</si>
  <si>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</si>
  <si>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</si>
  <si>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</si>
  <si>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</si>
  <si>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</si>
  <si>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</si>
  <si>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</si>
  <si>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</si>
  <si>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</si>
  <si>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</si>
  <si>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</si>
  <si>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</si>
  <si>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</si>
  <si>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</si>
  <si>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</si>
  <si>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</si>
  <si>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</si>
  <si>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</si>
  <si>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</si>
  <si>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</si>
  <si>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</si>
  <si>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</si>
  <si>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</si>
  <si>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</si>
  <si>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</si>
  <si>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</si>
  <si>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</si>
  <si>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</si>
  <si>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</si>
  <si>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</si>
  <si>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</si>
  <si>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</si>
  <si>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</si>
  <si>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</si>
  <si>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</si>
  <si>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</si>
  <si>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</si>
  <si>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</si>
  <si>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</si>
  <si>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</si>
  <si>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</si>
  <si>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</si>
  <si>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</si>
  <si>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</si>
  <si>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</si>
  <si>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</si>
  <si>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</si>
  <si>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</si>
  <si>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</si>
  <si>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</si>
  <si>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</si>
  <si>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</si>
  <si>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</si>
  <si>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</si>
  <si>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</si>
  <si>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</si>
  <si>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</si>
  <si>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</si>
  <si>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</si>
  <si>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</si>
  <si>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</si>
  <si>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</si>
  <si>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</si>
  <si>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</si>
  <si>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</si>
  <si>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</si>
  <si>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</si>
  <si>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</si>
  <si>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</si>
  <si>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</si>
  <si>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</si>
  <si>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</si>
  <si>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</si>
  <si>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</si>
  <si>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</si>
  <si>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</si>
  <si>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</si>
  <si>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</si>
  <si>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</si>
  <si>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</si>
  <si>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</si>
  <si>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</si>
  <si>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</si>
  <si>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</si>
  <si>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</si>
  <si>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</si>
  <si>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</si>
  <si>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</si>
  <si>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</si>
  <si>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</si>
  <si>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</si>
  <si>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</si>
  <si>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</si>
  <si>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</si>
  <si>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</si>
  <si>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</si>
  <si>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</si>
  <si>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</si>
  <si>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</si>
  <si>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</si>
  <si>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</si>
  <si>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</si>
  <si>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</si>
  <si>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</si>
  <si>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</si>
  <si>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</si>
  <si>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</si>
  <si>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</si>
  <si>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</si>
  <si>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</si>
  <si>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</si>
  <si>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</si>
  <si>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</si>
  <si>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</si>
  <si>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</si>
  <si>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</si>
  <si>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</si>
  <si>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</si>
  <si>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</si>
  <si>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</si>
  <si>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</si>
  <si>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</si>
  <si>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</si>
  <si>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</si>
  <si>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</si>
  <si>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</si>
  <si>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</si>
  <si>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</si>
  <si>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</si>
  <si>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</si>
  <si>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</si>
  <si>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</si>
  <si>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</si>
  <si>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</si>
  <si>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</si>
  <si>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</si>
  <si>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</si>
  <si>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</si>
  <si>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</si>
  <si>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</si>
  <si>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</si>
  <si>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</si>
  <si>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</si>
  <si>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</si>
  <si>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</si>
  <si>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</si>
  <si>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</si>
  <si>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</si>
  <si>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</si>
  <si>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</si>
  <si>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</si>
  <si>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</si>
  <si>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</si>
  <si>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</si>
  <si>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</si>
  <si>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</si>
  <si>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</si>
  <si>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</si>
  <si>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</si>
  <si>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</si>
  <si>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</si>
  <si>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</si>
  <si>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</si>
  <si>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</si>
  <si>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</si>
  <si>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</si>
  <si>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</si>
  <si>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</si>
  <si>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</si>
  <si>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</si>
  <si>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</si>
  <si>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</si>
  <si>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</si>
  <si>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</si>
  <si>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</si>
  <si>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</si>
  <si>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</si>
  <si>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</si>
  <si>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</si>
  <si>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</si>
  <si>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</si>
  <si>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</si>
  <si>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</si>
  <si>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</si>
  <si>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</si>
  <si>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</si>
  <si>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</si>
  <si>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</si>
  <si>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</si>
  <si>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</si>
  <si>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</si>
  <si>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</si>
  <si>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</si>
  <si>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</si>
  <si>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</si>
  <si>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</si>
  <si>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</si>
  <si>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</si>
  <si>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</si>
  <si>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</si>
  <si>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</si>
  <si>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</si>
  <si>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</si>
  <si>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</si>
  <si>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</si>
  <si>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</si>
  <si>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</si>
  <si>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</si>
  <si>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</si>
  <si>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</si>
  <si>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</si>
  <si>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</si>
  <si>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</si>
  <si>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</si>
  <si>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</si>
  <si>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</si>
  <si>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</si>
  <si>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</si>
  <si>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</si>
  <si>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</si>
  <si>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</si>
  <si>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</si>
  <si>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</si>
  <si>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</si>
  <si>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</si>
  <si>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</si>
  <si>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</si>
  <si>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</si>
  <si>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</si>
  <si>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</si>
  <si>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</si>
  <si>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</si>
  <si>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</si>
  <si>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</si>
  <si>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</si>
  <si>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</si>
  <si>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</si>
  <si>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</si>
  <si>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</si>
  <si>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</si>
  <si>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</si>
  <si>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</si>
  <si>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</si>
  <si>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</si>
  <si>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</si>
  <si>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</si>
  <si>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</si>
  <si>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</si>
  <si>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</si>
  <si>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</si>
  <si>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</si>
  <si>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</si>
  <si>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</si>
  <si>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</si>
  <si>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</si>
  <si>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</si>
  <si>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</si>
  <si>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</si>
  <si>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</si>
  <si>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</si>
  <si>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</si>
  <si>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</si>
  <si>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</si>
  <si>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</si>
  <si>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</si>
  <si>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</si>
  <si>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</si>
  <si>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</si>
  <si>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</si>
  <si>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</si>
  <si>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</si>
  <si>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</si>
  <si>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</si>
  <si>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</si>
  <si>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</si>
  <si>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</si>
  <si>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</si>
  <si>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</si>
  <si>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</si>
  <si>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</si>
  <si>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</si>
  <si>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</si>
  <si>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</si>
  <si>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</si>
  <si>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</si>
  <si>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</si>
  <si>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</si>
  <si>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</si>
  <si>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</si>
  <si>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</si>
  <si>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</si>
  <si>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</si>
  <si>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</si>
  <si>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</si>
  <si>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</si>
  <si>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</si>
  <si>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</si>
  <si>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</si>
  <si>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</si>
  <si>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</si>
  <si>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</si>
  <si>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</si>
  <si>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</si>
  <si>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</si>
  <si>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</si>
  <si>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</si>
  <si>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</si>
  <si>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</si>
  <si>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</si>
  <si>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</si>
  <si>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</si>
  <si>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</si>
  <si>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</si>
  <si>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</si>
  <si>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</si>
  <si>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</si>
  <si>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</si>
  <si>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</si>
  <si>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</si>
  <si>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</si>
  <si>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</si>
  <si>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</si>
  <si>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</si>
  <si>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</si>
  <si>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</si>
  <si>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</si>
  <si>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</si>
  <si>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</si>
  <si>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</si>
  <si>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</si>
  <si>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</si>
  <si>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</si>
  <si>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</si>
  <si>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</si>
  <si>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</si>
  <si>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</si>
  <si>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</si>
  <si>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</si>
  <si>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</si>
  <si>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</si>
  <si>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</si>
  <si>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</si>
  <si>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</si>
  <si>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</si>
  <si>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</si>
  <si>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</si>
  <si>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</si>
  <si>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</si>
  <si>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</si>
  <si>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</si>
  <si>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</si>
  <si>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</si>
  <si>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</si>
  <si>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</si>
  <si>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</si>
  <si>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</si>
  <si>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</si>
  <si>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</si>
  <si>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</si>
  <si>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</si>
  <si>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</si>
  <si>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</si>
  <si>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</si>
  <si>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</si>
  <si>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</si>
  <si>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</si>
  <si>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</si>
  <si>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</si>
  <si>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</si>
  <si>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</si>
  <si>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</si>
  <si>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</si>
  <si>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</si>
  <si>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</si>
  <si>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</si>
  <si>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</si>
  <si>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</si>
  <si>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</si>
  <si>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</si>
  <si>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</si>
  <si>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</si>
  <si>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</si>
  <si>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</si>
  <si>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</si>
  <si>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</si>
  <si>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</si>
  <si>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</si>
  <si>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</si>
  <si>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</si>
  <si>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</si>
  <si>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</si>
  <si>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</si>
  <si>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</si>
  <si>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</si>
  <si>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</si>
  <si>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</si>
  <si>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</si>
  <si>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</si>
  <si>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</si>
  <si>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</si>
  <si>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</si>
  <si>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</si>
  <si>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</si>
  <si>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</si>
  <si>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</si>
  <si>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</si>
  <si>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</si>
  <si>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</si>
  <si>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</si>
  <si>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</si>
  <si>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</si>
  <si>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</si>
  <si>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</si>
  <si>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</si>
  <si>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</si>
  <si>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</si>
  <si>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</si>
  <si>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</si>
  <si>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</si>
  <si>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</si>
  <si>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</si>
  <si>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</si>
  <si>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</si>
  <si>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</si>
  <si>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</si>
  <si>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</si>
  <si>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</si>
  <si>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</si>
  <si>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</si>
  <si>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</si>
  <si>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</si>
  <si>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</si>
  <si>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</si>
  <si>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</si>
  <si>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</si>
  <si>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</si>
  <si>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</si>
  <si>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</si>
  <si>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</si>
  <si>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</si>
  <si>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</si>
  <si>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</si>
  <si>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</si>
  <si>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</si>
  <si>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</si>
  <si>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</si>
  <si>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</si>
  <si>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</si>
  <si>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</si>
  <si>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</si>
  <si>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</si>
  <si>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</si>
  <si>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</si>
  <si>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</si>
  <si>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</si>
  <si>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</si>
  <si>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</si>
  <si>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</si>
  <si>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</si>
  <si>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</si>
  <si>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</si>
  <si>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</si>
  <si>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</si>
  <si>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</si>
  <si>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</si>
  <si>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</si>
  <si>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</si>
  <si>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</si>
  <si>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</si>
  <si>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</si>
  <si>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</si>
  <si>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</si>
  <si>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</si>
  <si>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</si>
  <si>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</si>
  <si>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</si>
  <si>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</si>
  <si>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</si>
  <si>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</si>
  <si>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</si>
  <si>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</si>
  <si>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</si>
  <si>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</si>
  <si>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</si>
  <si>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</si>
  <si>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</si>
  <si>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</si>
  <si>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</si>
  <si>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</si>
  <si>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</si>
  <si>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</si>
  <si>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</si>
  <si>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</si>
  <si>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</si>
  <si>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</si>
  <si>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</si>
  <si>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</si>
  <si>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</si>
  <si>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</si>
  <si>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</si>
  <si>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</si>
  <si>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</si>
  <si>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</si>
  <si>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</si>
  <si>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</si>
  <si>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</si>
  <si>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</si>
  <si>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</si>
  <si>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</si>
  <si>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</si>
  <si>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</si>
  <si>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</si>
  <si>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</si>
  <si>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</si>
  <si>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</si>
  <si>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</si>
  <si>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</si>
  <si>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</si>
  <si>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</si>
  <si>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</si>
  <si>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</si>
  <si>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</si>
  <si>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</si>
  <si>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</si>
  <si>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</si>
  <si>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</si>
  <si>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</si>
  <si>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</si>
  <si>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</si>
  <si>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</si>
  <si>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</si>
  <si>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</si>
  <si>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</si>
  <si>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</si>
  <si>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</si>
  <si>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</si>
  <si>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</si>
  <si>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</si>
  <si>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</si>
  <si>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</si>
  <si>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</si>
  <si>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</si>
  <si>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</si>
  <si>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</si>
  <si>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</si>
  <si>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</si>
  <si>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</si>
  <si>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</si>
  <si>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</si>
  <si>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</si>
  <si>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</si>
  <si>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</si>
  <si>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</si>
  <si>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</si>
  <si>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</si>
  <si>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</si>
  <si>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</si>
  <si>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</si>
  <si>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</si>
  <si>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</si>
  <si>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</si>
  <si>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</si>
  <si>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</si>
  <si>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</si>
  <si>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</si>
  <si>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</si>
  <si>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</si>
  <si>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</si>
  <si>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</si>
  <si>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</si>
  <si>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</si>
  <si>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</si>
  <si>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</si>
  <si>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</si>
  <si>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</si>
  <si>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</si>
  <si>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</si>
  <si>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</si>
  <si>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</si>
  <si>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</si>
  <si>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</si>
  <si>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</si>
  <si>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</si>
  <si>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</si>
  <si>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</si>
  <si>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</si>
  <si>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</si>
  <si>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</si>
  <si>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</si>
  <si>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</si>
  <si>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</si>
  <si>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</si>
  <si>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</si>
  <si>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</si>
  <si>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</si>
  <si>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</si>
  <si>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</si>
  <si>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</si>
  <si>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</si>
  <si>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</si>
  <si>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</si>
  <si>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</si>
  <si>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</si>
  <si>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</si>
  <si>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</si>
  <si>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</si>
  <si>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</si>
  <si>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</si>
  <si>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</si>
  <si>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</si>
  <si>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</si>
  <si>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</si>
  <si>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</si>
  <si>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</si>
  <si>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</si>
  <si>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</si>
  <si>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</si>
  <si>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</si>
  <si>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</si>
  <si>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</si>
  <si>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</si>
  <si>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</si>
  <si>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</si>
  <si>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</si>
  <si>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</si>
  <si>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</si>
  <si>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</si>
  <si>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</si>
  <si>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</si>
  <si>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</si>
  <si>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</si>
  <si>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</si>
  <si>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</si>
  <si>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</si>
  <si>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</si>
  <si>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</si>
  <si>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</si>
  <si>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</si>
  <si>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</si>
  <si>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</si>
  <si>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</si>
  <si>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</si>
  <si>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</si>
  <si>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</si>
  <si>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</si>
  <si>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</si>
  <si>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</si>
  <si>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</si>
  <si>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</si>
  <si>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</si>
  <si>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</si>
  <si>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</si>
  <si>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</si>
  <si>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</si>
  <si>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</si>
  <si>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</si>
  <si>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</si>
  <si>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</si>
  <si>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</si>
  <si>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</si>
  <si>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</si>
  <si>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</si>
  <si>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</si>
  <si>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</si>
  <si>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</si>
  <si>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</si>
  <si>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</si>
  <si>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</si>
  <si>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</si>
  <si>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</si>
  <si>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</si>
  <si>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</si>
  <si>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</si>
  <si>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</si>
  <si>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</si>
  <si>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</si>
  <si>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</si>
  <si>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</si>
  <si>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</si>
  <si>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</si>
  <si>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</si>
  <si>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</si>
  <si>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</si>
  <si>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</si>
  <si>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</si>
  <si>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</si>
  <si>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</si>
  <si>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</si>
  <si>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</si>
  <si>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</si>
  <si>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</si>
  <si>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</si>
  <si>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</si>
  <si>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</si>
  <si>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</si>
  <si>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</si>
  <si>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</si>
  <si>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</si>
  <si>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</si>
  <si>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</si>
  <si>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</si>
  <si>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</si>
  <si>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</si>
  <si>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</si>
  <si>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</si>
  <si>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</si>
  <si>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</si>
  <si>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</si>
  <si>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</si>
  <si>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</si>
  <si>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</si>
  <si>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</si>
  <si>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</si>
  <si>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</si>
  <si>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</si>
  <si>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</si>
  <si>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</si>
  <si>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</si>
  <si>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</si>
  <si>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</si>
  <si>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</si>
  <si>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</si>
  <si>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</si>
  <si>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</si>
  <si>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</si>
  <si>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</si>
  <si>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</si>
  <si>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</si>
  <si>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</si>
  <si>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</si>
  <si>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</si>
  <si>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</si>
  <si>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</si>
  <si>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</si>
  <si>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</si>
  <si>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</si>
  <si>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</si>
  <si>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</si>
  <si>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</si>
  <si>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</si>
  <si>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</si>
  <si>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</si>
  <si>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</si>
  <si>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</si>
  <si>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</si>
  <si>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</si>
  <si>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</si>
  <si>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</si>
  <si>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</si>
  <si>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</si>
  <si>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</si>
  <si>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</si>
  <si>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</si>
  <si>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</si>
  <si>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</si>
  <si>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</si>
  <si>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</si>
  <si>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</si>
  <si>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</si>
  <si>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</si>
  <si>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</si>
  <si>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</si>
  <si>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</si>
  <si>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</si>
  <si>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</si>
  <si>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</si>
  <si>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</si>
  <si>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</si>
  <si>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</si>
  <si>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</si>
  <si>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</si>
  <si>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</si>
  <si>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</si>
  <si>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</si>
  <si>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</si>
  <si>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</si>
  <si>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</si>
  <si>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</si>
  <si>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</si>
  <si>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</si>
  <si>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</si>
  <si>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</si>
  <si>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</si>
  <si>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</si>
  <si>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</si>
  <si>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</si>
  <si>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</si>
  <si>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</si>
  <si>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</si>
  <si>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</si>
  <si>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</si>
  <si>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</si>
  <si>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</si>
  <si>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</si>
  <si>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</si>
  <si>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</si>
  <si>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</si>
  <si>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</si>
  <si>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</si>
  <si>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</si>
  <si>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</si>
  <si>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</si>
  <si>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</si>
  <si>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</si>
  <si>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</si>
  <si>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</si>
  <si>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</si>
  <si>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</si>
  <si>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</si>
  <si>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</si>
  <si>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</si>
  <si>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</si>
  <si>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</si>
  <si>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</si>
  <si>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</si>
  <si>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</si>
  <si>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</si>
  <si>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</si>
  <si>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</si>
  <si>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</si>
  <si>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</si>
  <si>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</si>
  <si>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</si>
  <si>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</si>
  <si>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</si>
  <si>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</si>
  <si>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</si>
  <si>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</si>
  <si>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</si>
  <si>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</si>
  <si>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</si>
  <si>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</si>
  <si>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</si>
  <si>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</si>
  <si>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</si>
  <si>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</si>
  <si>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</si>
  <si>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</si>
  <si>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</si>
  <si>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</si>
  <si>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</si>
  <si>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</si>
  <si>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</si>
  <si>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</si>
  <si>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</si>
  <si>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</si>
  <si>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</si>
  <si>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</si>
  <si>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</si>
  <si>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</si>
  <si>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</si>
  <si>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</si>
  <si>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</si>
  <si>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</si>
  <si>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</si>
  <si>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</si>
  <si>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</si>
  <si>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</si>
  <si>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</si>
  <si>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</si>
  <si>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</si>
  <si>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</si>
  <si>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</si>
  <si>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</si>
  <si>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</si>
  <si>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</si>
  <si>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</si>
  <si>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</si>
  <si>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</si>
  <si>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</si>
  <si>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</si>
  <si>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</si>
  <si>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</si>
  <si>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</si>
  <si>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</si>
  <si>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</si>
  <si>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</si>
  <si>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</si>
  <si>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</si>
  <si>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</si>
  <si>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</si>
  <si>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</si>
  <si>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</si>
  <si>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</si>
  <si>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</si>
  <si>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</si>
  <si>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</si>
  <si>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</si>
  <si>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</si>
  <si>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</si>
  <si>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</si>
  <si>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</si>
  <si>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</si>
  <si>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</si>
  <si>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</si>
  <si>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</si>
  <si>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</si>
  <si>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</si>
  <si>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</si>
  <si>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</si>
  <si>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</si>
  <si>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</si>
  <si>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</si>
  <si>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</si>
  <si>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</si>
  <si>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</si>
  <si>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</si>
  <si>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</si>
  <si>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</si>
  <si>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</si>
  <si>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</si>
  <si>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</si>
  <si>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</si>
  <si>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</si>
  <si>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</si>
  <si>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</si>
  <si>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</si>
  <si>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</si>
  <si>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</si>
  <si>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</si>
  <si>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</si>
  <si>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</si>
  <si>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</si>
  <si>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</si>
  <si>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</si>
  <si>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</si>
  <si>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</si>
  <si>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</si>
  <si>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</si>
  <si>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</si>
  <si>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</si>
  <si>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</si>
  <si>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</si>
  <si>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</si>
  <si>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</si>
  <si>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</si>
  <si>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</si>
  <si>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</si>
  <si>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</si>
  <si>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</si>
  <si>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</si>
  <si>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</si>
  <si>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</si>
  <si>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</si>
  <si>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</si>
  <si>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</si>
  <si>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</si>
  <si>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</si>
  <si>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</si>
  <si>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</si>
  <si>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</si>
  <si>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</si>
  <si>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</si>
  <si>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</si>
  <si>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</si>
  <si>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</si>
  <si>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</si>
  <si>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</si>
  <si>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</si>
  <si>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</si>
  <si>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</si>
  <si>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</si>
  <si>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</si>
  <si>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</si>
  <si>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</si>
  <si>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</si>
  <si>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</si>
  <si>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</si>
  <si>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</si>
  <si>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</si>
  <si>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</si>
  <si>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</si>
  <si>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</si>
  <si>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</si>
  <si>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</si>
  <si>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</si>
  <si>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</si>
  <si>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</si>
  <si>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</si>
  <si>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</si>
  <si>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</si>
  <si>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</si>
  <si>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</si>
  <si>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</si>
  <si>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</si>
  <si>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</si>
  <si>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</si>
  <si>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</si>
  <si>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</si>
  <si>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</si>
  <si>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</si>
  <si>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</si>
  <si>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</si>
  <si>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</si>
  <si>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</si>
  <si>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</si>
  <si>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</si>
  <si>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</si>
  <si>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</si>
  <si>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</si>
  <si>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</si>
  <si>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</si>
  <si>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</si>
  <si>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</si>
  <si>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</si>
  <si>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</si>
  <si>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</si>
  <si>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</si>
  <si>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</si>
  <si>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</si>
  <si>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</si>
  <si>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</si>
  <si>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</si>
  <si>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</si>
  <si>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</si>
  <si>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</si>
  <si>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</si>
  <si>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</si>
  <si>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</si>
  <si>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</si>
  <si>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</si>
  <si>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</si>
  <si>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</si>
  <si>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</si>
  <si>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</si>
  <si>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</si>
  <si>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</si>
  <si>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</si>
  <si>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</si>
  <si>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</si>
  <si>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</si>
  <si>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</si>
  <si>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</si>
  <si>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</si>
  <si>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</si>
  <si>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</si>
  <si>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</si>
  <si>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</si>
  <si>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</si>
  <si>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</si>
  <si>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</si>
  <si>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</si>
  <si>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</si>
  <si>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</si>
  <si>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</si>
  <si>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</si>
  <si>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</si>
  <si>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</si>
  <si>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</si>
  <si>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</si>
  <si>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</si>
  <si>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</si>
  <si>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</si>
  <si>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</si>
  <si>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</si>
  <si>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</si>
  <si>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</si>
  <si>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</si>
  <si>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</si>
  <si>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</si>
  <si>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</si>
  <si>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</si>
  <si>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</si>
  <si>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</si>
  <si>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</si>
  <si>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</si>
  <si>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</si>
  <si>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</si>
  <si>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</si>
  <si>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</si>
  <si>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</si>
  <si>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</si>
  <si>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</si>
  <si>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</si>
  <si>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</si>
  <si>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</si>
  <si>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</si>
  <si>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</si>
  <si>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</si>
  <si>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</si>
  <si>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</si>
  <si>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</si>
  <si>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</si>
  <si>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</si>
  <si>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</si>
  <si>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</si>
  <si>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</si>
  <si>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</si>
  <si>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</si>
  <si>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</si>
  <si>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</si>
  <si>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</si>
  <si>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</si>
  <si>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</si>
  <si>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</si>
  <si>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</si>
  <si>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</si>
  <si>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</si>
  <si>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</si>
  <si>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</si>
  <si>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</si>
  <si>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</si>
  <si>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</si>
  <si>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</si>
  <si>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</si>
  <si>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</si>
  <si>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</si>
  <si>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</si>
  <si>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</si>
  <si>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</si>
  <si>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</si>
  <si>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</si>
  <si>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</si>
  <si>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</si>
  <si>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</si>
  <si>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</si>
  <si>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</si>
  <si>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</si>
  <si>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</si>
  <si>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</si>
  <si>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</si>
  <si>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</si>
  <si>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</si>
  <si>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</si>
  <si>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</si>
  <si>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</si>
  <si>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</si>
  <si>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</si>
  <si>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</si>
  <si>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</si>
  <si>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</si>
  <si>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</si>
  <si>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</si>
  <si>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</si>
  <si>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</si>
  <si>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</si>
  <si>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</si>
  <si>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</si>
  <si>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</si>
  <si>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</si>
  <si>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</si>
  <si>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</si>
  <si>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</si>
  <si>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</si>
  <si>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</si>
  <si>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</si>
  <si>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</si>
  <si>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</si>
  <si>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</si>
  <si>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</si>
  <si>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</si>
  <si>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</si>
  <si>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</si>
  <si>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</si>
  <si>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</si>
  <si>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</si>
  <si>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</si>
  <si>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</si>
  <si>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</si>
  <si>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</si>
  <si>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</si>
  <si>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</si>
  <si>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</si>
  <si>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</si>
  <si>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</si>
  <si>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</si>
  <si>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</si>
  <si>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</si>
  <si>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</si>
  <si>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</si>
  <si>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</si>
  <si>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</si>
  <si>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</si>
  <si>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</si>
  <si>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</si>
  <si>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</si>
  <si>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</si>
  <si>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</si>
  <si>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</si>
  <si>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</si>
  <si>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</si>
  <si>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</si>
  <si>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</si>
  <si>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</si>
  <si>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</si>
  <si>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</si>
  <si>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</si>
  <si>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</si>
  <si>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</si>
  <si>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</si>
  <si>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</si>
  <si>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</si>
  <si>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</si>
  <si>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</si>
  <si>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</si>
  <si>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</si>
  <si>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</si>
  <si>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</si>
  <si>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</si>
  <si>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</si>
  <si>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</si>
  <si>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</si>
  <si>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</si>
  <si>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</si>
  <si>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</si>
  <si>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</si>
  <si>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</si>
  <si>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</si>
  <si>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</si>
  <si>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</si>
  <si>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</si>
  <si>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</si>
  <si>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</si>
  <si>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</si>
  <si>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</si>
  <si>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</si>
  <si>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</si>
  <si>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</si>
  <si>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</si>
  <si>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</si>
  <si>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</si>
  <si>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</si>
  <si>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</si>
  <si>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</si>
  <si>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</si>
  <si>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</si>
  <si>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</si>
  <si>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</si>
  <si>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</si>
  <si>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</si>
  <si>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</si>
  <si>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</si>
  <si>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</si>
  <si>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</si>
  <si>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</si>
  <si>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</si>
  <si>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</si>
  <si>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</si>
  <si>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</si>
  <si>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</si>
  <si>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</si>
  <si>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</si>
  <si>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</si>
  <si>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</si>
  <si>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</si>
  <si>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</si>
  <si>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</si>
  <si>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</si>
  <si>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</si>
  <si>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</si>
  <si>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</si>
  <si>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</si>
  <si>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</si>
  <si>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</si>
  <si>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</si>
  <si>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</si>
  <si>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</si>
  <si>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</si>
  <si>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</si>
  <si>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</si>
  <si>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</si>
  <si>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</si>
  <si>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</si>
  <si>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</si>
  <si>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</si>
  <si>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</si>
  <si>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</si>
  <si>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</si>
  <si>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</si>
  <si>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</si>
  <si>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</si>
  <si>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</si>
  <si>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</si>
  <si>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</si>
  <si>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</si>
  <si>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</si>
  <si>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</si>
  <si>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</si>
  <si>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</si>
  <si>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</si>
  <si>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</si>
  <si>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</si>
  <si>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</si>
  <si>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</si>
  <si>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</si>
  <si>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</si>
  <si>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</si>
  <si>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</si>
  <si>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</si>
  <si>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</si>
  <si>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</si>
  <si>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</si>
  <si>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</si>
  <si>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</si>
  <si>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</si>
  <si>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</si>
  <si>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</si>
  <si>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</si>
  <si>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</si>
  <si>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</si>
  <si>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</si>
  <si>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</si>
  <si>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</si>
  <si>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</si>
  <si>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</si>
  <si>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</si>
  <si>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</si>
  <si>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</si>
  <si>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</si>
  <si>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</si>
  <si>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</si>
  <si>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</si>
  <si>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</si>
  <si>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</si>
  <si>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</si>
  <si>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</si>
  <si>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</si>
  <si>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</si>
  <si>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</si>
  <si>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</si>
  <si>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</si>
  <si>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</si>
  <si>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</si>
  <si>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</si>
  <si>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</si>
  <si>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</si>
  <si>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</si>
  <si>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</si>
  <si>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</si>
  <si>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</si>
  <si>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</si>
  <si>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</si>
  <si>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</si>
  <si>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</si>
  <si>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</si>
  <si>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</si>
  <si>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</si>
  <si>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</si>
  <si>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</si>
  <si>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</si>
  <si>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</si>
  <si>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</si>
  <si>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</si>
  <si>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</si>
  <si>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</si>
  <si>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</si>
  <si>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</si>
  <si>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</si>
  <si>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</si>
  <si>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</si>
  <si>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</si>
  <si>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</si>
  <si>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</si>
  <si>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</si>
  <si>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</si>
  <si>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</si>
  <si>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</si>
  <si>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</si>
  <si>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</si>
  <si>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</si>
  <si>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</si>
  <si>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</si>
  <si>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</si>
  <si>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</si>
  <si>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</si>
  <si>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</si>
  <si>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</si>
  <si>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</si>
  <si>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</si>
  <si>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</si>
  <si>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</si>
  <si>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</si>
  <si>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</si>
  <si>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</si>
  <si>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</si>
  <si>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</si>
  <si>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</si>
  <si>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</si>
  <si>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</si>
  <si>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</si>
  <si>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</si>
  <si>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</si>
  <si>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</si>
  <si>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</si>
  <si>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</si>
  <si>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</si>
  <si>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</si>
  <si>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</si>
  <si>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</si>
  <si>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</si>
  <si>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</si>
  <si>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</si>
  <si>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</si>
  <si>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</si>
  <si>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</si>
  <si>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</si>
  <si>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</si>
  <si>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</si>
  <si>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</si>
  <si>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</si>
  <si>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</si>
  <si>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</si>
  <si>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</si>
  <si>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</si>
  <si>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</si>
  <si>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</si>
  <si>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</si>
  <si>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</si>
  <si>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</si>
  <si>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</si>
  <si>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</si>
  <si>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</si>
  <si>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</si>
  <si>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</si>
  <si>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</si>
  <si>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</si>
  <si>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</si>
  <si>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</si>
  <si>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</si>
  <si>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</si>
  <si>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</si>
  <si>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</si>
  <si>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</si>
  <si>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</si>
  <si>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</si>
  <si>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</si>
  <si>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</si>
  <si>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</si>
  <si>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</si>
  <si>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</si>
  <si>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</si>
  <si>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</si>
  <si>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</si>
  <si>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</si>
  <si>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</si>
  <si>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</si>
  <si>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</si>
  <si>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</si>
  <si>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</si>
  <si>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</si>
  <si>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</si>
  <si>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</si>
  <si>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</si>
  <si>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</si>
  <si>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</si>
  <si>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</si>
  <si>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</si>
  <si>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</si>
  <si>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</si>
  <si>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</si>
  <si>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</si>
  <si>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</si>
  <si>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</si>
  <si>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</si>
  <si>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</si>
  <si>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</si>
  <si>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</si>
  <si>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</si>
  <si>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</si>
  <si>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</si>
  <si>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</si>
  <si>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</si>
  <si>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</si>
  <si>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</si>
  <si>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</si>
  <si>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</si>
  <si>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</si>
  <si>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</si>
  <si>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</si>
  <si>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</si>
  <si>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</si>
  <si>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</si>
  <si>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</si>
  <si>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</si>
  <si>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</si>
  <si>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</si>
  <si>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</si>
  <si>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</si>
  <si>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</si>
  <si>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</si>
  <si>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</si>
  <si>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</si>
  <si>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</si>
  <si>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</si>
  <si>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</si>
  <si>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</si>
  <si>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</si>
  <si>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</si>
  <si>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</si>
  <si>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</si>
  <si>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</si>
  <si>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</si>
  <si>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</si>
  <si>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</si>
  <si>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</si>
  <si>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</si>
  <si>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</si>
  <si>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</si>
  <si>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</si>
  <si>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</si>
  <si>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</si>
  <si>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</si>
  <si>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</si>
  <si>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</si>
  <si>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</si>
  <si>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</si>
  <si>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</si>
  <si>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</si>
  <si>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</si>
  <si>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</si>
  <si>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</si>
  <si>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</si>
  <si>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</si>
  <si>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</si>
  <si>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</si>
  <si>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</si>
  <si>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</si>
  <si>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</si>
  <si>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</si>
  <si>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</si>
  <si>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</si>
  <si>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</si>
  <si>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</si>
  <si>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</si>
  <si>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</si>
  <si>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</si>
  <si>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</si>
  <si>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</si>
  <si>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</si>
  <si>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</si>
  <si>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</si>
  <si>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</si>
  <si>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</si>
  <si>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</si>
  <si>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</si>
  <si>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</si>
  <si>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</si>
  <si>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</si>
  <si>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</si>
  <si>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</si>
  <si>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</si>
  <si>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</si>
  <si>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</si>
  <si>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</si>
  <si>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</si>
  <si>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</si>
  <si>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</si>
  <si>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</si>
  <si>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</si>
  <si>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</si>
  <si>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</si>
  <si>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</si>
  <si>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</si>
  <si>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</si>
  <si>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</si>
  <si>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</si>
  <si>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</si>
  <si>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</si>
  <si>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</si>
  <si>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</si>
  <si>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</si>
  <si>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</si>
  <si>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</si>
  <si>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</si>
  <si>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</si>
  <si>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</si>
  <si>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</si>
  <si>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</si>
  <si>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</si>
  <si>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</si>
  <si>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</si>
  <si>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</si>
  <si>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</si>
  <si>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</si>
  <si>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</si>
  <si>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</si>
  <si>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</si>
  <si>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</si>
  <si>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</si>
  <si>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</si>
  <si>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</si>
  <si>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</si>
  <si>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</si>
  <si>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</si>
  <si>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</si>
  <si>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</si>
  <si>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</si>
  <si>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</si>
  <si>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</si>
  <si>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</si>
  <si>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</si>
  <si>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</si>
  <si>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</si>
  <si>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</si>
  <si>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</si>
  <si>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</si>
  <si>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</si>
  <si>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</si>
  <si>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</si>
  <si>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</si>
  <si>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</si>
  <si>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</si>
  <si>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</si>
  <si>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</si>
  <si>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</si>
  <si>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</si>
  <si>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</si>
  <si>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</si>
  <si>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</si>
  <si>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</si>
  <si>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</si>
  <si>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</si>
  <si>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</si>
  <si>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</si>
  <si>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</si>
  <si>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</si>
  <si>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</si>
  <si>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</si>
  <si>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</si>
  <si>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</si>
  <si>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</si>
  <si>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</si>
  <si>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</si>
  <si>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</si>
  <si>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</si>
  <si>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</si>
  <si>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</si>
  <si>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</si>
  <si>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</si>
  <si>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</si>
  <si>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</si>
  <si>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</si>
  <si>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</si>
  <si>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</si>
  <si>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</si>
  <si>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</si>
  <si>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</si>
  <si>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</si>
  <si>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</si>
  <si>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</si>
  <si>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</si>
  <si>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</si>
  <si>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</si>
  <si>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</si>
  <si>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</si>
  <si>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</si>
  <si>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</si>
  <si>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</si>
  <si>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</si>
  <si>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</si>
  <si>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</si>
  <si>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</si>
  <si>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</si>
  <si>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</si>
  <si>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</si>
  <si>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</si>
  <si>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</si>
  <si>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</si>
  <si>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</si>
  <si>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</si>
  <si>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</si>
  <si>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</si>
  <si>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</si>
  <si>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</si>
  <si>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</si>
  <si>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</si>
  <si>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</si>
  <si>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</si>
  <si>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</si>
  <si>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</si>
  <si>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</si>
  <si>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</si>
  <si>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</si>
  <si>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</si>
  <si>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</si>
  <si>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</si>
  <si>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</si>
  <si>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</si>
  <si>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</si>
  <si>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</si>
  <si>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</si>
  <si>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</si>
  <si>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</si>
  <si>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</si>
  <si>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</si>
  <si>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</si>
  <si>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</si>
  <si>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</si>
  <si>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</si>
  <si>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</si>
  <si>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</si>
  <si>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</si>
  <si>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</si>
  <si>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</si>
  <si>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</si>
  <si>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</si>
  <si>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</si>
  <si>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</si>
  <si>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</si>
  <si>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</si>
  <si>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</si>
  <si>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</si>
  <si>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</si>
  <si>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</si>
  <si>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</si>
  <si>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</si>
  <si>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</si>
  <si>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</si>
  <si>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</si>
  <si>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</si>
  <si>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</si>
  <si>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</si>
  <si>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</si>
  <si>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</si>
  <si>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</si>
  <si>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</si>
  <si>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</si>
  <si>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</si>
  <si>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</si>
  <si>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</si>
  <si>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</si>
  <si>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</si>
  <si>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</si>
  <si>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</si>
  <si>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</si>
  <si>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</si>
  <si>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</si>
  <si>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</si>
  <si>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</si>
  <si>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</si>
  <si>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</si>
  <si>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</si>
  <si>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</si>
  <si>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</si>
  <si>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</si>
  <si>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</si>
  <si>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</si>
  <si>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</si>
  <si>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</si>
  <si>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</si>
  <si>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</si>
  <si>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</si>
  <si>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</si>
  <si>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</si>
  <si>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</si>
  <si>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</si>
  <si>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</si>
  <si>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</si>
  <si>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</si>
  <si>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</si>
  <si>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</si>
  <si>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</si>
  <si>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</si>
  <si>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</si>
  <si>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</si>
  <si>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</si>
  <si>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</si>
  <si>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</si>
  <si>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</si>
  <si>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</si>
  <si>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</si>
  <si>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</si>
  <si>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</si>
  <si>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</si>
  <si>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</si>
  <si>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</si>
  <si>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</si>
  <si>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</si>
  <si>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</si>
  <si>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</si>
  <si>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</si>
  <si>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</si>
  <si>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</si>
  <si>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</si>
  <si>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</si>
  <si>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</si>
  <si>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</si>
  <si>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</si>
  <si>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</si>
  <si>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</si>
  <si>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</si>
  <si>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</si>
  <si>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</si>
  <si>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</si>
  <si>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</si>
  <si>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</si>
  <si>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</si>
  <si>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</si>
  <si>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</si>
  <si>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</si>
  <si>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</si>
  <si>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</si>
  <si>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</si>
  <si>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</si>
  <si>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</si>
  <si>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</si>
  <si>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</si>
  <si>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</si>
  <si>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</si>
  <si>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</si>
  <si>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</si>
  <si>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</si>
  <si>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</si>
  <si>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</si>
  <si>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</si>
  <si>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</si>
  <si>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</si>
  <si>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</si>
  <si>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</si>
  <si>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</si>
  <si>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</si>
  <si>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</si>
  <si>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</si>
  <si>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</si>
  <si>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</si>
  <si>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</si>
  <si>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</si>
  <si>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</si>
  <si>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</si>
  <si>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</si>
  <si>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</si>
  <si>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</si>
  <si>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</si>
  <si>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</si>
  <si>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</si>
  <si>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</si>
  <si>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</si>
  <si>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</si>
  <si>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</si>
  <si>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</si>
  <si>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</si>
  <si>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</si>
  <si>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</si>
  <si>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</si>
  <si>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</si>
  <si>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</si>
  <si>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</si>
  <si>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</si>
  <si>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</si>
  <si>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</si>
  <si>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</si>
  <si>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</si>
  <si>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</si>
  <si>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</si>
  <si>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</si>
  <si>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</si>
  <si>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</si>
  <si>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</si>
  <si>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</si>
  <si>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</si>
  <si>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</si>
  <si>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</si>
  <si>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</si>
  <si>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</si>
  <si>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</si>
  <si>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</si>
  <si>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</si>
  <si>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</si>
  <si>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</si>
  <si>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</si>
  <si>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</si>
  <si>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</si>
  <si>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</si>
  <si>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</si>
  <si>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</si>
  <si>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</si>
  <si>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</si>
  <si>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</si>
  <si>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</si>
  <si>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</si>
  <si>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</si>
  <si>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</si>
  <si>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</si>
  <si>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</si>
  <si>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</si>
  <si>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</si>
  <si>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</si>
  <si>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</si>
  <si>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</si>
  <si>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</si>
  <si>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</si>
  <si>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</si>
  <si>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</si>
  <si>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</si>
  <si>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</si>
  <si>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</si>
  <si>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</si>
  <si>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</si>
  <si>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</si>
  <si>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</si>
  <si>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</si>
  <si>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</si>
  <si>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</si>
  <si>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</si>
  <si>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</si>
  <si>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</si>
  <si>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</si>
  <si>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</si>
  <si>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</si>
  <si>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</si>
  <si>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</si>
  <si>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</si>
  <si>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</si>
  <si>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</si>
  <si>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</si>
  <si>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</si>
  <si>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</si>
  <si>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</si>
  <si>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</si>
  <si>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</si>
  <si>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</si>
  <si>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</si>
  <si>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</si>
  <si>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</si>
  <si>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</si>
  <si>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</si>
  <si>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</si>
  <si>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</si>
  <si>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</si>
  <si>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</si>
  <si>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</si>
  <si>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</si>
  <si>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</si>
  <si>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</si>
  <si>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</si>
  <si>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</si>
  <si>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</si>
  <si>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</si>
  <si>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</si>
  <si>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</si>
  <si>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</si>
  <si>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</si>
  <si>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</si>
  <si>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</si>
  <si>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</si>
  <si>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</si>
  <si>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</si>
  <si>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</si>
  <si>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</si>
  <si>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</si>
  <si>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</si>
  <si>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</si>
  <si>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</si>
  <si>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</si>
  <si>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</si>
  <si>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</si>
  <si>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</si>
  <si>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</si>
  <si>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</si>
  <si>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</si>
  <si>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</si>
  <si>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</si>
  <si>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</si>
  <si>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</si>
  <si>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</si>
  <si>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</si>
  <si>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</si>
  <si>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</si>
  <si>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</si>
  <si>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</si>
  <si>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</si>
  <si>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</si>
  <si>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</si>
  <si>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</si>
  <si>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</si>
  <si>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</si>
  <si>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</si>
  <si>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</si>
  <si>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</si>
  <si>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</si>
  <si>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</si>
  <si>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</si>
  <si>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</si>
  <si>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</si>
  <si>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</si>
  <si>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</si>
  <si>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</si>
  <si>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</si>
  <si>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</si>
  <si>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</si>
  <si>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</si>
  <si>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</si>
  <si>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</si>
  <si>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</si>
  <si>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</si>
  <si>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</si>
  <si>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</si>
  <si>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</si>
  <si>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</si>
  <si>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</si>
  <si>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</si>
  <si>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</si>
  <si>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</si>
  <si>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</si>
  <si>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</si>
  <si>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</si>
  <si>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</si>
  <si>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</si>
  <si>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</si>
  <si>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</si>
  <si>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</si>
  <si>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</si>
  <si>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</si>
  <si>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</si>
  <si>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</si>
  <si>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</si>
  <si>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</si>
  <si>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</si>
  <si>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</si>
  <si>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</si>
  <si>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</si>
  <si>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</si>
  <si>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</si>
  <si>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</si>
  <si>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</si>
  <si>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</si>
  <si>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</si>
  <si>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</si>
  <si>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</si>
  <si>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</si>
  <si>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</si>
  <si>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</si>
  <si>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</si>
  <si>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</si>
  <si>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</si>
  <si>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</si>
  <si>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</si>
  <si>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</si>
  <si>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</si>
  <si>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</si>
  <si>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</si>
  <si>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</si>
  <si>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</si>
  <si>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</si>
  <si>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</si>
  <si>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</si>
  <si>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</si>
  <si>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</si>
  <si>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</si>
  <si>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</si>
  <si>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</si>
  <si>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</si>
  <si>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</si>
  <si>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</si>
  <si>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</si>
  <si>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</si>
  <si>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</si>
  <si>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</si>
  <si>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</si>
  <si>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</si>
  <si>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</si>
  <si>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</si>
  <si>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</si>
  <si>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</si>
  <si>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</si>
  <si>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</si>
  <si>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</si>
  <si>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</si>
  <si>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</si>
  <si>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</si>
  <si>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</si>
  <si>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</si>
  <si>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</si>
  <si>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</si>
  <si>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</si>
  <si>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</si>
  <si>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</si>
  <si>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</si>
  <si>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</si>
  <si>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</si>
  <si>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</si>
  <si>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</si>
  <si>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</si>
  <si>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</si>
  <si>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</si>
  <si>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</si>
  <si>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</si>
  <si>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</si>
  <si>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</si>
  <si>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</si>
  <si>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</si>
  <si>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</si>
  <si>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</si>
  <si>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</si>
  <si>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</si>
  <si>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</si>
  <si>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</si>
  <si>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</si>
  <si>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</si>
  <si>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</si>
  <si>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</si>
  <si>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</si>
  <si>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</si>
  <si>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</si>
  <si>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</si>
  <si>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</si>
  <si>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</si>
  <si>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</si>
  <si>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</si>
  <si>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</si>
  <si>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</si>
  <si>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</si>
  <si>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</si>
  <si>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</si>
  <si>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</si>
  <si>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</si>
  <si>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</si>
  <si>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</si>
  <si>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</si>
  <si>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</si>
  <si>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</si>
  <si>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</si>
  <si>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</si>
  <si>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</si>
  <si>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</si>
  <si>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</si>
  <si>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</si>
  <si>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</si>
  <si>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</si>
  <si>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</si>
  <si>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</si>
  <si>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</si>
  <si>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</si>
  <si>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</si>
  <si>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</si>
  <si>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</si>
  <si>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</si>
  <si>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</si>
  <si>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</si>
  <si>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</si>
  <si>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</si>
  <si>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</si>
  <si>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</si>
  <si>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</si>
  <si>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</si>
  <si>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</si>
  <si>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</si>
  <si>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</si>
  <si>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</si>
  <si>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</si>
  <si>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</si>
  <si>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</si>
  <si>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</si>
  <si>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</si>
  <si>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</si>
  <si>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</si>
  <si>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</si>
  <si>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</si>
  <si>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</si>
  <si>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</si>
  <si>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</si>
  <si>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</si>
  <si>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</si>
  <si>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</si>
  <si>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</si>
  <si>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</si>
  <si>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</si>
  <si>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</si>
  <si>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</si>
  <si>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</si>
  <si>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</si>
  <si>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</si>
  <si>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</si>
  <si>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</si>
  <si>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</si>
  <si>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</si>
  <si>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</si>
  <si>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</si>
  <si>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</si>
  <si>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</si>
  <si>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</si>
  <si>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</si>
  <si>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</si>
  <si>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</si>
  <si>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</si>
  <si>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</si>
  <si>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</si>
  <si>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</si>
  <si>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</si>
  <si>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</si>
  <si>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</si>
  <si>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</si>
  <si>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</si>
  <si>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</si>
  <si>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</si>
  <si>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</si>
  <si>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</si>
  <si>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</si>
  <si>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</si>
  <si>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</si>
  <si>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</si>
  <si>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</si>
  <si>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</si>
  <si>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</si>
  <si>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</si>
  <si>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</si>
  <si>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</si>
  <si>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</si>
  <si>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</si>
  <si>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</si>
  <si>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</si>
  <si>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</si>
  <si>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</si>
  <si>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</si>
  <si>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</si>
  <si>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</si>
  <si>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</si>
  <si>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</si>
  <si>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</si>
  <si>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</si>
  <si>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</si>
  <si>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</si>
  <si>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</si>
  <si>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</si>
  <si>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</si>
  <si>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</si>
  <si>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</si>
  <si>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</si>
  <si>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</si>
  <si>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</si>
  <si>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</si>
  <si>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</si>
  <si>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</si>
  <si>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</si>
  <si>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</si>
  <si>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</si>
  <si>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</si>
  <si>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</si>
  <si>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</si>
  <si>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</si>
  <si>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</si>
  <si>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</si>
  <si>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</si>
  <si>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</si>
  <si>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</si>
  <si>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</si>
  <si>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</si>
  <si>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</si>
  <si>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</si>
  <si>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</si>
  <si>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</si>
  <si>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</si>
  <si>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</si>
  <si>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</si>
  <si>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</si>
  <si>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</si>
  <si>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</si>
  <si>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</si>
  <si>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</si>
  <si>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</si>
  <si>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</si>
  <si>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</si>
  <si>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</si>
  <si>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</si>
  <si>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</si>
  <si>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</si>
  <si>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</si>
  <si>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</si>
  <si>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</si>
  <si>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</si>
  <si>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</si>
  <si>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</si>
  <si>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</si>
  <si>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</si>
  <si>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</si>
  <si>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</si>
  <si>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</si>
  <si>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</si>
  <si>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</si>
  <si>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</si>
  <si>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</si>
  <si>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</si>
  <si>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</si>
  <si>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</si>
  <si>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</si>
  <si>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</si>
  <si>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</si>
  <si>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</si>
  <si>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</si>
  <si>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</si>
  <si>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</si>
  <si>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</si>
  <si>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</si>
  <si>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</si>
  <si>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</si>
  <si>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</si>
  <si>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</si>
  <si>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</si>
  <si>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</si>
  <si>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</si>
  <si>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</si>
  <si>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</si>
  <si>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</si>
  <si>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</si>
  <si>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</si>
  <si>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</si>
  <si>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</si>
  <si>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</si>
  <si>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</si>
  <si>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</si>
  <si>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</si>
  <si>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</si>
  <si>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</si>
  <si>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</si>
  <si>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</si>
  <si>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</si>
  <si>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</si>
  <si>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</si>
  <si>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</si>
  <si>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</si>
  <si>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</si>
  <si>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</si>
  <si>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</si>
  <si>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</si>
  <si>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</si>
  <si>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</si>
  <si>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</si>
  <si>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</si>
  <si>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</si>
  <si>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</si>
  <si>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</si>
  <si>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</si>
  <si>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</si>
  <si>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</si>
  <si>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</si>
  <si>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</si>
  <si>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</si>
  <si>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</si>
  <si>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</si>
  <si>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</si>
  <si>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</si>
  <si>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</si>
  <si>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</si>
  <si>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</si>
  <si>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</si>
  <si>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</si>
  <si>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</si>
  <si>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</si>
  <si>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</si>
  <si>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</si>
  <si>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</si>
  <si>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</si>
  <si>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</si>
  <si>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</si>
  <si>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</si>
  <si>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</si>
  <si>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</si>
  <si>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</si>
  <si>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</si>
  <si>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</si>
  <si>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</si>
  <si>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</si>
  <si>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</si>
  <si>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</si>
  <si>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</si>
  <si>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</si>
  <si>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</si>
  <si>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</si>
  <si>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</si>
  <si>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</si>
  <si>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</si>
  <si>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</si>
  <si>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</si>
  <si>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</si>
  <si>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</si>
  <si>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</si>
  <si>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</si>
  <si>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</si>
  <si>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</si>
  <si>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</si>
  <si>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</si>
  <si>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</si>
  <si>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</si>
  <si>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</si>
  <si>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</si>
  <si>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</si>
  <si>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</si>
  <si>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</si>
  <si>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</si>
  <si>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</si>
  <si>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</si>
  <si>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</si>
  <si>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</si>
  <si>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</si>
  <si>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</si>
  <si>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</si>
  <si>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</si>
  <si>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</si>
  <si>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</si>
  <si>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</si>
  <si>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</si>
  <si>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</si>
  <si>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</si>
  <si>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</si>
  <si>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</si>
  <si>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</si>
  <si>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</si>
  <si>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</si>
  <si>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</si>
  <si>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</si>
  <si>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</si>
  <si>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</si>
  <si>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</si>
  <si>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</si>
  <si>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</si>
  <si>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</si>
  <si>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</si>
  <si>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</si>
  <si>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</si>
  <si>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</si>
  <si>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</si>
  <si>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</si>
  <si>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</si>
  <si>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</si>
  <si>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</si>
  <si>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</si>
  <si>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</si>
  <si>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</si>
  <si>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</si>
  <si>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</si>
  <si>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</si>
  <si>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</si>
  <si>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</si>
  <si>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</si>
  <si>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</si>
  <si>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</si>
  <si>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</si>
  <si>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</si>
  <si>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</si>
  <si>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</si>
  <si>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</si>
  <si>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</si>
  <si>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</si>
  <si>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</si>
  <si>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</si>
  <si>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</si>
  <si>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</si>
  <si>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</si>
  <si>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</si>
  <si>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</si>
  <si>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</si>
  <si>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</si>
  <si>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</si>
  <si>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</si>
  <si>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</si>
  <si>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</si>
  <si>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</si>
  <si>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</si>
  <si>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</si>
  <si>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</si>
  <si>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</si>
  <si>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</si>
  <si>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</si>
  <si>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</si>
  <si>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</si>
  <si>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</si>
  <si>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</si>
  <si>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</si>
  <si>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</si>
  <si>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</si>
  <si>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</si>
  <si>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</si>
  <si>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</si>
  <si>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</si>
  <si>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</si>
  <si>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</si>
  <si>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</si>
  <si>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</si>
  <si>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</si>
  <si>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</si>
  <si>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</si>
  <si>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</si>
  <si>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</si>
  <si>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</si>
  <si>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</si>
  <si>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</si>
  <si>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</si>
  <si>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</si>
  <si>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</si>
  <si>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</si>
  <si>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</si>
  <si>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</si>
  <si>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</si>
  <si>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</si>
  <si>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</si>
  <si>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</si>
  <si>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</si>
  <si>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</si>
  <si>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</si>
  <si>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</si>
  <si>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</si>
  <si>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</si>
  <si>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</si>
  <si>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</si>
  <si>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</si>
  <si>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</si>
  <si>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</si>
  <si>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</si>
  <si>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</si>
  <si>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</si>
  <si>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</si>
  <si>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</si>
  <si>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</si>
  <si>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</si>
  <si>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</si>
  <si>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</si>
  <si>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</si>
  <si>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</si>
  <si>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</si>
  <si>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</si>
  <si>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</si>
  <si>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</si>
  <si>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</si>
  <si>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</si>
  <si>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</si>
  <si>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</si>
  <si>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</si>
  <si>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</si>
  <si>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</si>
  <si>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</si>
  <si>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</si>
  <si>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</si>
  <si>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</si>
  <si>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</si>
  <si>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</si>
  <si>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</si>
  <si>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</si>
  <si>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</si>
  <si>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</si>
  <si>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</si>
  <si>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</si>
  <si>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</si>
  <si>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</si>
  <si>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</si>
  <si>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</si>
  <si>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</si>
  <si>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</si>
  <si>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</si>
  <si>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</si>
  <si>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</si>
  <si>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</si>
  <si>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</si>
  <si>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</si>
  <si>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</si>
  <si>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</si>
  <si>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</si>
  <si>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</si>
  <si>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</si>
  <si>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</si>
  <si>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</si>
  <si>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</si>
  <si>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</si>
  <si>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</si>
  <si>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</si>
  <si>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</si>
  <si>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</si>
  <si>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</si>
  <si>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</si>
  <si>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</si>
  <si>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</si>
  <si>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</si>
  <si>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</si>
  <si>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</si>
  <si>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</si>
  <si>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</si>
  <si>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</si>
  <si>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</si>
  <si>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</si>
  <si>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</si>
  <si>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</si>
  <si>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</si>
  <si>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</si>
  <si>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</si>
  <si>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</si>
  <si>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</si>
  <si>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</si>
  <si>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</si>
  <si>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</si>
  <si>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</si>
  <si>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</si>
  <si>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</si>
  <si>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</si>
  <si>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</si>
  <si>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</si>
  <si>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</si>
  <si>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</si>
  <si>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</si>
  <si>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</si>
  <si>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</si>
  <si>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</si>
  <si>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</si>
  <si>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</si>
  <si>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</si>
  <si>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</si>
  <si>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</si>
  <si>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</si>
  <si>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</si>
  <si>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</si>
  <si>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</si>
  <si>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</si>
  <si>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</si>
  <si>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</si>
  <si>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</si>
  <si>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</si>
  <si>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</si>
  <si>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</si>
  <si>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</si>
  <si>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</si>
  <si>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</si>
  <si>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</si>
  <si>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</si>
  <si>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</si>
  <si>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</si>
  <si>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</si>
  <si>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</si>
  <si>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</si>
  <si>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</si>
  <si>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</si>
  <si>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</si>
  <si>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</si>
  <si>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</si>
  <si>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</si>
  <si>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</si>
  <si>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</si>
  <si>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</si>
  <si>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</si>
  <si>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</si>
  <si>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</si>
  <si>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</si>
  <si>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</si>
  <si>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</si>
  <si>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</si>
  <si>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</si>
  <si>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</si>
  <si>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</si>
  <si>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</si>
  <si>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</si>
  <si>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</si>
  <si>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</si>
  <si>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</si>
  <si>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</si>
  <si>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</si>
  <si>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</si>
  <si>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</si>
  <si>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</si>
  <si>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</si>
  <si>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</si>
  <si>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</si>
  <si>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</si>
  <si>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</si>
  <si>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</si>
  <si>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</si>
  <si>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</si>
  <si>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</si>
  <si>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</si>
  <si>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</si>
  <si>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</si>
  <si>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</si>
  <si>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</si>
  <si>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</si>
  <si>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</si>
  <si>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</si>
  <si>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</si>
  <si>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</si>
  <si>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</si>
  <si>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</si>
  <si>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</si>
  <si>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</si>
  <si>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</si>
  <si>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</si>
  <si>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</si>
  <si>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</si>
  <si>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</si>
  <si>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</si>
  <si>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</si>
  <si>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</si>
  <si>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</si>
  <si>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</si>
  <si>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</si>
  <si>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</si>
  <si>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</si>
  <si>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</si>
  <si>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</si>
  <si>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</si>
  <si>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</si>
  <si>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</si>
  <si>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</si>
  <si>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</si>
  <si>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</si>
  <si>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</si>
  <si>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</si>
  <si>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</si>
  <si>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</si>
  <si>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</si>
  <si>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</si>
  <si>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</si>
  <si>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</si>
  <si>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</si>
  <si>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</si>
  <si>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</si>
  <si>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</si>
  <si>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</si>
  <si>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</si>
  <si>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</si>
  <si>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</si>
  <si>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</si>
  <si>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</si>
  <si>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</si>
  <si>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</si>
  <si>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</si>
  <si>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</si>
  <si>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</si>
  <si>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</si>
  <si>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</si>
  <si>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</si>
  <si>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</si>
  <si>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</si>
  <si>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</si>
  <si>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</si>
  <si>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</si>
  <si>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</si>
  <si>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</si>
  <si>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</si>
  <si>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</si>
  <si>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</si>
  <si>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</si>
  <si>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</si>
  <si>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</si>
  <si>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</si>
  <si>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</si>
  <si>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</si>
  <si>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</si>
  <si>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</si>
  <si>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</si>
  <si>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</si>
  <si>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</si>
  <si>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</si>
  <si>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</si>
  <si>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</si>
  <si>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</si>
  <si>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</si>
  <si>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</si>
  <si>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</si>
  <si>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</si>
  <si>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</si>
  <si>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</si>
  <si>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</si>
  <si>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</si>
  <si>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</si>
  <si>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</si>
  <si>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</si>
  <si>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</si>
  <si>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</si>
  <si>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</si>
  <si>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</si>
  <si>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</si>
  <si>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</si>
  <si>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</si>
  <si>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</si>
  <si>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</si>
  <si>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</si>
  <si>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</si>
  <si>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</si>
  <si>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</si>
  <si>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</si>
  <si>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</si>
  <si>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</si>
  <si>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</si>
  <si>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</si>
  <si>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</si>
  <si>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</si>
  <si>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</si>
  <si>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</si>
  <si>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</si>
  <si>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</si>
  <si>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</si>
  <si>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</si>
  <si>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</si>
  <si>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</si>
  <si>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</si>
  <si>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</si>
  <si>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</si>
  <si>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</si>
  <si>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</si>
  <si>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</si>
  <si>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</si>
  <si>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</si>
  <si>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</si>
  <si>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</si>
  <si>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</si>
  <si>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</si>
  <si>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</si>
  <si>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</si>
  <si>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</si>
  <si>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</si>
  <si>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</si>
  <si>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</si>
  <si>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</si>
  <si>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</si>
  <si>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</si>
  <si>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</si>
  <si>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</si>
  <si>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</si>
  <si>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</si>
  <si>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</si>
  <si>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</si>
  <si>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</si>
  <si>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</si>
  <si>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</si>
  <si>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</si>
  <si>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</si>
  <si>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</si>
  <si>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</si>
  <si>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</si>
  <si>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</si>
  <si>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</si>
  <si>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</si>
  <si>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</si>
  <si>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</si>
  <si>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</si>
  <si>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</si>
  <si>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</si>
  <si>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</si>
  <si>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</si>
  <si>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</si>
  <si>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</si>
  <si>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</si>
  <si>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</si>
  <si>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</si>
  <si>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</si>
  <si>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</si>
  <si>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</si>
  <si>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</si>
  <si>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</si>
  <si>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</si>
  <si>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</si>
  <si>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</si>
  <si>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</si>
  <si>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</si>
  <si>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</si>
  <si>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</si>
  <si>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</si>
  <si>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</si>
  <si>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</si>
  <si>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</si>
  <si>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</si>
  <si>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</si>
  <si>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</si>
  <si>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</si>
  <si>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</si>
  <si>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</si>
  <si>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</si>
  <si>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</si>
  <si>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</si>
  <si>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</si>
  <si>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</si>
  <si>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</si>
  <si>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</si>
  <si>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</si>
  <si>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</si>
  <si>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</si>
  <si>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</si>
  <si>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</si>
  <si>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</si>
  <si>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</si>
  <si>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</si>
  <si>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</si>
  <si>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</si>
  <si>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</si>
  <si>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</si>
  <si>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</si>
  <si>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</si>
  <si>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</si>
  <si>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</si>
  <si>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</si>
  <si>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</si>
  <si>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</si>
  <si>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</si>
  <si>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</si>
  <si>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</si>
  <si>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</si>
  <si>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</si>
  <si>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</si>
  <si>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</si>
  <si>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</si>
  <si>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</si>
  <si>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</si>
  <si>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</si>
  <si>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</si>
  <si>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</si>
  <si>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</si>
  <si>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</si>
  <si>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</si>
  <si>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</si>
  <si>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</si>
  <si>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</si>
  <si>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</si>
  <si>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</si>
  <si>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</si>
  <si>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</si>
  <si>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</si>
  <si>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</si>
  <si>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</si>
  <si>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</si>
  <si>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</si>
  <si>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</si>
  <si>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</si>
  <si>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</si>
  <si>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</si>
  <si>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</si>
  <si>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</si>
  <si>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</si>
  <si>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</si>
  <si>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</si>
  <si>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</si>
  <si>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</si>
  <si>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</si>
  <si>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</si>
  <si>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</si>
  <si>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</si>
  <si>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</si>
  <si>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</si>
  <si>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</si>
  <si>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</si>
  <si>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</si>
  <si>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</si>
  <si>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</si>
  <si>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</si>
  <si>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</si>
  <si>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</si>
  <si>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</si>
  <si>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</si>
  <si>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</si>
  <si>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</si>
  <si>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</si>
  <si>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</si>
  <si>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</si>
  <si>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</si>
  <si>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</si>
  <si>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</si>
  <si>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</si>
  <si>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</si>
  <si>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</si>
  <si>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</si>
  <si>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</si>
  <si>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</si>
  <si>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</si>
  <si>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</si>
  <si>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</si>
  <si>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</si>
  <si>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</si>
  <si>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</si>
  <si>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</si>
  <si>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</si>
  <si>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</si>
  <si>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</si>
  <si>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</si>
  <si>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</si>
  <si>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</si>
  <si>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</si>
  <si>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</si>
  <si>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</si>
  <si>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</si>
  <si>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</si>
  <si>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</si>
  <si>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</si>
  <si>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</si>
  <si>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</si>
  <si>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</si>
  <si>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</si>
  <si>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</si>
  <si>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</si>
  <si>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</si>
  <si>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</si>
  <si>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</si>
  <si>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</si>
  <si>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</si>
  <si>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</si>
  <si>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</si>
  <si>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</si>
  <si>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</si>
  <si>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</si>
  <si>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</si>
  <si>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</si>
  <si>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</si>
  <si>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</si>
  <si>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</si>
  <si>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</si>
  <si>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</si>
  <si>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</si>
  <si>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</si>
  <si>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</si>
  <si>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</si>
  <si>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</si>
  <si>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</si>
  <si>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</si>
  <si>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</si>
  <si>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</si>
  <si>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</si>
  <si>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</si>
  <si>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</si>
  <si>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</si>
  <si>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</si>
  <si>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</si>
  <si>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</si>
  <si>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</si>
  <si>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</si>
  <si>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</si>
  <si>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</si>
  <si>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</si>
  <si>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</si>
  <si>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</si>
  <si>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</si>
  <si>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</si>
  <si>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</si>
  <si>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</si>
  <si>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</si>
  <si>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</si>
  <si>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</si>
  <si>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</si>
  <si>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</si>
  <si>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</si>
  <si>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</si>
  <si>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</si>
  <si>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</si>
  <si>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</si>
  <si>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</si>
  <si>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</si>
  <si>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</si>
  <si>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</si>
  <si>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</si>
  <si>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</si>
  <si>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</si>
  <si>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</si>
  <si>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</si>
  <si>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</si>
  <si>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</si>
  <si>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</si>
  <si>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</si>
  <si>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</si>
  <si>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</si>
  <si>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</si>
  <si>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</si>
  <si>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</si>
  <si>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</si>
  <si>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</si>
  <si>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</si>
  <si>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</si>
  <si>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</si>
  <si>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</si>
  <si>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</si>
  <si>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</si>
  <si>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</si>
  <si>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</si>
  <si>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</si>
  <si>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</si>
  <si>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</si>
  <si>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</si>
  <si>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</si>
  <si>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</si>
  <si>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</si>
  <si>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</si>
  <si>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</si>
  <si>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</si>
  <si>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</si>
  <si>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</si>
  <si>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</si>
  <si>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</si>
  <si>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</si>
  <si>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</si>
  <si>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</si>
  <si>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</si>
  <si>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</si>
  <si>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</si>
  <si>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</si>
  <si>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</si>
  <si>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</si>
  <si>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</si>
  <si>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</si>
  <si>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</si>
  <si>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</si>
  <si>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</si>
  <si>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</si>
  <si>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</si>
  <si>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</si>
  <si>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</si>
  <si>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</si>
  <si>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</si>
  <si>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</si>
  <si>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</si>
  <si>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</si>
  <si>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</si>
  <si>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</si>
  <si>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</si>
  <si>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</si>
  <si>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</si>
  <si>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</si>
  <si>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</si>
  <si>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</si>
  <si>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</si>
  <si>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</si>
  <si>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</si>
  <si>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</si>
  <si>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</si>
  <si>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</si>
  <si>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</si>
  <si>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</si>
  <si>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</si>
  <si>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</si>
  <si>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</si>
  <si>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</si>
  <si>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</si>
  <si>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</si>
  <si>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</si>
  <si>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</si>
  <si>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</si>
  <si>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</si>
  <si>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</si>
  <si>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</si>
  <si>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</si>
  <si>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</si>
  <si>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</si>
  <si>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</si>
  <si>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</si>
  <si>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</si>
  <si>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</si>
  <si>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</si>
  <si>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</si>
  <si>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</si>
  <si>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</si>
  <si>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</si>
  <si>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</si>
  <si>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</si>
  <si>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</si>
  <si>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</si>
  <si>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</si>
  <si>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</si>
  <si>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</si>
  <si>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</si>
  <si>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</si>
  <si>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</si>
  <si>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</si>
  <si>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</si>
  <si>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</si>
  <si>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</si>
  <si>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</si>
  <si>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</si>
  <si>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</si>
  <si>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</si>
  <si>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</si>
  <si>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</si>
  <si>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</si>
  <si>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</si>
  <si>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</si>
  <si>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</si>
  <si>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</si>
  <si>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</si>
  <si>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</si>
  <si>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</si>
  <si>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</si>
  <si>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</si>
  <si>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</si>
  <si>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</si>
  <si>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</si>
  <si>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</si>
  <si>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</si>
  <si>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</si>
  <si>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</si>
  <si>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</si>
  <si>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</si>
  <si>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</si>
  <si>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</si>
  <si>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</si>
  <si>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</si>
  <si>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</si>
  <si>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</si>
  <si>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</si>
  <si>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</si>
  <si>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</si>
  <si>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</si>
  <si>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</si>
  <si>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</si>
  <si>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</si>
  <si>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</si>
  <si>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</si>
  <si>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</si>
  <si>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</si>
  <si>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</si>
  <si>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</si>
  <si>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</si>
  <si>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</si>
  <si>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</si>
  <si>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</si>
  <si>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</si>
  <si>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</si>
  <si>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</si>
  <si>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</si>
  <si>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</si>
  <si>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</si>
  <si>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</si>
  <si>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</si>
  <si>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</si>
  <si>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</si>
  <si>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</si>
  <si>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</si>
  <si>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</si>
  <si>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</si>
  <si>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</si>
  <si>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</si>
  <si>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</si>
  <si>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</si>
  <si>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</si>
  <si>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</si>
  <si>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</si>
  <si>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</si>
  <si>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</si>
  <si>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</si>
  <si>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</si>
  <si>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</si>
  <si>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</si>
  <si>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</si>
  <si>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</si>
  <si>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</si>
  <si>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</si>
  <si>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</si>
  <si>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</si>
  <si>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</si>
  <si>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</si>
  <si>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</si>
  <si>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</si>
  <si>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</si>
  <si>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</si>
  <si>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</si>
  <si>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</si>
  <si>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</si>
  <si>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</si>
  <si>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</si>
  <si>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</si>
  <si>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</si>
  <si>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</si>
  <si>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</si>
  <si>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</si>
  <si>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</si>
  <si>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</si>
  <si>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</si>
  <si>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</si>
  <si>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</si>
  <si>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</si>
  <si>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</si>
  <si>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</si>
  <si>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</si>
  <si>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</si>
  <si>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</si>
  <si>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</si>
  <si>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</si>
  <si>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</si>
  <si>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</si>
  <si>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</si>
  <si>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</si>
  <si>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</si>
  <si>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</si>
  <si>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</si>
  <si>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</si>
  <si>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</si>
  <si>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</si>
  <si>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</si>
  <si>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</si>
  <si>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</si>
  <si>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</si>
  <si>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</si>
  <si>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</si>
  <si>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</si>
  <si>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</si>
  <si>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</si>
  <si>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</si>
  <si>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</si>
  <si>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</si>
  <si>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</si>
  <si>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</si>
  <si>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</si>
  <si>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</si>
  <si>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</si>
  <si>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</si>
  <si>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</si>
  <si>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</si>
  <si>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</si>
  <si>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</si>
  <si>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</si>
  <si>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</si>
  <si>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</si>
  <si>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</si>
  <si>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</si>
  <si>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</si>
  <si>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</si>
  <si>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</si>
  <si>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</si>
  <si>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</si>
  <si>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</si>
  <si>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</si>
  <si>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</si>
  <si>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</si>
  <si>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</si>
  <si>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</si>
  <si>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</si>
  <si>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</si>
  <si>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</si>
  <si>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</si>
  <si>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</si>
  <si>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</si>
  <si>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</si>
  <si>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</si>
  <si>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</si>
  <si>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</si>
  <si>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</si>
  <si>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</si>
  <si>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</si>
  <si>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</si>
  <si>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</si>
  <si>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</si>
  <si>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</si>
  <si>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</si>
  <si>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</si>
  <si>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</si>
  <si>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</si>
  <si>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</si>
  <si>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</si>
  <si>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</si>
  <si>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</si>
  <si>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</si>
  <si>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</si>
  <si>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</si>
  <si>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</si>
  <si>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</si>
  <si>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</si>
  <si>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</si>
  <si>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</si>
  <si>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</si>
  <si>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</si>
  <si>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</si>
  <si>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</si>
  <si>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</si>
  <si>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</si>
  <si>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</si>
  <si>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</si>
  <si>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</si>
  <si>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</si>
  <si>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</si>
  <si>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</si>
  <si>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</si>
  <si>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</si>
  <si>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</si>
  <si>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</si>
  <si>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</si>
  <si>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</si>
  <si>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</si>
  <si>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</si>
  <si>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</si>
  <si>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</si>
  <si>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</si>
  <si>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</si>
  <si>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</si>
  <si>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</si>
  <si>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</si>
  <si>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</si>
  <si>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</si>
  <si>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</si>
  <si>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</si>
  <si>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</si>
  <si>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</si>
  <si>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</si>
  <si>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</si>
  <si>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</si>
  <si>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</si>
  <si>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</si>
  <si>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</si>
  <si>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</si>
  <si>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</si>
  <si>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</si>
  <si>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</si>
  <si>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</si>
  <si>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</si>
  <si>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</si>
  <si>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</si>
  <si>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</si>
  <si>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</si>
  <si>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</si>
  <si>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</si>
  <si>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</si>
  <si>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</si>
  <si>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</si>
  <si>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</si>
  <si>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</si>
  <si>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</si>
  <si>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</si>
  <si>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</si>
  <si>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</si>
  <si>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</si>
  <si>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</si>
  <si>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</si>
  <si>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</si>
  <si>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</si>
  <si>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</si>
  <si>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</si>
  <si>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</si>
  <si>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</si>
  <si>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</si>
  <si>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</si>
  <si>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</si>
  <si>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</si>
  <si>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</si>
  <si>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</si>
  <si>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</si>
  <si>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</si>
  <si>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</si>
  <si>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</si>
  <si>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</si>
  <si>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</si>
  <si>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</si>
  <si>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</si>
  <si>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</si>
  <si>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</si>
  <si>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</si>
  <si>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</si>
  <si>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</si>
  <si>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</si>
  <si>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</si>
  <si>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</si>
  <si>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</si>
  <si>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</si>
  <si>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</si>
  <si>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</si>
  <si>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</si>
  <si>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</si>
  <si>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</si>
  <si>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</si>
  <si>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</si>
  <si>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</si>
  <si>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</si>
  <si>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</si>
  <si>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</si>
  <si>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</si>
  <si>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</si>
  <si>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</si>
  <si>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</si>
  <si>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</si>
  <si>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</si>
  <si>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</si>
  <si>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</si>
  <si>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</si>
  <si>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</si>
  <si>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</si>
  <si>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</si>
  <si>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</si>
  <si>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</si>
  <si>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</si>
  <si>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</si>
  <si>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</si>
  <si>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</si>
  <si>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</si>
  <si>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</si>
  <si>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</si>
  <si>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</si>
  <si>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</si>
  <si>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</si>
  <si>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</si>
  <si>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</si>
  <si>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</si>
  <si>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</si>
  <si>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</si>
  <si>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</si>
  <si>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</si>
  <si>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</si>
  <si>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</si>
  <si>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</si>
  <si>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</si>
  <si>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</si>
  <si>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</si>
  <si>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</si>
  <si>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</si>
  <si>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</si>
  <si>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</si>
  <si>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</si>
  <si>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</si>
  <si>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</si>
  <si>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</si>
  <si>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</si>
  <si>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</si>
  <si>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</si>
  <si>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</si>
  <si>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</si>
  <si>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</si>
  <si>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</si>
  <si>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</si>
  <si>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</si>
  <si>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</si>
  <si>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</si>
  <si>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</si>
  <si>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</si>
  <si>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</si>
  <si>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</si>
  <si>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</si>
  <si>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</si>
  <si>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</si>
  <si>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</si>
  <si>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</si>
  <si>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</si>
  <si>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</si>
  <si>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</si>
  <si>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</si>
  <si>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</si>
  <si>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</si>
  <si>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</si>
  <si>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</si>
  <si>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</si>
  <si>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</si>
  <si>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</si>
  <si>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</si>
  <si>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</si>
  <si>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</si>
  <si>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</si>
  <si>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</si>
  <si>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</si>
  <si>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</si>
  <si>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</si>
  <si>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</si>
  <si>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</si>
  <si>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</si>
  <si>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</si>
  <si>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</si>
  <si>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</si>
  <si>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</si>
  <si>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</si>
  <si>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</si>
  <si>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</si>
  <si>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</si>
  <si>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</si>
  <si>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</si>
  <si>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</si>
  <si>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</si>
  <si>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</si>
  <si>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</si>
  <si>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</si>
  <si>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</si>
  <si>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</si>
  <si>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</si>
  <si>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</si>
  <si>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</si>
  <si>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</si>
  <si>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</si>
  <si>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</si>
  <si>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</si>
  <si>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</si>
  <si>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</si>
  <si>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</si>
  <si>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</si>
  <si>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</si>
  <si>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</si>
  <si>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</si>
  <si>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</si>
  <si>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</si>
  <si>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</si>
  <si>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</si>
  <si>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</si>
  <si>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</si>
  <si>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</si>
  <si>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</si>
  <si>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</si>
  <si>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</si>
  <si>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</si>
  <si>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</si>
  <si>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</si>
  <si>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</si>
  <si>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</si>
  <si>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</si>
  <si>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</si>
  <si>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</si>
  <si>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</si>
  <si>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</si>
  <si>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</si>
  <si>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</si>
  <si>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</si>
  <si>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</si>
  <si>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</si>
  <si>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</si>
  <si>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</si>
  <si>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</si>
  <si>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</si>
  <si>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</si>
  <si>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</si>
  <si>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</si>
  <si>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</si>
  <si>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</si>
  <si>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</si>
  <si>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</si>
  <si>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</si>
  <si>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</si>
  <si>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</si>
  <si>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</si>
  <si>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</si>
  <si>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</si>
  <si>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</si>
  <si>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</si>
  <si>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</si>
  <si>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</si>
  <si>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</si>
  <si>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</si>
  <si>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</si>
  <si>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</si>
  <si>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</si>
  <si>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</si>
  <si>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</si>
  <si>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</si>
  <si>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</si>
  <si>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</si>
  <si>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</si>
  <si>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</si>
  <si>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</si>
  <si>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</si>
  <si>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</si>
  <si>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</si>
  <si>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</si>
  <si>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</si>
  <si>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</si>
  <si>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</si>
  <si>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</si>
  <si>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</si>
  <si>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</si>
  <si>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</si>
  <si>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</si>
  <si>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</si>
  <si>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</si>
  <si>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</si>
  <si>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</si>
  <si>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</si>
  <si>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</si>
  <si>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</si>
  <si>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</si>
  <si>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</si>
  <si>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</si>
  <si>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</si>
  <si>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</si>
  <si>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</si>
  <si>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</si>
  <si>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</si>
  <si>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</si>
  <si>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</si>
  <si>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</si>
  <si>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</si>
  <si>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</si>
  <si>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</si>
  <si>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</si>
  <si>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</si>
  <si>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</si>
  <si>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</si>
  <si>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</si>
  <si>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</si>
  <si>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</si>
  <si>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</si>
  <si>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</si>
  <si>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</si>
  <si>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</si>
  <si>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</si>
  <si>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</si>
  <si>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</si>
  <si>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</si>
  <si>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</si>
  <si>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</si>
  <si>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</si>
  <si>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</si>
  <si>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</si>
  <si>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</si>
  <si>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</si>
  <si>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</si>
  <si>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</si>
  <si>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</si>
  <si>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</si>
  <si>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</si>
  <si>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</si>
  <si>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</si>
  <si>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</si>
  <si>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</si>
  <si>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</si>
  <si>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</si>
  <si>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</si>
  <si>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</si>
  <si>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</si>
  <si>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</si>
  <si>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</si>
  <si>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</si>
  <si>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</si>
  <si>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</si>
  <si>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</si>
  <si>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</si>
  <si>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</si>
  <si>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</si>
  <si>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</si>
  <si>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</si>
  <si>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</si>
  <si>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</si>
  <si>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</si>
  <si>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</si>
  <si>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</si>
  <si>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</si>
  <si>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</si>
  <si>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</si>
  <si>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</si>
  <si>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</si>
  <si>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</si>
  <si>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</si>
  <si>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</si>
  <si>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</si>
  <si>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</si>
  <si>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</si>
  <si>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</si>
  <si>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</si>
  <si>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</si>
  <si>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</si>
  <si>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</si>
  <si>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</si>
  <si>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</si>
  <si>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</si>
  <si>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</si>
  <si>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</si>
  <si>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</si>
  <si>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</si>
  <si>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</si>
  <si>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</si>
  <si>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</si>
  <si>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</si>
  <si>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</si>
  <si>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</si>
  <si>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</si>
  <si>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</si>
  <si>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</si>
  <si>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</si>
  <si>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</si>
  <si>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</si>
  <si>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</si>
  <si>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</si>
  <si>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</si>
  <si>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</si>
  <si>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</si>
  <si>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</si>
  <si>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</si>
  <si>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</si>
  <si>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</si>
  <si>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</si>
  <si>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</si>
  <si>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</si>
  <si>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</si>
  <si>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</si>
  <si>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</si>
  <si>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</si>
  <si>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</si>
  <si>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</si>
  <si>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</si>
  <si>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</si>
  <si>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</si>
  <si>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</si>
  <si>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</si>
  <si>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</si>
  <si>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</si>
  <si>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</si>
  <si>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</si>
  <si>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</si>
  <si>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</si>
  <si>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</si>
  <si>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</si>
  <si>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</si>
  <si>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</si>
  <si>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</si>
  <si>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</si>
  <si>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</si>
  <si>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</si>
  <si>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</si>
  <si>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</si>
  <si>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</si>
  <si>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</si>
  <si>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</si>
  <si>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</si>
  <si>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</si>
  <si>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</si>
  <si>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</si>
  <si>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</si>
  <si>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</si>
  <si>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</si>
  <si>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</si>
  <si>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</si>
  <si>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</si>
  <si>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</si>
  <si>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</si>
  <si>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</si>
  <si>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</si>
  <si>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</si>
  <si>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</si>
  <si>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</si>
  <si>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</si>
  <si>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</si>
  <si>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</si>
  <si>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</si>
  <si>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</si>
  <si>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</si>
  <si>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</si>
  <si>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</si>
  <si>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</si>
  <si>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</si>
  <si>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</si>
  <si>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</si>
  <si>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</si>
  <si>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</si>
  <si>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</si>
  <si>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</si>
  <si>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</si>
  <si>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</si>
  <si>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</si>
  <si>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</si>
  <si>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</si>
  <si>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</si>
  <si>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</si>
  <si>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</si>
  <si>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</si>
  <si>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</si>
  <si>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</si>
  <si>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</si>
  <si>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</si>
  <si>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</si>
  <si>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</si>
  <si>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</si>
  <si>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</si>
  <si>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</si>
  <si>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</si>
  <si>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</si>
  <si>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</si>
  <si>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</si>
  <si>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</si>
  <si>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</si>
  <si>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</si>
  <si>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</si>
  <si>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</si>
  <si>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</si>
  <si>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</si>
  <si>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</si>
  <si>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</si>
  <si>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</si>
  <si>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</si>
  <si>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</si>
  <si>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</si>
  <si>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</si>
  <si>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</si>
  <si>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</si>
  <si>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</si>
  <si>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</si>
  <si>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</si>
  <si>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</si>
  <si>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</si>
  <si>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</si>
  <si>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</si>
  <si>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</si>
  <si>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</si>
  <si>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</si>
  <si>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</si>
  <si>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</si>
  <si>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</si>
  <si>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</si>
  <si>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</si>
  <si>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</si>
  <si>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</si>
  <si>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</si>
  <si>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</si>
  <si>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</si>
  <si>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</si>
  <si>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</si>
  <si>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</si>
  <si>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</si>
  <si>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</si>
  <si>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</si>
  <si>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</si>
  <si>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</si>
  <si>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</si>
  <si>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</si>
  <si>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</si>
  <si>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</si>
  <si>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</si>
  <si>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</si>
  <si>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</si>
  <si>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</si>
  <si>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</si>
  <si>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</si>
  <si>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</si>
  <si>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</si>
  <si>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</si>
  <si>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</si>
  <si>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</si>
  <si>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</si>
  <si>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</si>
  <si>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</si>
  <si>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</si>
  <si>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</si>
  <si>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</si>
  <si>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</si>
  <si>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</si>
  <si>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</si>
  <si>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</si>
  <si>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</si>
  <si>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</si>
  <si>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</si>
  <si>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</si>
  <si>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</si>
  <si>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</si>
  <si>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</si>
  <si>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</si>
  <si>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</si>
  <si>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</si>
  <si>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</si>
  <si>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</si>
  <si>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</si>
  <si>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</si>
  <si>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</si>
  <si>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</si>
  <si>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</si>
  <si>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</si>
  <si>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</si>
  <si>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</si>
  <si>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</si>
  <si>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</si>
  <si>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</si>
  <si>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</si>
  <si>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</si>
  <si>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</si>
  <si>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</si>
  <si>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</si>
  <si>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</si>
  <si>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</si>
  <si>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</si>
  <si>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</si>
  <si>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</si>
  <si>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</si>
  <si>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</si>
  <si>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</si>
  <si>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</si>
  <si>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</si>
  <si>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</si>
  <si>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</si>
  <si>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</si>
  <si>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</si>
  <si>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</si>
  <si>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</si>
  <si>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</si>
  <si>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</si>
  <si>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</si>
  <si>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</si>
  <si>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</si>
  <si>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</si>
  <si>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</si>
  <si>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</si>
  <si>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</si>
  <si>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</si>
  <si>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</si>
  <si>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</si>
  <si>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</si>
  <si>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</si>
  <si>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</si>
  <si>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</si>
  <si>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</si>
  <si>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</si>
  <si>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</si>
  <si>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</si>
  <si>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</si>
  <si>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</si>
  <si>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</si>
  <si>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</si>
  <si>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</si>
  <si>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</si>
  <si>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</si>
  <si>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</si>
  <si>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</si>
  <si>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</si>
  <si>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</si>
  <si>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</si>
  <si>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</si>
  <si>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</si>
  <si>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</si>
  <si>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</si>
  <si>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</si>
  <si>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</si>
  <si>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</si>
  <si>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</si>
  <si>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</si>
  <si>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</si>
  <si>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</si>
  <si>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</si>
  <si>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</si>
  <si>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</si>
  <si>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</si>
  <si>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</si>
  <si>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</si>
  <si>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</si>
  <si>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</si>
  <si>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</si>
  <si>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</si>
  <si>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</si>
  <si>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</si>
  <si>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</si>
  <si>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</si>
  <si>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</si>
  <si>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</si>
  <si>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</si>
  <si>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</si>
  <si>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</si>
  <si>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</si>
  <si>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</si>
  <si>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</si>
  <si>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</si>
  <si>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</si>
  <si>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</si>
  <si>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</si>
  <si>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</si>
  <si>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</si>
  <si>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</si>
  <si>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</si>
  <si>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</si>
  <si>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</si>
  <si>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</si>
  <si>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</si>
  <si>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</si>
  <si>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</si>
  <si>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</si>
  <si>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</si>
  <si>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</si>
  <si>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</si>
  <si>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</si>
  <si>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</si>
  <si>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</si>
  <si>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</si>
  <si>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</si>
  <si>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</si>
  <si>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</si>
  <si>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</si>
  <si>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</si>
  <si>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</si>
  <si>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</si>
  <si>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</si>
  <si>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</si>
  <si>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</si>
  <si>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</si>
  <si>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</si>
  <si>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</si>
  <si>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</si>
  <si>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</si>
  <si>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</si>
  <si>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</si>
  <si>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</si>
  <si>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</si>
  <si>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</si>
  <si>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</si>
  <si>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</si>
  <si>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</si>
  <si>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</si>
  <si>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</si>
  <si>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</si>
  <si>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</si>
  <si>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</si>
  <si>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</si>
  <si>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</si>
  <si>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</si>
  <si>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</si>
  <si>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</si>
  <si>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</si>
  <si>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</si>
  <si>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</si>
  <si>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</si>
  <si>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</si>
  <si>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</si>
  <si>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</si>
  <si>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</si>
  <si>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</si>
  <si>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</si>
  <si>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</si>
  <si>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</si>
  <si>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</si>
  <si>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</si>
  <si>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</si>
  <si>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</si>
  <si>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</si>
  <si>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</si>
  <si>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</si>
  <si>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</si>
  <si>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</si>
  <si>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</si>
  <si>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</si>
  <si>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</si>
  <si>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</si>
  <si>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</si>
  <si>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</si>
  <si>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</si>
  <si>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</si>
  <si>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</si>
  <si>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</si>
  <si>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</si>
  <si>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</si>
  <si>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</si>
  <si>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</si>
  <si>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</si>
  <si>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</si>
  <si>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</si>
  <si>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</si>
  <si>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</si>
  <si>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</si>
  <si>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</si>
  <si>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</si>
  <si>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</si>
  <si>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</si>
  <si>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</si>
  <si>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</si>
  <si>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</si>
  <si>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</si>
  <si>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</si>
  <si>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</si>
  <si>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</si>
  <si>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</si>
  <si>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</si>
  <si>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</si>
  <si>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</si>
  <si>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</si>
  <si>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</si>
  <si>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</si>
  <si>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</si>
  <si>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</si>
  <si>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</si>
  <si>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</si>
  <si>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</si>
  <si>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</si>
  <si>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</si>
  <si>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</si>
  <si>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</si>
  <si>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</si>
  <si>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</si>
  <si>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</si>
  <si>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</si>
  <si>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</si>
  <si>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</si>
  <si>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</si>
  <si>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</si>
  <si>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</si>
  <si>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</si>
  <si>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</si>
  <si>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</si>
  <si>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</si>
  <si>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</si>
  <si>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</si>
  <si>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</si>
  <si>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</si>
  <si>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</si>
  <si>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</si>
  <si>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</si>
  <si>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</si>
  <si>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</si>
  <si>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</si>
  <si>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</si>
  <si>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</si>
  <si>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</si>
  <si>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</si>
  <si>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</si>
  <si>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</si>
  <si>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</si>
  <si>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</si>
  <si>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</si>
  <si>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</si>
  <si>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</si>
  <si>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</si>
  <si>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</si>
  <si>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</si>
  <si>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</si>
  <si>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</si>
  <si>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</si>
  <si>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</si>
  <si>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</si>
  <si>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</si>
  <si>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</si>
  <si>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</si>
  <si>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</si>
  <si>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</si>
  <si>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</si>
  <si>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</si>
  <si>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</si>
  <si>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</si>
  <si>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</si>
  <si>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</si>
  <si>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</si>
  <si>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</si>
  <si>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</si>
  <si>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</si>
  <si>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</si>
  <si>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</si>
  <si>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</si>
  <si>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</si>
  <si>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</si>
  <si>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</si>
  <si>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</si>
  <si>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</si>
  <si>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</si>
  <si>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</si>
  <si>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</si>
  <si>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</si>
  <si>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</si>
  <si>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</si>
  <si>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</si>
  <si>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</si>
  <si>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</si>
  <si>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</si>
  <si>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</si>
  <si>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</si>
  <si>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</si>
  <si>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</si>
  <si>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</si>
  <si>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</si>
  <si>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</si>
  <si>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</si>
  <si>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</si>
  <si>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</si>
  <si>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</si>
  <si>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</si>
  <si>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</si>
  <si>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</si>
  <si>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</si>
  <si>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</si>
  <si>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</si>
  <si>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</si>
  <si>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</si>
  <si>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</si>
  <si>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</si>
  <si>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</si>
  <si>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</si>
  <si>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</si>
  <si>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</si>
  <si>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</si>
  <si>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</si>
  <si>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</si>
  <si>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</si>
  <si>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</si>
  <si>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</si>
  <si>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</si>
  <si>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</si>
  <si>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</si>
  <si>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</si>
  <si>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</si>
  <si>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</si>
  <si>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</si>
  <si>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</si>
  <si>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</si>
  <si>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</si>
  <si>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</si>
  <si>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</si>
  <si>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</si>
  <si>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</si>
  <si>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</si>
  <si>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</si>
  <si>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</si>
  <si>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</si>
  <si>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</si>
  <si>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</si>
  <si>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</si>
  <si>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</si>
  <si>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</si>
  <si>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</si>
  <si>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</si>
  <si>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</si>
  <si>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</si>
  <si>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</si>
  <si>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</si>
  <si>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</si>
  <si>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</si>
  <si>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</si>
  <si>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</si>
  <si>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</si>
  <si>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</si>
  <si>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</si>
  <si>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</si>
  <si>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</si>
  <si>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</si>
  <si>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</si>
  <si>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</si>
  <si>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</si>
  <si>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</si>
  <si>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</si>
  <si>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</si>
  <si>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</si>
  <si>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</si>
  <si>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</si>
  <si>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</si>
  <si>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</si>
  <si>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</si>
  <si>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</si>
  <si>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</si>
  <si>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</si>
  <si>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</si>
  <si>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</si>
  <si>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</si>
  <si>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</si>
  <si>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</si>
  <si>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</si>
  <si>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</si>
  <si>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</si>
  <si>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</si>
  <si>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</si>
  <si>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</si>
  <si>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</si>
  <si>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</si>
  <si>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</si>
  <si>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</si>
  <si>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</si>
  <si>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</si>
  <si>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</si>
  <si>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</si>
  <si>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</si>
  <si>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</si>
  <si>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</si>
  <si>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</si>
  <si>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</si>
  <si>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</si>
  <si>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</si>
  <si>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</si>
  <si>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</si>
  <si>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</si>
  <si>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</si>
  <si>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</si>
  <si>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</si>
  <si>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</si>
  <si>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</si>
  <si>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</si>
  <si>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</si>
  <si>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</si>
  <si>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</si>
  <si>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</si>
  <si>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</si>
  <si>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</si>
  <si>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</si>
  <si>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</si>
  <si>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</si>
  <si>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</si>
  <si>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</si>
  <si>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</si>
  <si>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</si>
  <si>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</si>
  <si>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</si>
  <si>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</si>
  <si>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</si>
  <si>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</si>
  <si>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</si>
  <si>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</si>
  <si>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</si>
  <si>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</si>
  <si>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</si>
  <si>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</si>
  <si>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</si>
  <si>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</si>
  <si>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</si>
  <si>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</si>
  <si>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</si>
  <si>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</si>
  <si>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</si>
  <si>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</si>
  <si>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</si>
  <si>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</si>
  <si>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</si>
  <si>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</si>
  <si>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</si>
  <si>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</si>
  <si>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</si>
  <si>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</si>
  <si>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</si>
  <si>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</si>
  <si>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</si>
  <si>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</si>
  <si>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</si>
  <si>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</si>
  <si>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</si>
  <si>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</si>
  <si>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</si>
  <si>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</si>
  <si>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</si>
  <si>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</si>
  <si>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</si>
  <si>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</si>
  <si>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</si>
  <si>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</si>
  <si>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</si>
  <si>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</si>
  <si>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</si>
  <si>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</si>
  <si>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</si>
  <si>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</si>
  <si>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</si>
  <si>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</si>
  <si>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</si>
  <si>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</si>
  <si>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</si>
  <si>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</si>
  <si>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</si>
  <si>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</si>
  <si>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</si>
  <si>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</si>
  <si>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</si>
  <si>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</si>
  <si>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</si>
  <si>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</si>
  <si>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</si>
  <si>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</si>
  <si>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</si>
  <si>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</si>
  <si>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</si>
  <si>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</si>
  <si>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</si>
  <si>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</si>
  <si>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</si>
  <si>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</si>
  <si>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</si>
  <si>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</si>
  <si>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</si>
  <si>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</si>
  <si>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</si>
  <si>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</si>
  <si>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</si>
  <si>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</si>
  <si>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</si>
  <si>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</si>
  <si>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</si>
  <si>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</si>
  <si>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</si>
  <si>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</si>
  <si>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</si>
  <si>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</si>
  <si>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</si>
  <si>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</si>
  <si>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</si>
  <si>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</si>
  <si>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</si>
  <si>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</si>
  <si>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</si>
  <si>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</si>
  <si>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</si>
  <si>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</si>
  <si>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</si>
  <si>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</si>
  <si>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</si>
  <si>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</si>
  <si>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</si>
  <si>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</si>
  <si>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</si>
  <si>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</si>
  <si>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</si>
  <si>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</si>
  <si>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</si>
  <si>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</si>
  <si>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</si>
  <si>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</si>
  <si>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</si>
  <si>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</si>
  <si>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</si>
  <si>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</si>
  <si>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</si>
  <si>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</si>
  <si>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</si>
  <si>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</si>
  <si>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</si>
  <si>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</si>
  <si>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</si>
  <si>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</si>
  <si>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</si>
  <si>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</si>
  <si>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</si>
  <si>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</si>
  <si>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</si>
  <si>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</si>
  <si>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</si>
  <si>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</si>
  <si>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</si>
  <si>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</si>
  <si>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</si>
  <si>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</si>
  <si>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</si>
  <si>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</si>
  <si>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</si>
  <si>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</si>
  <si>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</si>
  <si>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</si>
  <si>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</si>
  <si>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</si>
  <si>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</si>
  <si>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</si>
  <si>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</si>
  <si>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</si>
  <si>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</si>
  <si>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</si>
  <si>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</si>
  <si>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</si>
  <si>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</si>
  <si>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</si>
  <si>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</si>
  <si>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</si>
  <si>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</si>
  <si>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</si>
  <si>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</si>
  <si>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</si>
  <si>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</si>
  <si>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</si>
  <si>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</si>
  <si>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</si>
  <si>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</si>
  <si>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</si>
  <si>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</si>
  <si>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</si>
  <si>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</si>
  <si>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</si>
  <si>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</si>
  <si>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</si>
  <si>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</si>
  <si>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</si>
  <si>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</si>
  <si>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</si>
  <si>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</si>
  <si>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</si>
  <si>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</si>
  <si>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</si>
  <si>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</si>
  <si>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</si>
  <si>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</si>
  <si>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</si>
  <si>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</si>
  <si>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</si>
  <si>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</si>
  <si>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</si>
  <si>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</si>
  <si>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</si>
  <si>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</si>
  <si>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</si>
  <si>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</si>
  <si>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</si>
  <si>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</si>
  <si>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</si>
  <si>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</si>
  <si>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</si>
  <si>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</si>
  <si>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</si>
  <si>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</si>
  <si>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</si>
  <si>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</si>
  <si>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</si>
  <si>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</si>
  <si>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</si>
  <si>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</si>
  <si>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</si>
  <si>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</si>
  <si>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</si>
  <si>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</si>
  <si>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</si>
  <si>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</si>
  <si>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</si>
  <si>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</si>
  <si>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</si>
  <si>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</si>
  <si>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</si>
  <si>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</si>
  <si>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</si>
  <si>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</si>
  <si>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</si>
  <si>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</si>
  <si>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</si>
  <si>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</si>
  <si>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</si>
  <si>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</si>
  <si>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</si>
  <si>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</si>
  <si>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</si>
  <si>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</si>
  <si>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</si>
  <si>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</si>
  <si>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</si>
  <si>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</si>
  <si>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</si>
  <si>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</si>
  <si>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</si>
  <si>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</si>
  <si>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</si>
  <si>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</si>
  <si>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</si>
  <si>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</si>
  <si>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</si>
  <si>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</si>
  <si>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</si>
  <si>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</si>
  <si>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</si>
  <si>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</si>
  <si>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</si>
  <si>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</si>
  <si>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</si>
  <si>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</si>
  <si>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</si>
  <si>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</si>
  <si>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</si>
  <si>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</si>
  <si>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</si>
  <si>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</si>
  <si>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</si>
  <si>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</si>
  <si>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</si>
  <si>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</si>
  <si>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</si>
  <si>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</si>
  <si>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</si>
  <si>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</si>
  <si>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</si>
  <si>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</si>
  <si>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</si>
  <si>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</si>
  <si>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</si>
  <si>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</si>
  <si>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</si>
  <si>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</si>
  <si>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</si>
  <si>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</si>
  <si>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</si>
  <si>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</si>
  <si>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</si>
  <si>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</si>
  <si>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</si>
  <si>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</si>
  <si>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</si>
  <si>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</si>
  <si>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</si>
  <si>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</si>
  <si>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</si>
  <si>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</si>
  <si>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</si>
  <si>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</si>
  <si>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</si>
  <si>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</si>
  <si>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</si>
  <si>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</si>
  <si>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</si>
  <si>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</si>
  <si>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</si>
  <si>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</si>
  <si>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</si>
  <si>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</si>
  <si>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</si>
  <si>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</si>
  <si>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</si>
  <si>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</si>
  <si>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</si>
  <si>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</si>
  <si>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</si>
  <si>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</si>
  <si>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</si>
  <si>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</si>
  <si>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</si>
  <si>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</si>
  <si>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</si>
  <si>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</si>
  <si>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</si>
  <si>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</si>
  <si>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</si>
  <si>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</si>
  <si>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</si>
  <si>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</si>
  <si>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</si>
  <si>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</si>
  <si>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</si>
  <si>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</si>
  <si>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</si>
  <si>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</si>
  <si>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</si>
  <si>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</si>
  <si>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</si>
  <si>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</si>
  <si>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</si>
  <si>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</si>
  <si>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</si>
  <si>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</si>
  <si>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</si>
  <si>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</si>
  <si>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</si>
  <si>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</si>
  <si>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</si>
  <si>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</si>
  <si>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</si>
  <si>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</si>
  <si>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</si>
  <si>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</si>
  <si>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</si>
  <si>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</si>
  <si>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</si>
  <si>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</si>
  <si>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</si>
  <si>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</si>
  <si>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</si>
  <si>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</si>
  <si>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</si>
  <si>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</si>
  <si>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</si>
  <si>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</si>
  <si>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</si>
  <si>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</si>
  <si>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</si>
  <si>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</si>
  <si>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</si>
  <si>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</si>
  <si>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</si>
  <si>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</si>
  <si>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</si>
  <si>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</si>
  <si>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</si>
  <si>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</si>
  <si>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</si>
  <si>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</si>
  <si>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</si>
  <si>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</si>
  <si>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</si>
  <si>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</si>
  <si>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</si>
  <si>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</si>
  <si>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</si>
  <si>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</si>
  <si>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</si>
  <si>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</si>
  <si>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</si>
  <si>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</si>
  <si>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</si>
  <si>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</si>
  <si>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</si>
  <si>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</si>
  <si>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</si>
  <si>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</si>
  <si>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</si>
  <si>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</si>
  <si>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</si>
  <si>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</si>
  <si>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</si>
  <si>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</si>
  <si>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</si>
  <si>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</si>
  <si>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</si>
  <si>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</si>
  <si>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</si>
  <si>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</si>
  <si>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</si>
  <si>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</si>
  <si>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</si>
  <si>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</si>
  <si>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</si>
  <si>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</si>
  <si>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</si>
  <si>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</si>
  <si>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</si>
  <si>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</si>
  <si>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</si>
  <si>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</si>
  <si>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</si>
  <si>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</si>
  <si>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</si>
  <si>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</si>
  <si>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</si>
  <si>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</si>
  <si>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</si>
  <si>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</si>
  <si>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</si>
  <si>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</si>
  <si>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</si>
  <si>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</si>
  <si>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</si>
  <si>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</si>
  <si>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</si>
  <si>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</si>
  <si>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</si>
  <si>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</si>
  <si>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</si>
  <si>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</si>
  <si>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</si>
  <si>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</si>
  <si>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</si>
  <si>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</si>
  <si>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</si>
  <si>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</si>
  <si>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</si>
  <si>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</si>
  <si>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</si>
  <si>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</si>
  <si>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</si>
  <si>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</si>
  <si>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</si>
  <si>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</si>
  <si>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</si>
  <si>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</si>
  <si>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</si>
  <si>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</si>
  <si>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</si>
  <si>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</si>
  <si>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</si>
  <si>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</si>
  <si>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</si>
  <si>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</si>
  <si>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</si>
  <si>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</si>
  <si>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</si>
  <si>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</si>
  <si>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</si>
  <si>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</si>
  <si>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</si>
  <si>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</si>
  <si>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</si>
  <si>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</si>
  <si>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</si>
  <si>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</si>
  <si>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</si>
  <si>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</si>
  <si>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</si>
  <si>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</si>
  <si>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</si>
  <si>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</si>
  <si>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</si>
  <si>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</si>
  <si>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</si>
  <si>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</si>
  <si>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</si>
  <si>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</si>
  <si>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</si>
  <si>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</si>
  <si>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</si>
  <si>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</si>
  <si>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</si>
  <si>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</si>
  <si>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</si>
  <si>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</si>
  <si>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</si>
  <si>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</si>
  <si>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</si>
  <si>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</si>
  <si>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</si>
  <si>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</si>
  <si>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</si>
  <si>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</si>
  <si>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</si>
  <si>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</si>
  <si>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</si>
  <si>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</si>
  <si>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</si>
  <si>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</si>
  <si>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</si>
  <si>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</si>
  <si>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</si>
  <si>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</si>
  <si>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</si>
  <si>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</si>
  <si>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</si>
  <si>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</si>
  <si>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</si>
  <si>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</si>
  <si>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</si>
  <si>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</si>
  <si>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</si>
  <si>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</si>
  <si>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</si>
  <si>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</si>
  <si>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</si>
  <si>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</si>
  <si>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</si>
  <si>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</si>
  <si>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</si>
  <si>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</si>
  <si>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</si>
  <si>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</si>
  <si>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</si>
  <si>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</si>
  <si>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</si>
  <si>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</si>
  <si>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</si>
  <si>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</si>
  <si>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</si>
  <si>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</si>
  <si>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</si>
  <si>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</si>
  <si>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</si>
  <si>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</si>
  <si>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</si>
  <si>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</si>
  <si>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</si>
  <si>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</si>
  <si>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</si>
  <si>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</si>
  <si>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</si>
  <si>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</si>
  <si>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</si>
  <si>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</si>
  <si>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</si>
  <si>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</si>
  <si>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</si>
  <si>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</si>
  <si>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</si>
  <si>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</si>
  <si>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</si>
  <si>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</si>
  <si>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</si>
  <si>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</si>
  <si>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</si>
  <si>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</si>
  <si>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</si>
  <si>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</si>
  <si>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</si>
  <si>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</si>
  <si>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</si>
  <si>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</si>
  <si>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</si>
  <si>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</si>
  <si>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</si>
  <si>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</si>
  <si>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</si>
  <si>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</si>
  <si>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</si>
  <si>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</si>
  <si>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</si>
  <si>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</si>
  <si>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</si>
  <si>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</si>
  <si>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</si>
  <si>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</si>
  <si>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</si>
  <si>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</si>
  <si>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</si>
  <si>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</si>
  <si>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</si>
  <si>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</si>
  <si>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</si>
  <si>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</si>
  <si>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</si>
  <si>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</si>
  <si>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</si>
  <si>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</si>
  <si>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</si>
  <si>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</si>
  <si>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</si>
  <si>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</si>
  <si>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</si>
  <si>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</si>
  <si>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</si>
  <si>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</si>
  <si>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</si>
  <si>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</si>
  <si>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</si>
  <si>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</si>
  <si>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</si>
  <si>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</si>
  <si>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</si>
  <si>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</si>
  <si>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</si>
  <si>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</si>
  <si>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</si>
  <si>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</si>
  <si>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</si>
  <si>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</si>
  <si>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</si>
  <si>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</si>
  <si>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</si>
  <si>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</si>
  <si>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</si>
  <si>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</si>
  <si>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</si>
  <si>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</si>
  <si>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</si>
  <si>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</si>
  <si>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</si>
  <si>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</si>
  <si>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</si>
  <si>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</si>
  <si>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</si>
  <si>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</si>
  <si>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</si>
  <si>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</si>
  <si>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</si>
  <si>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</si>
  <si>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</si>
  <si>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</si>
  <si>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</si>
  <si>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</si>
  <si>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</si>
  <si>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</si>
  <si>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</si>
  <si>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</si>
  <si>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</si>
  <si>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</si>
  <si>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</si>
  <si>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</si>
  <si>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</si>
  <si>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</si>
  <si>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</si>
  <si>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</si>
  <si>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</si>
  <si>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</si>
  <si>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</si>
  <si>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</si>
  <si>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</si>
  <si>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</si>
  <si>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</si>
  <si>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</si>
  <si>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</si>
  <si>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</si>
  <si>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</si>
  <si>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</si>
  <si>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</si>
  <si>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</si>
  <si>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</si>
  <si>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</si>
  <si>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</si>
  <si>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</si>
  <si>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</si>
  <si>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</si>
  <si>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</si>
  <si>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</si>
  <si>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</si>
  <si>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</si>
  <si>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</si>
  <si>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</si>
  <si>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</si>
  <si>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</si>
  <si>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</si>
  <si>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</si>
  <si>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</si>
  <si>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</si>
  <si>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</si>
  <si>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</si>
  <si>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</si>
  <si>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</si>
  <si>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</si>
  <si>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</si>
  <si>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</si>
  <si>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</si>
  <si>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</si>
  <si>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</si>
  <si>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</si>
  <si>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</si>
  <si>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</si>
  <si>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</si>
  <si>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</si>
  <si>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</si>
  <si>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</si>
  <si>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</si>
  <si>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</si>
  <si>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</si>
  <si>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</si>
  <si>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</si>
  <si>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</si>
  <si>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</si>
  <si>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</si>
  <si>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</si>
  <si>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</si>
  <si>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</si>
  <si>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</si>
  <si>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</si>
  <si>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</si>
  <si>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</si>
  <si>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</si>
  <si>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</si>
  <si>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</si>
  <si>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</si>
  <si>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</si>
  <si>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</si>
  <si>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</si>
  <si>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</si>
  <si>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</si>
  <si>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</si>
  <si>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</si>
  <si>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</si>
  <si>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</si>
  <si>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</si>
  <si>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</si>
  <si>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</si>
  <si>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</si>
  <si>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</si>
  <si>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</si>
  <si>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</si>
  <si>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</si>
  <si>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</si>
  <si>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</si>
  <si>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</si>
  <si>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</si>
  <si>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</si>
  <si>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</si>
  <si>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</si>
  <si>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</si>
  <si>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</si>
  <si>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</si>
  <si>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</si>
  <si>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</si>
  <si>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</si>
  <si>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</si>
  <si>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</si>
  <si>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</si>
  <si>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</si>
  <si>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</si>
  <si>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</si>
  <si>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</si>
  <si>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</si>
  <si>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</si>
  <si>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</si>
  <si>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</si>
  <si>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</si>
  <si>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</si>
  <si>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</si>
  <si>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</si>
  <si>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</si>
  <si>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</si>
  <si>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</si>
  <si>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</si>
  <si>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</si>
  <si>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</si>
  <si>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</si>
  <si>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</si>
  <si>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</si>
  <si>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</si>
  <si>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</si>
  <si>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</si>
  <si>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</si>
  <si>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</si>
  <si>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</si>
  <si>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</si>
  <si>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</si>
  <si>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</si>
  <si>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</si>
  <si>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</si>
  <si>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</si>
  <si>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</si>
  <si>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</si>
  <si>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</si>
  <si>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</si>
  <si>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</si>
  <si>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</si>
  <si>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</si>
  <si>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</si>
  <si>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</si>
  <si>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</si>
  <si>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</si>
  <si>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</si>
  <si>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</si>
  <si>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</si>
  <si>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</si>
  <si>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</si>
  <si>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</si>
  <si>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</si>
  <si>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</si>
  <si>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</si>
  <si>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</si>
  <si>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</si>
  <si>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</si>
  <si>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</si>
  <si>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</si>
  <si>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</si>
  <si>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</si>
  <si>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</si>
  <si>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</si>
  <si>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</si>
  <si>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</si>
  <si>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</si>
  <si>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</si>
  <si>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</si>
  <si>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</si>
  <si>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</si>
  <si>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</si>
  <si>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</si>
  <si>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</si>
  <si>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</si>
  <si>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</si>
  <si>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</si>
  <si>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</si>
  <si>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</si>
  <si>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</si>
  <si>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</si>
  <si>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</si>
  <si>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</si>
  <si>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</si>
  <si>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</si>
  <si>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</si>
  <si>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</si>
  <si>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</si>
  <si>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</si>
  <si>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</si>
  <si>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</si>
  <si>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</si>
  <si>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</si>
  <si>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</si>
  <si>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</si>
  <si>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</si>
  <si>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</si>
  <si>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</si>
  <si>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</si>
  <si>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</si>
  <si>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</si>
  <si>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</si>
  <si>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</si>
  <si>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</si>
  <si>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</si>
  <si>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</si>
  <si>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</si>
  <si>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</si>
  <si>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</si>
  <si>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</si>
  <si>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</si>
  <si>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</si>
  <si>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</si>
  <si>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</si>
  <si>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</si>
  <si>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</si>
  <si>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</si>
  <si>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</si>
  <si>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</si>
  <si>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</si>
  <si>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</si>
  <si>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</si>
  <si>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</si>
  <si>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</si>
  <si>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</si>
  <si>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</si>
  <si>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</si>
  <si>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</si>
  <si>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</si>
  <si>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</si>
  <si>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</si>
  <si>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</si>
  <si>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</si>
  <si>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</si>
  <si>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</si>
  <si>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</si>
  <si>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</si>
  <si>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</si>
  <si>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</si>
  <si>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</si>
  <si>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</si>
  <si>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</si>
  <si>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</si>
  <si>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</si>
  <si>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</si>
  <si>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</si>
  <si>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</si>
  <si>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</si>
  <si>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</si>
  <si>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</si>
  <si>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</si>
  <si>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</si>
  <si>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</si>
  <si>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</si>
  <si>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</si>
  <si>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</si>
  <si>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</si>
  <si>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</si>
  <si>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</si>
  <si>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</si>
  <si>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</si>
  <si>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</si>
  <si>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</si>
  <si>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</si>
  <si>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</si>
  <si>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</si>
  <si>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</si>
  <si>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</si>
  <si>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</si>
  <si>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</si>
  <si>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</si>
  <si>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</si>
  <si>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</si>
  <si>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</si>
  <si>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</si>
  <si>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</si>
  <si>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</si>
  <si>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</si>
  <si>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</si>
  <si>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</si>
  <si>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</si>
  <si>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</si>
  <si>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</si>
  <si>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</si>
  <si>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</si>
  <si>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</si>
  <si>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</si>
  <si>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</si>
  <si>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</si>
  <si>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</si>
  <si>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</si>
  <si>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</si>
  <si>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</si>
  <si>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</si>
  <si>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</si>
  <si>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</si>
  <si>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</si>
  <si>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</si>
  <si>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</si>
  <si>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</si>
  <si>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</si>
  <si>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</si>
  <si>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</si>
  <si>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</si>
  <si>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</si>
  <si>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</si>
  <si>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</si>
  <si>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</si>
  <si>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</si>
  <si>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</si>
  <si>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</si>
  <si>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</si>
  <si>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</si>
  <si>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</si>
  <si>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</si>
  <si>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</si>
  <si>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</si>
  <si>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</si>
  <si>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</si>
  <si>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</si>
  <si>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</si>
  <si>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</si>
  <si>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</si>
  <si>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</si>
  <si>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</si>
  <si>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</si>
  <si>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</si>
  <si>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</si>
  <si>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</si>
  <si>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</si>
  <si>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</si>
  <si>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</si>
  <si>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</si>
  <si>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</si>
  <si>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</si>
  <si>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</si>
  <si>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</si>
  <si>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</si>
  <si>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</si>
  <si>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</si>
  <si>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</si>
  <si>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</si>
  <si>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</si>
  <si>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</si>
  <si>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</si>
  <si>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</si>
  <si>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</si>
  <si>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</si>
  <si>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</si>
  <si>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</si>
  <si>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</si>
  <si>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</si>
  <si>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</si>
  <si>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</si>
  <si>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</si>
  <si>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</si>
  <si>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</si>
  <si>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</si>
  <si>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</si>
  <si>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</si>
  <si>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</si>
  <si>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</si>
  <si>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</si>
  <si>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</si>
  <si>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</si>
  <si>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</si>
  <si>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</si>
  <si>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</si>
  <si>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</si>
  <si>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</si>
  <si>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</si>
  <si>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</si>
  <si>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</si>
  <si>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</si>
  <si>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</si>
  <si>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</si>
  <si>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</si>
  <si>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</si>
  <si>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</si>
  <si>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</si>
  <si>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</si>
  <si>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</si>
  <si>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</si>
  <si>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</si>
  <si>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</si>
  <si>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</si>
  <si>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</si>
  <si>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</si>
  <si>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</si>
  <si>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</si>
  <si>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</si>
  <si>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</si>
  <si>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</si>
  <si>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</si>
  <si>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</si>
  <si>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</si>
  <si>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</si>
  <si>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</si>
  <si>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</si>
  <si>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</si>
  <si>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</si>
  <si>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</si>
  <si>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</si>
  <si>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</si>
  <si>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</si>
  <si>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</si>
  <si>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</si>
  <si>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</si>
  <si>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</si>
  <si>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</si>
  <si>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</si>
  <si>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</si>
  <si>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</si>
  <si>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</si>
  <si>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</si>
  <si>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</si>
  <si>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</si>
  <si>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</si>
  <si>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</si>
  <si>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</si>
  <si>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</si>
  <si>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</si>
  <si>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</si>
  <si>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</si>
  <si>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</si>
  <si>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</si>
  <si>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</si>
  <si>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</si>
  <si>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</si>
  <si>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</si>
  <si>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</si>
  <si>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</si>
  <si>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</si>
  <si>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</si>
  <si>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</si>
  <si>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</si>
  <si>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</si>
  <si>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</si>
  <si>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</si>
  <si>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</si>
  <si>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</si>
  <si>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</si>
  <si>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</si>
  <si>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</si>
  <si>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</si>
  <si>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</si>
  <si>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</si>
  <si>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</si>
  <si>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</si>
  <si>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</si>
  <si>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</si>
  <si>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</si>
  <si>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</si>
  <si>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</si>
  <si>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</si>
  <si>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</si>
  <si>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</si>
  <si>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</si>
  <si>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</si>
  <si>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</si>
  <si>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</si>
  <si>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</si>
  <si>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</si>
  <si>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</si>
  <si>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</si>
  <si>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</si>
  <si>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</si>
  <si>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</si>
  <si>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</si>
  <si>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</si>
  <si>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</si>
  <si>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</si>
  <si>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</si>
  <si>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</si>
  <si>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</si>
  <si>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</si>
  <si>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</si>
  <si>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</si>
  <si>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</si>
  <si>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</si>
  <si>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</si>
  <si>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</si>
  <si>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</si>
  <si>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</si>
  <si>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</si>
  <si>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</si>
  <si>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</si>
  <si>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</si>
  <si>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</si>
  <si>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</si>
  <si>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</si>
  <si>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</si>
  <si>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</si>
  <si>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</si>
  <si>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</si>
  <si>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</si>
  <si>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</si>
  <si>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</si>
  <si>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</si>
  <si>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</si>
  <si>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</si>
  <si>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</si>
  <si>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</si>
  <si>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</si>
  <si>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</si>
  <si>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</si>
  <si>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</si>
  <si>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</si>
  <si>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</si>
  <si>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</si>
  <si>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</si>
  <si>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</si>
  <si>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</si>
  <si>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</si>
  <si>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</si>
  <si>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</si>
  <si>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</si>
  <si>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</si>
  <si>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</si>
  <si>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</si>
  <si>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</si>
  <si>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</si>
  <si>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</si>
  <si>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</si>
  <si>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</si>
  <si>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</si>
  <si>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</si>
  <si>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</si>
  <si>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</si>
  <si>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</si>
  <si>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</si>
  <si>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</si>
  <si>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</si>
  <si>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</si>
  <si>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</si>
  <si>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</si>
  <si>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</si>
  <si>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</si>
  <si>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</si>
  <si>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</si>
  <si>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</si>
  <si>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</si>
  <si>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</si>
  <si>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</si>
  <si>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</si>
  <si>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</si>
  <si>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</si>
  <si>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</si>
  <si>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</si>
  <si>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</si>
  <si>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</si>
  <si>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</si>
  <si>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</si>
  <si>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</si>
  <si>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</si>
  <si>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</si>
  <si>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</si>
  <si>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</si>
  <si>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</si>
  <si>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</si>
  <si>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</si>
  <si>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</si>
  <si>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</si>
  <si>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</si>
  <si>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</si>
  <si>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</si>
  <si>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</si>
  <si>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</si>
  <si>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</si>
  <si>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</si>
  <si>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</si>
  <si>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</si>
  <si>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</si>
  <si>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</si>
  <si>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</si>
  <si>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</si>
  <si>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</si>
  <si>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</si>
  <si>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</si>
  <si>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</si>
  <si>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</si>
  <si>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</si>
  <si>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</si>
  <si>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</si>
  <si>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</si>
  <si>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</si>
  <si>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</si>
  <si>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</si>
  <si>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</si>
  <si>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</si>
  <si>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</si>
  <si>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</si>
  <si>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</si>
  <si>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</si>
  <si>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</si>
  <si>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</si>
  <si>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</si>
  <si>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</si>
  <si>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</si>
  <si>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</si>
  <si>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</si>
  <si>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</si>
  <si>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</si>
  <si>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</si>
  <si>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</si>
  <si>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</si>
  <si>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</si>
  <si>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</si>
  <si>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</si>
  <si>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</si>
  <si>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</si>
  <si>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</si>
  <si>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</si>
  <si>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</si>
  <si>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</si>
  <si>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</si>
  <si>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</si>
  <si>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</si>
  <si>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</si>
  <si>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</si>
  <si>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</si>
  <si>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</si>
  <si>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</si>
  <si>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</si>
  <si>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</si>
  <si>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</si>
  <si>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</si>
  <si>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</si>
  <si>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</si>
  <si>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</si>
  <si>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</si>
  <si>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</si>
  <si>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</si>
  <si>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</si>
  <si>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</si>
  <si>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</si>
  <si>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</si>
  <si>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</si>
  <si>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</si>
  <si>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</si>
  <si>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</si>
  <si>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</si>
  <si>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</si>
  <si>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</si>
  <si>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</si>
  <si>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</si>
  <si>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</si>
  <si>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</si>
  <si>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</si>
  <si>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</si>
  <si>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</si>
  <si>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</si>
  <si>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</si>
  <si>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</si>
  <si>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</si>
  <si>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</si>
  <si>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</si>
  <si>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</si>
  <si>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</si>
  <si>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</si>
  <si>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</si>
  <si>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</si>
  <si>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</si>
  <si>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</si>
  <si>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</si>
  <si>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</si>
  <si>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</si>
  <si>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</si>
  <si>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</si>
  <si>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</si>
  <si>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</si>
  <si>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</si>
  <si>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</si>
  <si>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</si>
  <si>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</si>
  <si>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</si>
  <si>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</si>
  <si>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</si>
  <si>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</si>
  <si>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</si>
  <si>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</si>
  <si>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</si>
  <si>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</si>
  <si>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</si>
  <si>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</si>
  <si>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</si>
  <si>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</si>
  <si>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</si>
  <si>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</si>
  <si>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</si>
  <si>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</si>
  <si>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</si>
  <si>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</si>
  <si>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</si>
  <si>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</si>
  <si>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</si>
  <si>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</si>
  <si>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</si>
  <si>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</si>
  <si>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</si>
  <si>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</si>
  <si>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</si>
  <si>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</si>
  <si>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</si>
  <si>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</si>
  <si>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</si>
  <si>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</si>
  <si>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</si>
  <si>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</si>
  <si>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</si>
  <si>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</si>
  <si>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</si>
  <si>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</si>
  <si>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</si>
  <si>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</si>
  <si>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</si>
  <si>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</si>
  <si>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</si>
  <si>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</si>
  <si>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</si>
  <si>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</si>
  <si>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</si>
  <si>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</si>
  <si>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</si>
  <si>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</si>
  <si>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</si>
  <si>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</si>
  <si>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</si>
  <si>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</si>
  <si>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</si>
  <si>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</si>
  <si>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</si>
  <si>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</si>
  <si>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</si>
  <si>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</si>
  <si>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</si>
  <si>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</si>
  <si>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</si>
  <si>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</si>
  <si>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</si>
  <si>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</si>
  <si>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</si>
  <si>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</si>
  <si>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</si>
  <si>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</si>
  <si>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</si>
  <si>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</si>
  <si>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</si>
  <si>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</si>
  <si>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</si>
  <si>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</si>
  <si>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</si>
  <si>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</si>
  <si>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</si>
  <si>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</si>
  <si>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</si>
  <si>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</si>
  <si>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</si>
  <si>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</si>
  <si>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</si>
  <si>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</si>
  <si>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</si>
  <si>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</si>
  <si>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</si>
  <si>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</si>
  <si>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</si>
  <si>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</si>
  <si>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</si>
  <si>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</si>
  <si>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</si>
  <si>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</si>
  <si>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</si>
  <si>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</si>
  <si>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</si>
  <si>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</si>
  <si>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</si>
  <si>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</si>
  <si>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</si>
  <si>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</si>
  <si>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</si>
  <si>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</si>
  <si>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</si>
  <si>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</si>
  <si>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</si>
  <si>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</si>
  <si>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</si>
  <si>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</si>
  <si>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</si>
  <si>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</si>
  <si>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</si>
  <si>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</si>
  <si>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</si>
  <si>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</si>
  <si>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</si>
  <si>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</si>
  <si>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</si>
  <si>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</si>
  <si>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</si>
  <si>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</si>
  <si>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</si>
  <si>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</si>
  <si>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</si>
  <si>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</si>
  <si>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</si>
  <si>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</si>
  <si>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</si>
  <si>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</si>
  <si>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</si>
  <si>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</si>
  <si>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</si>
  <si>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</si>
  <si>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</si>
  <si>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</si>
  <si>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</si>
  <si>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</si>
  <si>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</si>
  <si>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</si>
  <si>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</si>
  <si>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</si>
  <si>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</si>
  <si>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</si>
  <si>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</si>
  <si>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</si>
  <si>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</si>
  <si>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</si>
  <si>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</si>
  <si>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</si>
  <si>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</si>
  <si>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</si>
  <si>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</si>
  <si>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</si>
  <si>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</si>
  <si>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</si>
  <si>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</si>
  <si>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</si>
  <si>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</si>
  <si>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</si>
  <si>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</si>
  <si>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</si>
  <si>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</si>
  <si>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</si>
  <si>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</si>
  <si>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</si>
  <si>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</si>
  <si>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</si>
  <si>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</si>
  <si>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</si>
  <si>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</si>
  <si>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</si>
  <si>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</si>
  <si>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</si>
  <si>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</si>
  <si>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</si>
  <si>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</si>
  <si>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</si>
  <si>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</si>
  <si>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</si>
  <si>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</si>
  <si>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</si>
  <si>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</si>
  <si>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</si>
  <si>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</si>
  <si>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</si>
  <si>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</si>
  <si>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</si>
  <si>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</si>
  <si>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</si>
  <si>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</si>
  <si>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</si>
  <si>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</si>
  <si>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</si>
  <si>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</si>
  <si>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</si>
  <si>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</si>
  <si>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</si>
  <si>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</si>
  <si>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</si>
  <si>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</si>
  <si>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</si>
  <si>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</si>
  <si>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</si>
  <si>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</si>
  <si>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</si>
  <si>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</si>
  <si>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</si>
  <si>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</si>
  <si>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</si>
  <si>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</si>
  <si>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</si>
  <si>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</si>
  <si>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</si>
  <si>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</si>
  <si>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</si>
  <si>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</si>
  <si>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</si>
  <si>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</si>
  <si>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</si>
  <si>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</si>
  <si>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</si>
  <si>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</si>
  <si>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</si>
  <si>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</si>
  <si>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</si>
  <si>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</si>
  <si>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</si>
  <si>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</si>
  <si>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</si>
  <si>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</si>
  <si>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</si>
  <si>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</si>
  <si>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</si>
  <si>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</si>
  <si>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</si>
  <si>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</si>
  <si>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</si>
  <si>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</si>
  <si>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</si>
  <si>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</si>
  <si>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</si>
  <si>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</si>
  <si>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</si>
  <si>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</si>
  <si>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</si>
  <si>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</si>
  <si>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</si>
  <si>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</si>
  <si>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</si>
  <si>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</si>
  <si>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</si>
  <si>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</si>
  <si>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</si>
  <si>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</si>
  <si>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</si>
  <si>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</si>
  <si>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</si>
  <si>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</si>
  <si>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</si>
  <si>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</si>
  <si>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</si>
  <si>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</si>
  <si>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</si>
  <si>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</si>
  <si>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</si>
  <si>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</si>
  <si>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</si>
  <si>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</si>
  <si>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</si>
  <si>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</si>
  <si>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</si>
  <si>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</si>
  <si>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</si>
  <si>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</si>
  <si>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</si>
  <si>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</si>
  <si>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</si>
  <si>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</si>
  <si>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</si>
  <si>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</si>
  <si>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</si>
  <si>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</si>
  <si>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</si>
  <si>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</si>
  <si>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</si>
  <si>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</si>
  <si>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</si>
  <si>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</si>
  <si>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</si>
  <si>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</si>
  <si>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</si>
  <si>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</si>
  <si>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</si>
  <si>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</si>
  <si>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</si>
  <si>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</si>
  <si>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</si>
  <si>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</si>
  <si>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</si>
  <si>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</si>
  <si>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</si>
  <si>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</si>
  <si>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</si>
  <si>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</si>
  <si>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</si>
  <si>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</si>
  <si>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</si>
  <si>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</si>
  <si>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</si>
  <si>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</si>
  <si>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</si>
  <si>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</si>
  <si>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</si>
  <si>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</si>
  <si>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</si>
  <si>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</si>
  <si>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</si>
  <si>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</si>
  <si>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</si>
  <si>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</si>
  <si>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</si>
  <si>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</si>
  <si>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</si>
  <si>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</si>
  <si>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</si>
  <si>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</si>
  <si>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</si>
  <si>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</si>
  <si>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</si>
  <si>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</si>
  <si>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</si>
  <si>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</si>
  <si>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</si>
  <si>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</si>
  <si>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</si>
  <si>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</si>
  <si>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</si>
  <si>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</si>
  <si>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</si>
  <si>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</si>
  <si>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</si>
  <si>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</si>
  <si>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</si>
  <si>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</si>
  <si>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</si>
  <si>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</si>
  <si>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</si>
  <si>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</si>
  <si>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</si>
  <si>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</si>
  <si>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</si>
  <si>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</si>
  <si>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</si>
  <si>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</si>
  <si>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</si>
  <si>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</si>
  <si>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</si>
  <si>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</si>
  <si>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</si>
  <si>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</si>
  <si>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</si>
  <si>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</si>
  <si>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</si>
  <si>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</si>
  <si>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</si>
  <si>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</si>
  <si>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</si>
  <si>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</si>
  <si>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</si>
  <si>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</si>
  <si>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</si>
  <si>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</si>
  <si>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</si>
  <si>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</si>
  <si>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</si>
  <si>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</si>
  <si>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</si>
  <si>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</si>
  <si>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</si>
  <si>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</si>
  <si>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</si>
  <si>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</si>
  <si>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</si>
  <si>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</si>
  <si>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</si>
  <si>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</si>
  <si>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</si>
  <si>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</si>
  <si>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</si>
  <si>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</si>
  <si>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</si>
  <si>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</si>
  <si>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</si>
  <si>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</si>
  <si>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</si>
  <si>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</si>
  <si>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</si>
  <si>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</si>
  <si>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</si>
  <si>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</si>
  <si>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</si>
  <si>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</si>
  <si>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</si>
  <si>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</si>
  <si>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</si>
  <si>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</si>
  <si>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</si>
  <si>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</si>
  <si>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</si>
  <si>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</si>
  <si>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</si>
  <si>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</si>
  <si>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</si>
  <si>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</si>
  <si>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</si>
  <si>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</si>
  <si>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</si>
  <si>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</si>
  <si>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</si>
  <si>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</si>
  <si>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</si>
  <si>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</si>
  <si>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</si>
  <si>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</si>
  <si>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</si>
  <si>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</si>
  <si>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</si>
  <si>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</si>
  <si>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</si>
  <si>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</si>
  <si>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</si>
  <si>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</si>
  <si>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</si>
  <si>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</si>
  <si>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</si>
  <si>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</si>
  <si>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</si>
  <si>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</si>
  <si>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</si>
  <si>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</si>
  <si>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</si>
  <si>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</si>
  <si>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</si>
  <si>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</si>
  <si>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</si>
  <si>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</si>
  <si>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</si>
  <si>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</si>
  <si>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</si>
  <si>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</si>
  <si>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</si>
  <si>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</si>
  <si>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</si>
  <si>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</si>
  <si>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</si>
  <si>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</si>
  <si>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</si>
  <si>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</si>
  <si>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</si>
  <si>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</si>
  <si>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</si>
  <si>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</si>
  <si>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</si>
  <si>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</si>
  <si>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</si>
  <si>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</si>
  <si>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</si>
  <si>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</si>
  <si>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</si>
  <si>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</si>
  <si>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</si>
  <si>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</si>
  <si>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</si>
  <si>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</si>
  <si>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</si>
  <si>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</si>
  <si>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</si>
  <si>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</si>
  <si>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</si>
  <si>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</si>
  <si>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</si>
  <si>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</si>
  <si>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</si>
  <si>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</si>
  <si>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</si>
  <si>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</si>
  <si>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</si>
  <si>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</si>
  <si>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</si>
  <si>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</si>
  <si>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</si>
  <si>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</si>
  <si>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</si>
  <si>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</si>
  <si>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</si>
  <si>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</si>
  <si>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</si>
  <si>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</si>
  <si>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</si>
  <si>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</si>
  <si>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</si>
  <si>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</si>
  <si>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</si>
  <si>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</si>
  <si>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</si>
  <si>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</si>
  <si>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</si>
  <si>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</si>
  <si>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</si>
  <si>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</si>
  <si>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</si>
  <si>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</si>
  <si>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</si>
  <si>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</si>
  <si>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</si>
  <si>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</si>
  <si>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</si>
  <si>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</si>
  <si>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</si>
  <si>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</si>
  <si>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</si>
  <si>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</si>
  <si>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</si>
  <si>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</si>
  <si>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</si>
  <si>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</si>
  <si>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</si>
  <si>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</si>
  <si>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</si>
  <si>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</si>
  <si>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</si>
  <si>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</si>
  <si>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</si>
  <si>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</si>
  <si>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</si>
  <si>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</si>
  <si>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</si>
  <si>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</si>
  <si>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</si>
  <si>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</si>
  <si>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</si>
  <si>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</si>
  <si>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</si>
  <si>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</si>
  <si>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</si>
  <si>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</si>
  <si>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</si>
  <si>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</si>
  <si>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</si>
  <si>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</si>
  <si>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</si>
  <si>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</si>
  <si>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</si>
  <si>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</si>
  <si>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</si>
  <si>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</si>
  <si>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</si>
  <si>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</si>
  <si>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</si>
  <si>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</si>
  <si>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</si>
  <si>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</si>
  <si>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</si>
  <si>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</si>
  <si>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</si>
  <si>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</si>
  <si>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</si>
  <si>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</si>
  <si>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</si>
  <si>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</si>
  <si>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</si>
  <si>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</si>
  <si>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</si>
  <si>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</si>
  <si>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</si>
  <si>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</si>
  <si>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</si>
  <si>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</si>
  <si>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</si>
  <si>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</si>
  <si>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</si>
  <si>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</si>
  <si>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</si>
  <si>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</si>
  <si>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</si>
  <si>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</si>
  <si>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</si>
  <si>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</si>
  <si>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</si>
  <si>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</si>
  <si>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</si>
  <si>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</si>
  <si>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</si>
  <si>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</si>
  <si>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</si>
  <si>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</si>
  <si>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</si>
  <si>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</si>
  <si>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</si>
  <si>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</si>
  <si>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</si>
  <si>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</si>
  <si>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</si>
  <si>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</si>
  <si>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</si>
  <si>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</si>
  <si>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</si>
  <si>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</si>
  <si>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</si>
  <si>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</si>
  <si>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</si>
  <si>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</si>
  <si>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</si>
  <si>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</si>
  <si>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</si>
  <si>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</si>
  <si>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</si>
  <si>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</si>
  <si>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</si>
  <si>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</si>
  <si>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</si>
  <si>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</si>
  <si>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</si>
  <si>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</si>
  <si>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</si>
  <si>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</si>
  <si>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</si>
  <si>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</si>
  <si>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</si>
  <si>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</si>
  <si>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</si>
  <si>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</si>
  <si>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</si>
  <si>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</si>
  <si>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</si>
  <si>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</si>
  <si>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</si>
  <si>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</si>
  <si>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</si>
  <si>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</si>
  <si>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</si>
  <si>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</si>
  <si>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</si>
  <si>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</si>
  <si>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</si>
  <si>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</si>
  <si>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</si>
  <si>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</si>
  <si>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</si>
  <si>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</si>
  <si>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</si>
  <si>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</si>
  <si>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</si>
  <si>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</si>
  <si>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</si>
  <si>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</si>
  <si>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</si>
  <si>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</si>
  <si>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</si>
  <si>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</si>
  <si>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</si>
  <si>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</si>
  <si>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</si>
  <si>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</si>
  <si>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</si>
  <si>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</si>
  <si>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</si>
  <si>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</si>
  <si>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</si>
  <si>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</si>
  <si>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</si>
  <si>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</si>
  <si>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</si>
  <si>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</si>
  <si>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</si>
  <si>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</si>
  <si>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</si>
  <si>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</si>
  <si>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</si>
  <si>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</si>
  <si>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</si>
  <si>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</si>
  <si>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</si>
  <si>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</si>
  <si>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</si>
  <si>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</si>
  <si>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</si>
  <si>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</si>
  <si>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</si>
  <si>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</si>
  <si>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</si>
  <si>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</si>
  <si>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</si>
  <si>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</si>
  <si>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</si>
  <si>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</si>
  <si>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</si>
  <si>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</si>
  <si>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</si>
  <si>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</si>
  <si>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</si>
  <si>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</si>
  <si>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</si>
  <si>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</si>
  <si>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</si>
  <si>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</si>
  <si>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</si>
  <si>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</si>
  <si>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</si>
  <si>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</si>
  <si>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</si>
  <si>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</si>
  <si>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</si>
  <si>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</si>
  <si>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</si>
  <si>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</si>
  <si>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</si>
  <si>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</si>
  <si>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</si>
  <si>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</si>
  <si>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</si>
  <si>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</si>
  <si>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</si>
  <si>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</si>
  <si>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</si>
  <si>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</si>
  <si>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</si>
  <si>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</si>
  <si>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</si>
  <si>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</si>
  <si>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</si>
  <si>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</si>
  <si>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</si>
  <si>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</si>
  <si>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</si>
  <si>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</si>
  <si>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</si>
  <si>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</si>
  <si>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</si>
  <si>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</si>
  <si>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</si>
  <si>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</si>
  <si>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</si>
  <si>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</si>
  <si>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</si>
  <si>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</si>
  <si>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</si>
  <si>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</si>
  <si>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</si>
  <si>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</si>
  <si>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</si>
  <si>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</si>
  <si>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</si>
  <si>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</si>
  <si>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</si>
  <si>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</si>
  <si>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</si>
  <si>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</si>
  <si>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</si>
  <si>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</si>
  <si>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</si>
  <si>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</si>
  <si>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</si>
  <si>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</si>
  <si>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</si>
  <si>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</si>
  <si>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</si>
  <si>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</si>
  <si>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</si>
  <si>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</si>
  <si>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</si>
  <si>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</si>
  <si>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</si>
  <si>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</si>
  <si>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</si>
  <si>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</si>
  <si>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</si>
  <si>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</si>
  <si>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</si>
  <si>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</si>
  <si>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</si>
  <si>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</si>
  <si>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</si>
  <si>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</si>
  <si>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</si>
  <si>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</si>
  <si>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</si>
  <si>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</si>
  <si>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</si>
  <si>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</si>
  <si>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</si>
  <si>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</si>
  <si>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</si>
  <si>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</si>
  <si>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</si>
  <si>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</si>
  <si>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</si>
  <si>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</si>
  <si>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</si>
  <si>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</si>
  <si>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</si>
  <si>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</si>
  <si>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</si>
  <si>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</si>
  <si>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</si>
  <si>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</si>
  <si>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</si>
  <si>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</si>
  <si>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</si>
  <si>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</si>
  <si>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</si>
  <si>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</si>
  <si>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</si>
  <si>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</si>
  <si>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</si>
  <si>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</si>
  <si>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</si>
  <si>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</si>
  <si>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</si>
  <si>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</si>
  <si>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</si>
  <si>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</si>
  <si>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</si>
  <si>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</si>
  <si>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</si>
  <si>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</si>
  <si>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</si>
  <si>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</si>
  <si>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</si>
  <si>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</si>
  <si>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</si>
  <si>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</si>
  <si>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</si>
  <si>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</si>
  <si>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</si>
  <si>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</si>
  <si>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</si>
  <si>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</si>
  <si>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</si>
  <si>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</si>
  <si>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</si>
  <si>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</si>
  <si>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</si>
  <si>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</si>
  <si>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</si>
  <si>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</si>
  <si>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</si>
  <si>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</si>
  <si>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</si>
  <si>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</si>
  <si>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</si>
  <si>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</si>
  <si>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</si>
  <si>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</si>
  <si>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</si>
  <si>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</si>
  <si>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</si>
  <si>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</si>
  <si>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</si>
  <si>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</si>
  <si>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</si>
  <si>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</si>
  <si>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</si>
  <si>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</si>
  <si>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</si>
  <si>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</si>
  <si>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</si>
  <si>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</si>
  <si>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</si>
  <si>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</si>
  <si>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</si>
  <si>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</si>
  <si>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</si>
  <si>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</si>
  <si>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</si>
  <si>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</si>
  <si>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</si>
  <si>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</si>
  <si>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</si>
  <si>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</si>
  <si>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</si>
  <si>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</si>
  <si>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</si>
  <si>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</si>
  <si>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</si>
  <si>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</si>
  <si>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</si>
  <si>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</si>
  <si>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</si>
  <si>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</si>
  <si>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</si>
  <si>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</si>
  <si>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</si>
  <si>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</si>
  <si>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</si>
  <si>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</si>
  <si>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</si>
  <si>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</si>
  <si>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</si>
  <si>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</si>
  <si>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</si>
  <si>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</si>
  <si>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</si>
  <si>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</si>
  <si>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</si>
  <si>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</si>
  <si>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</si>
  <si>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</si>
  <si>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</si>
  <si>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</si>
  <si>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</si>
  <si>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</si>
  <si>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</si>
  <si>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</si>
  <si>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</si>
  <si>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</si>
  <si>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</si>
  <si>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</si>
  <si>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</si>
  <si>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</si>
  <si>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</si>
  <si>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</si>
  <si>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</si>
  <si>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</si>
  <si>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</si>
  <si>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</si>
  <si>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</si>
  <si>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</si>
  <si>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</si>
  <si>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</si>
  <si>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</si>
  <si>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</si>
  <si>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</si>
  <si>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</si>
  <si>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</si>
  <si>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</si>
  <si>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</si>
  <si>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</si>
  <si>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</si>
  <si>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</si>
  <si>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</si>
  <si>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</si>
  <si>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</si>
  <si>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</si>
  <si>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</si>
  <si>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</si>
  <si>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</si>
  <si>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</si>
  <si>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</si>
  <si>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</si>
  <si>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</si>
  <si>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</si>
  <si>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</si>
  <si>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</si>
  <si>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</si>
  <si>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</si>
  <si>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</si>
  <si>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</si>
  <si>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</si>
  <si>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</si>
  <si>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</si>
  <si>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</si>
  <si>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</si>
  <si>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</si>
  <si>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</si>
  <si>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</si>
  <si>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</si>
  <si>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</si>
  <si>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</si>
  <si>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</si>
  <si>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</si>
  <si>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</si>
  <si>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</si>
  <si>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</si>
  <si>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</si>
  <si>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</si>
  <si>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</si>
  <si>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</si>
  <si>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</si>
  <si>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</si>
  <si>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</si>
  <si>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</si>
  <si>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</si>
  <si>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</si>
  <si>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</si>
  <si>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</si>
  <si>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</si>
  <si>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</si>
  <si>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</si>
  <si>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</si>
  <si>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</si>
  <si>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</si>
  <si>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</si>
  <si>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</si>
  <si>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</si>
  <si>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</si>
  <si>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</si>
  <si>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</si>
  <si>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</si>
  <si>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</si>
  <si>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</si>
  <si>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</si>
  <si>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</si>
  <si>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</si>
  <si>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</si>
  <si>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</si>
  <si>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</si>
  <si>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</si>
  <si>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</si>
  <si>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</si>
  <si>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</si>
  <si>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</si>
  <si>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</si>
  <si>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</si>
  <si>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</si>
  <si>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</si>
  <si>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</si>
  <si>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</si>
  <si>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</si>
  <si>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</si>
  <si>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</si>
  <si>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</si>
  <si>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</si>
  <si>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</si>
  <si>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</si>
  <si>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</si>
  <si>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</si>
  <si>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</si>
  <si>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</si>
  <si>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</si>
  <si>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</si>
  <si>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</si>
  <si>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</si>
  <si>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</si>
  <si>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</si>
  <si>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</si>
  <si>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</si>
  <si>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</si>
  <si>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</si>
  <si>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</si>
  <si>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</si>
  <si>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</si>
  <si>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</si>
  <si>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</si>
  <si>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</si>
  <si>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</si>
  <si>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</si>
  <si>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</si>
  <si>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</si>
  <si>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</si>
  <si>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</si>
  <si>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</si>
  <si>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</si>
  <si>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</si>
  <si>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</si>
  <si>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</si>
  <si>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</si>
  <si>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</si>
  <si>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</si>
  <si>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</si>
  <si>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</si>
  <si>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</si>
  <si>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</si>
  <si>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</si>
  <si>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</si>
  <si>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</si>
  <si>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</si>
  <si>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</si>
  <si>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</si>
  <si>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</si>
  <si>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</si>
  <si>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</si>
  <si>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</si>
  <si>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</si>
  <si>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</si>
  <si>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</si>
  <si>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</si>
  <si>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</si>
  <si>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</si>
  <si>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</si>
  <si>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</si>
  <si>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</si>
  <si>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</si>
  <si>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</si>
  <si>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</si>
  <si>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</si>
  <si>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</si>
  <si>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</si>
  <si>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</si>
  <si>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</si>
  <si>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</si>
  <si>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</si>
  <si>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</si>
  <si>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</si>
  <si>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</si>
  <si>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</si>
  <si>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</si>
  <si>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</si>
  <si>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</si>
  <si>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</si>
  <si>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</si>
  <si>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</si>
  <si>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</si>
  <si>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</si>
  <si>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</si>
  <si>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</si>
  <si>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</si>
  <si>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</si>
  <si>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</si>
  <si>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</si>
  <si>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</si>
  <si>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</si>
  <si>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</si>
  <si>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</si>
  <si>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</si>
  <si>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</si>
  <si>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</si>
  <si>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</si>
  <si>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</si>
  <si>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</si>
  <si>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</si>
  <si>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</si>
  <si>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</si>
  <si>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</si>
  <si>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</si>
  <si>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</si>
  <si>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</si>
  <si>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</si>
  <si>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</si>
  <si>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</si>
  <si>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</si>
  <si>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</si>
  <si>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</si>
  <si>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</si>
  <si>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</si>
  <si>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</si>
  <si>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</si>
  <si>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</si>
  <si>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</si>
  <si>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</si>
  <si>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</si>
  <si>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</si>
  <si>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</si>
  <si>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</si>
  <si>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</si>
  <si>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</si>
  <si>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</si>
  <si>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</si>
  <si>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</si>
  <si>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</si>
  <si>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</si>
  <si>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</si>
  <si>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</si>
  <si>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</si>
  <si>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</si>
  <si>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</si>
  <si>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</si>
  <si>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</si>
  <si>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</si>
  <si>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</si>
  <si>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</si>
  <si>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</si>
  <si>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</si>
  <si>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</si>
  <si>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</si>
  <si>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</si>
  <si>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</si>
  <si>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</si>
  <si>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</si>
  <si>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</si>
  <si>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</si>
  <si>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</si>
  <si>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</si>
  <si>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</si>
  <si>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</si>
  <si>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</si>
  <si>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</si>
  <si>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</si>
  <si>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</si>
  <si>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</si>
  <si>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</si>
  <si>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</si>
  <si>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</si>
  <si>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</si>
  <si>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</si>
  <si>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</si>
  <si>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</si>
  <si>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</si>
  <si>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</si>
  <si>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</si>
  <si>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</si>
  <si>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</si>
  <si>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</si>
  <si>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</si>
  <si>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</si>
  <si>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</si>
  <si>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</si>
  <si>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</si>
  <si>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</si>
  <si>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</si>
  <si>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</si>
  <si>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</si>
  <si>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</si>
  <si>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</si>
  <si>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</si>
  <si>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</si>
  <si>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</si>
  <si>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</si>
  <si>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</si>
  <si>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</si>
  <si>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</si>
  <si>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</si>
  <si>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</si>
  <si>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</si>
  <si>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</si>
  <si>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</si>
  <si>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</si>
  <si>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</si>
  <si>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</si>
  <si>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</si>
  <si>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</si>
  <si>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</si>
  <si>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</si>
  <si>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</si>
  <si>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</si>
  <si>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</si>
  <si>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</si>
  <si>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</si>
  <si>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</si>
  <si>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</si>
  <si>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</si>
  <si>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</si>
  <si>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</si>
  <si>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</si>
  <si>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</si>
  <si>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</si>
  <si>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</si>
  <si>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</si>
  <si>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</si>
  <si>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</si>
  <si>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</si>
  <si>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</si>
  <si>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</si>
  <si>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</si>
  <si>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</si>
  <si>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</si>
  <si>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</si>
  <si>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</si>
  <si>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</si>
  <si>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</si>
  <si>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</si>
  <si>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</si>
  <si>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</si>
  <si>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</si>
  <si>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</si>
  <si>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</si>
  <si>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</si>
  <si>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</si>
  <si>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</si>
  <si>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</si>
  <si>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</si>
  <si>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</si>
  <si>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</si>
  <si>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</si>
  <si>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</si>
  <si>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</si>
  <si>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</si>
  <si>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</si>
  <si>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</si>
  <si>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</si>
  <si>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</si>
  <si>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</si>
  <si>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</si>
  <si>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</si>
  <si>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</si>
  <si>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</si>
  <si>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</si>
  <si>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</si>
  <si>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</si>
  <si>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</si>
  <si>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</si>
  <si>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</si>
  <si>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</si>
  <si>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</si>
  <si>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</si>
  <si>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</si>
  <si>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</si>
  <si>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</si>
  <si>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</si>
  <si>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</si>
  <si>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</si>
  <si>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</si>
  <si>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</si>
  <si>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</si>
  <si>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</si>
  <si>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</si>
  <si>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</si>
  <si>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</si>
  <si>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</si>
  <si>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</si>
  <si>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</si>
  <si>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</si>
  <si>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</si>
  <si>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</si>
  <si>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</si>
  <si>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</si>
  <si>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</si>
  <si>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</si>
  <si>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</si>
  <si>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</si>
  <si>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</si>
  <si>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</si>
  <si>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</si>
  <si>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</si>
  <si>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</si>
  <si>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</si>
  <si>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</si>
  <si>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</si>
  <si>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</si>
  <si>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</si>
  <si>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</si>
  <si>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</si>
  <si>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</si>
  <si>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</si>
  <si>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</si>
  <si>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</si>
  <si>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</si>
  <si>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</si>
  <si>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</si>
  <si>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</si>
  <si>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</si>
  <si>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</si>
  <si>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</si>
  <si>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</si>
  <si>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</si>
  <si>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</si>
  <si>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</si>
  <si>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</si>
  <si>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</si>
  <si>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</si>
  <si>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</si>
  <si>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</si>
  <si>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</si>
  <si>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</si>
  <si>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</si>
  <si>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</si>
  <si>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</si>
  <si>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</si>
  <si>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</si>
  <si>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</si>
  <si>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</si>
  <si>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</si>
  <si>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</si>
  <si>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</si>
  <si>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</si>
  <si>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</si>
  <si>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</si>
  <si>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</si>
  <si>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</si>
  <si>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</si>
  <si>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</si>
  <si>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</si>
  <si>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</si>
  <si>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</si>
  <si>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</si>
  <si>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</si>
  <si>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</si>
  <si>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</si>
  <si>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</si>
  <si>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</si>
  <si>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</si>
  <si>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</si>
  <si>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</si>
  <si>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</si>
  <si>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</si>
  <si>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</si>
  <si>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</si>
  <si>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</si>
  <si>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</si>
  <si>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</si>
  <si>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</si>
  <si>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</si>
  <si>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</si>
  <si>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</si>
  <si>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</si>
  <si>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</si>
  <si>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</si>
  <si>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</si>
  <si>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</si>
  <si>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</si>
  <si>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</si>
  <si>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</si>
  <si>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</si>
  <si>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</si>
  <si>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</si>
  <si>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</si>
  <si>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</si>
  <si>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</si>
  <si>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</si>
  <si>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</si>
  <si>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</si>
  <si>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</si>
  <si>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</si>
  <si>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</si>
  <si>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</si>
  <si>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</si>
  <si>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</si>
  <si>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</si>
  <si>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</si>
  <si>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</si>
  <si>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</si>
  <si>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</si>
  <si>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</si>
  <si>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</si>
  <si>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</si>
  <si>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</si>
  <si>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</si>
  <si>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</si>
  <si>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</si>
  <si>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</si>
  <si>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</si>
  <si>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</si>
  <si>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</si>
  <si>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</si>
  <si>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</si>
  <si>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</si>
  <si>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</si>
  <si>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</si>
  <si>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</si>
  <si>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</si>
  <si>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</si>
  <si>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</si>
  <si>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</si>
  <si>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</si>
  <si>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</si>
  <si>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</si>
  <si>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</si>
  <si>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</si>
  <si>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</si>
  <si>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</si>
  <si>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</si>
  <si>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</si>
  <si>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</si>
  <si>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</si>
  <si>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</si>
  <si>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</si>
  <si>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</si>
  <si>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</si>
  <si>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</si>
  <si>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</si>
  <si>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</si>
  <si>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</si>
  <si>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</si>
  <si>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</si>
  <si>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</si>
  <si>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</si>
  <si>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</si>
  <si>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</si>
  <si>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</si>
  <si>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</si>
  <si>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</si>
  <si>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</si>
  <si>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</si>
  <si>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</si>
  <si>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</si>
  <si>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</si>
  <si>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</si>
  <si>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</si>
  <si>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</si>
  <si>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</si>
  <si>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</si>
  <si>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</si>
  <si>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</si>
  <si>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</si>
  <si>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</si>
  <si>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</si>
  <si>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</si>
  <si>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</si>
  <si>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</si>
  <si>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</si>
  <si>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</si>
  <si>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</si>
  <si>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</si>
  <si>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</si>
  <si>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</si>
  <si>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</si>
  <si>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</si>
  <si>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</si>
  <si>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</si>
  <si>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</si>
  <si>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</si>
  <si>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</si>
  <si>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</si>
  <si>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</si>
  <si>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</si>
  <si>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</si>
  <si>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</si>
  <si>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</si>
  <si>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</si>
  <si>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</si>
  <si>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</si>
  <si>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</si>
  <si>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</si>
  <si>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</si>
  <si>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</si>
  <si>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</si>
  <si>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</si>
  <si>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</si>
  <si>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</si>
  <si>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</si>
  <si>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</si>
  <si>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</si>
  <si>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</si>
  <si>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</si>
  <si>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</si>
  <si>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</si>
  <si>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</si>
  <si>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</si>
  <si>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</si>
  <si>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</si>
  <si>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</si>
  <si>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</si>
  <si>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</si>
  <si>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</si>
  <si>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</si>
  <si>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</si>
  <si>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</si>
  <si>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</si>
  <si>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</si>
  <si>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</si>
  <si>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</si>
  <si>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</si>
  <si>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</si>
  <si>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</si>
  <si>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</si>
  <si>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</si>
  <si>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</si>
  <si>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</si>
  <si>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</si>
  <si>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</si>
  <si>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</si>
  <si>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</si>
  <si>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</si>
  <si>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</si>
  <si>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</si>
  <si>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</si>
  <si>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</si>
  <si>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</si>
  <si>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</si>
  <si>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</si>
  <si>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</si>
  <si>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</si>
  <si>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</si>
  <si>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</si>
  <si>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</si>
  <si>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</si>
  <si>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</si>
  <si>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</si>
  <si>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</si>
  <si>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</si>
  <si>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</si>
  <si>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</si>
  <si>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</si>
  <si>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</si>
  <si>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</si>
  <si>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</si>
  <si>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</si>
  <si>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</si>
  <si>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</si>
  <si>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</si>
  <si>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</si>
  <si>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</si>
  <si>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</si>
  <si>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</si>
  <si>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</si>
  <si>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</si>
  <si>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</si>
  <si>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</si>
  <si>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</si>
  <si>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</si>
  <si>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</si>
  <si>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</si>
  <si>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</si>
  <si>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</si>
  <si>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</si>
  <si>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</si>
  <si>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</si>
  <si>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</si>
  <si>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</si>
  <si>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</si>
  <si>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</si>
  <si>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</si>
  <si>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</si>
  <si>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</si>
  <si>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</si>
  <si>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</si>
  <si>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</si>
  <si>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</si>
  <si>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</si>
  <si>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</si>
  <si>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</si>
  <si>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</si>
  <si>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</si>
  <si>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</si>
  <si>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</si>
  <si>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</si>
  <si>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</si>
  <si>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</si>
  <si>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</si>
  <si>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</si>
  <si>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</si>
  <si>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</si>
  <si>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</si>
  <si>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</si>
  <si>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</si>
  <si>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</si>
  <si>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</si>
  <si>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</si>
  <si>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</si>
  <si>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</si>
  <si>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</si>
  <si>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</si>
  <si>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</si>
  <si>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</si>
  <si>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</si>
  <si>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</si>
  <si>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</si>
  <si>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</si>
  <si>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</si>
  <si>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</si>
  <si>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</si>
  <si>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</si>
  <si>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</si>
  <si>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</si>
  <si>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</si>
  <si>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</si>
  <si>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</si>
  <si>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</si>
  <si>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</si>
  <si>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</si>
  <si>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</si>
  <si>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</si>
  <si>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</si>
  <si>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</si>
  <si>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</si>
  <si>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</si>
  <si>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</si>
  <si>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</si>
  <si>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</si>
  <si>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</si>
  <si>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</si>
  <si>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</si>
  <si>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</si>
  <si>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</si>
  <si>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</si>
  <si>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</si>
  <si>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</si>
  <si>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</si>
  <si>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</si>
  <si>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</si>
  <si>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</si>
  <si>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</si>
  <si>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</si>
  <si>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</si>
  <si>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</si>
  <si>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</si>
  <si>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</si>
  <si>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</si>
  <si>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</si>
  <si>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</si>
  <si>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</si>
  <si>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</si>
  <si>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</si>
  <si>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</si>
  <si>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</si>
  <si>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</si>
  <si>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</si>
  <si>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</si>
  <si>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</si>
  <si>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</si>
  <si>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</si>
  <si>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</si>
  <si>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</si>
  <si>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</si>
  <si>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</si>
  <si>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</si>
  <si>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</si>
  <si>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</si>
  <si>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</si>
  <si>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</si>
  <si>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</si>
  <si>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</si>
  <si>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</si>
  <si>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</si>
  <si>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</si>
  <si>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</si>
  <si>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</si>
  <si>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</si>
  <si>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</si>
  <si>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</si>
  <si>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</si>
  <si>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</si>
  <si>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</si>
  <si>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</si>
  <si>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</si>
  <si>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</si>
  <si>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</si>
  <si>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</si>
  <si>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</si>
  <si>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</si>
  <si>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</si>
  <si>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</si>
  <si>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</si>
  <si>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</si>
  <si>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</si>
  <si>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</si>
  <si>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</si>
  <si>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</si>
  <si>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</si>
  <si>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</si>
  <si>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</si>
  <si>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</si>
  <si>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</si>
  <si>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</si>
  <si>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</si>
  <si>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</si>
  <si>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</si>
  <si>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</si>
  <si>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</si>
  <si>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</si>
  <si>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</si>
  <si>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</si>
  <si>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</si>
  <si>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</si>
  <si>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</si>
  <si>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</si>
  <si>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</si>
  <si>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</si>
  <si>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</si>
  <si>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</si>
  <si>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</si>
  <si>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</si>
  <si>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</si>
  <si>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</si>
  <si>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</si>
  <si>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</si>
  <si>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</si>
  <si>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</si>
  <si>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</si>
  <si>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</si>
  <si>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</si>
  <si>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</si>
  <si>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</si>
  <si>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</si>
  <si>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</si>
  <si>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</si>
  <si>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</si>
  <si>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</si>
  <si>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</si>
  <si>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</si>
  <si>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</si>
  <si>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</si>
  <si>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</si>
  <si>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</si>
  <si>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</si>
  <si>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</si>
  <si>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</si>
  <si>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</si>
  <si>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</si>
  <si>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</si>
  <si>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</si>
  <si>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</si>
  <si>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</si>
  <si>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</si>
  <si>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</si>
  <si>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</si>
  <si>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</si>
  <si>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</si>
  <si>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</si>
  <si>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</si>
  <si>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</si>
  <si>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</si>
  <si>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</si>
  <si>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</si>
  <si>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</si>
  <si>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</si>
  <si>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</si>
  <si>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</si>
  <si>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</si>
  <si>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</si>
  <si>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</si>
  <si>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</si>
  <si>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</si>
  <si>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</si>
  <si>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</si>
  <si>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</si>
  <si>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</si>
  <si>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</si>
  <si>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</si>
  <si>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</si>
  <si>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</si>
  <si>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</si>
  <si>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</si>
  <si>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</si>
  <si>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</si>
  <si>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</si>
  <si>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</si>
  <si>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</si>
  <si>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</si>
  <si>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</si>
  <si>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</si>
  <si>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</si>
  <si>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</si>
  <si>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</si>
  <si>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</si>
  <si>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</si>
  <si>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</si>
  <si>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</si>
  <si>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</si>
  <si>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</si>
  <si>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</si>
  <si>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</si>
  <si>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</si>
  <si>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</si>
  <si>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</si>
  <si>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</si>
  <si>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</si>
  <si>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</si>
  <si>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</si>
  <si>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</si>
  <si>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</si>
  <si>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</si>
  <si>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</si>
  <si>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</si>
  <si>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</si>
  <si>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</si>
  <si>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</si>
  <si>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</si>
  <si>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</si>
  <si>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</si>
  <si>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</si>
  <si>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</si>
  <si>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</si>
  <si>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</si>
  <si>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</si>
  <si>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</si>
  <si>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</si>
  <si>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</si>
  <si>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</si>
  <si>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</si>
  <si>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</si>
  <si>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</si>
  <si>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</si>
  <si>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</si>
  <si>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</si>
  <si>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</si>
  <si>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</si>
  <si>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</si>
  <si>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</si>
  <si>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</si>
  <si>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</si>
  <si>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</si>
  <si>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</si>
  <si>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</si>
  <si>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</si>
  <si>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</si>
  <si>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</si>
  <si>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</si>
  <si>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</si>
  <si>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</si>
  <si>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</si>
  <si>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</si>
  <si>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</si>
  <si>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</si>
  <si>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</si>
  <si>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</si>
  <si>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</si>
  <si>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</si>
  <si>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</si>
  <si>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</si>
  <si>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</si>
  <si>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</si>
  <si>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</si>
  <si>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</si>
  <si>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</si>
  <si>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</si>
  <si>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</si>
  <si>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</si>
  <si>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</si>
  <si>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</si>
  <si>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</si>
  <si>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</si>
  <si>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</si>
  <si>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</si>
  <si>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</si>
  <si>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</si>
  <si>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</si>
  <si>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</si>
  <si>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</si>
  <si>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</si>
  <si>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</si>
  <si>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</si>
  <si>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</si>
  <si>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</si>
  <si>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</si>
  <si>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</si>
  <si>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</si>
  <si>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</si>
  <si>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</si>
  <si>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</si>
  <si>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</si>
  <si>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</si>
  <si>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</si>
  <si>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</si>
  <si>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</si>
  <si>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</si>
  <si>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</si>
  <si>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</si>
  <si>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</si>
  <si>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</si>
  <si>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</si>
  <si>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</si>
  <si>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</si>
  <si>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</si>
  <si>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</si>
  <si>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</si>
  <si>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</si>
  <si>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</si>
  <si>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</si>
  <si>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</si>
  <si>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</si>
  <si>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</si>
  <si>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</si>
  <si>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</si>
  <si>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</si>
  <si>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</si>
  <si>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</si>
  <si>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</si>
  <si>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</si>
  <si>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</si>
  <si>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</si>
  <si>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</si>
  <si>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</si>
  <si>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</si>
  <si>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</si>
  <si>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</si>
  <si>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</si>
  <si>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</si>
  <si>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</si>
  <si>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</si>
  <si>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</si>
  <si>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</si>
  <si>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</si>
  <si>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</si>
  <si>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</si>
  <si>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</si>
  <si>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</si>
  <si>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</si>
  <si>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</si>
  <si>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</si>
  <si>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</si>
  <si>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</si>
  <si>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</si>
  <si>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</si>
  <si>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</si>
  <si>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</si>
  <si>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</si>
  <si>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</si>
  <si>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</si>
  <si>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</si>
  <si>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</si>
  <si>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</si>
  <si>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</si>
  <si>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</si>
  <si>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</si>
  <si>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</si>
  <si>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</si>
  <si>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</si>
  <si>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</si>
  <si>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</si>
  <si>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</si>
  <si>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</si>
  <si>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</si>
  <si>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</si>
  <si>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</si>
  <si>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</si>
  <si>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</si>
  <si>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</si>
  <si>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</si>
  <si>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</si>
  <si>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</si>
  <si>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</si>
  <si>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</si>
  <si>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</si>
  <si>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</si>
  <si>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</si>
  <si>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</si>
  <si>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</si>
  <si>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</si>
  <si>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</si>
  <si>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</si>
  <si>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</si>
  <si>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</si>
  <si>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</si>
  <si>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</si>
  <si>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</si>
  <si>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</si>
  <si>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</si>
  <si>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</si>
  <si>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</si>
  <si>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</si>
  <si>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</si>
  <si>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</si>
  <si>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</si>
  <si>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</si>
  <si>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</si>
  <si>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</si>
  <si>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</si>
  <si>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</si>
  <si>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</si>
  <si>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</si>
  <si>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</si>
  <si>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</si>
  <si>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</si>
  <si>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</si>
  <si>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</si>
  <si>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</si>
  <si>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</si>
  <si>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</si>
  <si>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</si>
  <si>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</si>
  <si>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</si>
  <si>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</si>
  <si>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</si>
  <si>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</si>
  <si>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</si>
  <si>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</si>
  <si>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</si>
  <si>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</si>
  <si>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</si>
  <si>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</si>
  <si>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</si>
  <si>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</si>
  <si>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</si>
  <si>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</si>
  <si>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</si>
  <si>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</si>
  <si>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</si>
  <si>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</si>
  <si>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</si>
  <si>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</si>
  <si>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</si>
  <si>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</si>
  <si>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</si>
  <si>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</si>
  <si>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</si>
  <si>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</si>
  <si>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</si>
  <si>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</si>
  <si>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</si>
  <si>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</si>
  <si>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</si>
  <si>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</si>
  <si>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</si>
  <si>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</si>
  <si>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</si>
  <si>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</si>
  <si>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</si>
  <si>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</si>
  <si>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</si>
  <si>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</si>
  <si>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</si>
  <si>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</si>
  <si>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</si>
  <si>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</si>
  <si>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</si>
  <si>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</si>
  <si>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</si>
  <si>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</si>
  <si>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</si>
  <si>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</si>
  <si>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</si>
  <si>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</si>
  <si>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</si>
  <si>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</si>
  <si>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</si>
  <si>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</si>
  <si>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</si>
  <si>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</si>
  <si>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</si>
  <si>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</si>
  <si>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</si>
  <si>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</si>
  <si>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</si>
  <si>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</si>
  <si>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</si>
  <si>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</si>
  <si>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</si>
  <si>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</si>
  <si>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</si>
  <si>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</si>
  <si>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</si>
  <si>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</si>
  <si>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</si>
  <si>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</si>
  <si>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</si>
  <si>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</si>
  <si>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</si>
  <si>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</si>
  <si>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</si>
  <si>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</si>
  <si>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</si>
  <si>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</si>
  <si>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</si>
  <si>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</si>
  <si>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</si>
  <si>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</si>
  <si>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</si>
  <si>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</si>
  <si>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</si>
  <si>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</si>
  <si>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</si>
  <si>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</si>
  <si>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</si>
  <si>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</si>
  <si>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</si>
  <si>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</si>
  <si>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</si>
  <si>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</si>
  <si>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</si>
  <si>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</si>
  <si>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</si>
  <si>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</si>
  <si>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</si>
  <si>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</si>
  <si>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</si>
  <si>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</si>
  <si>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</si>
  <si>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</si>
  <si>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</si>
  <si>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</si>
  <si>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</si>
  <si>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</si>
  <si>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</si>
  <si>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</si>
  <si>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</si>
  <si>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</si>
  <si>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</si>
  <si>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</si>
  <si>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</si>
  <si>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</si>
  <si>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</si>
  <si>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</si>
  <si>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</si>
  <si>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</si>
  <si>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</si>
  <si>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</si>
  <si>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</si>
  <si>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</si>
  <si>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</si>
  <si>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</si>
  <si>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</si>
  <si>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</si>
  <si>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</si>
  <si>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</si>
  <si>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</si>
  <si>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</si>
  <si>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</si>
  <si>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</si>
  <si>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</si>
  <si>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</si>
  <si>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</si>
  <si>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</si>
  <si>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</si>
  <si>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</si>
  <si>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</si>
  <si>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</si>
  <si>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</si>
  <si>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</si>
  <si>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</si>
  <si>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</si>
  <si>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</si>
  <si>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</si>
  <si>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</si>
  <si>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</si>
  <si>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</si>
  <si>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</si>
  <si>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</si>
  <si>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</si>
  <si>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</si>
  <si>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</si>
  <si>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</si>
  <si>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</si>
  <si>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</si>
  <si>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</si>
  <si>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</si>
  <si>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</si>
  <si>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</si>
  <si>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</si>
  <si>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</si>
  <si>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</si>
  <si>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</si>
  <si>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</si>
  <si>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</si>
  <si>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</si>
  <si>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</si>
  <si>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</si>
  <si>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</si>
  <si>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</si>
  <si>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</si>
  <si>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</si>
  <si>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</si>
  <si>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</si>
  <si>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</si>
  <si>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</si>
  <si>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</si>
  <si>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</si>
  <si>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</si>
  <si>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</si>
  <si>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</si>
  <si>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</si>
  <si>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</si>
  <si>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</si>
  <si>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</si>
  <si>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</si>
  <si>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</si>
  <si>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</si>
  <si>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</si>
  <si>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</si>
  <si>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</si>
  <si>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</si>
  <si>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</si>
  <si>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</si>
  <si>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</si>
  <si>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</si>
  <si>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</si>
  <si>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</si>
  <si>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</si>
  <si>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</si>
  <si>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</si>
  <si>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</si>
  <si>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</si>
  <si>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</si>
  <si>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</si>
  <si>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</si>
  <si>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</si>
  <si>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</si>
  <si>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</si>
  <si>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</si>
  <si>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</si>
  <si>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</si>
  <si>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</si>
  <si>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</si>
  <si>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</si>
  <si>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</si>
  <si>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</si>
  <si>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</si>
  <si>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</si>
  <si>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</si>
  <si>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</si>
  <si>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</si>
  <si>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</si>
  <si>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</si>
  <si>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</si>
  <si>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</si>
  <si>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</si>
  <si>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</si>
  <si>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</si>
  <si>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</si>
  <si>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</si>
  <si>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</si>
  <si>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</si>
  <si>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</si>
  <si>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</si>
  <si>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</si>
  <si>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</si>
  <si>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</si>
  <si>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</si>
  <si>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</si>
  <si>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</si>
  <si>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</si>
  <si>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</si>
  <si>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</si>
  <si>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</si>
  <si>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</si>
  <si>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</si>
  <si>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</si>
  <si>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</si>
  <si>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</si>
  <si>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</si>
  <si>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</si>
  <si>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</si>
  <si>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</si>
  <si>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</si>
  <si>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</si>
  <si>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</si>
  <si>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</si>
  <si>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</si>
  <si>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</si>
  <si>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</si>
  <si>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</si>
  <si>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</si>
  <si>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</si>
  <si>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</si>
  <si>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</si>
  <si>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</si>
  <si>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</si>
  <si>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</si>
  <si>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</si>
  <si>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</si>
  <si>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</si>
  <si>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</si>
  <si>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</si>
  <si>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</si>
  <si>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</si>
  <si>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</si>
  <si>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</si>
  <si>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</si>
  <si>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</si>
  <si>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</si>
  <si>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</si>
  <si>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</si>
  <si>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</si>
  <si>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</si>
  <si>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</si>
  <si>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</si>
  <si>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</si>
  <si>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</si>
  <si>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</si>
  <si>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</si>
  <si>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</si>
  <si>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</si>
  <si>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</si>
  <si>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</si>
  <si>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</si>
  <si>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</si>
  <si>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</si>
  <si>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</si>
  <si>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</si>
  <si>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</si>
  <si>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</si>
  <si>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</si>
  <si>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</si>
  <si>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</si>
  <si>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</si>
  <si>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</si>
  <si>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</si>
  <si>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</si>
  <si>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</si>
  <si>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</si>
  <si>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</si>
  <si>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</si>
  <si>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</si>
  <si>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</si>
  <si>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</si>
  <si>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</si>
  <si>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</si>
  <si>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</si>
  <si>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</si>
  <si>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</si>
  <si>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</si>
  <si>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</si>
  <si>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</si>
  <si>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</si>
  <si>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</si>
  <si>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</si>
  <si>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</si>
  <si>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</si>
  <si>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</si>
  <si>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</si>
  <si>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</si>
  <si>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</si>
  <si>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</si>
  <si>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</si>
  <si>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</si>
  <si>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</si>
  <si>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</si>
  <si>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</si>
  <si>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</si>
  <si>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</si>
  <si>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</si>
  <si>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</si>
  <si>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</si>
  <si>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</si>
  <si>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</si>
  <si>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</si>
  <si>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</si>
  <si>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</si>
  <si>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</si>
  <si>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</si>
  <si>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</si>
  <si>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</si>
  <si>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</si>
  <si>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</si>
  <si>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</si>
  <si>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</si>
  <si>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</si>
  <si>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</si>
  <si>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</si>
  <si>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</si>
  <si>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</si>
  <si>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</si>
  <si>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</si>
  <si>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</si>
  <si>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</si>
  <si>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</si>
  <si>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</si>
  <si>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</si>
  <si>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</si>
  <si>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</si>
  <si>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</si>
  <si>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</si>
  <si>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</si>
  <si>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</si>
  <si>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</si>
  <si>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</si>
  <si>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</si>
  <si>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</si>
  <si>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</si>
  <si>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</si>
  <si>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</si>
  <si>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</si>
  <si>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</si>
  <si>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</si>
  <si>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</si>
  <si>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</si>
  <si>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</si>
  <si>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</si>
  <si>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</si>
  <si>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</si>
  <si>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</si>
  <si>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</si>
  <si>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</si>
  <si>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</si>
  <si>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</si>
  <si>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</si>
  <si>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</si>
  <si>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</si>
  <si>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</si>
  <si>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</si>
  <si>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</si>
  <si>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</si>
  <si>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</si>
  <si>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</si>
  <si>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</si>
  <si>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</si>
  <si>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</si>
  <si>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</si>
  <si>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</si>
  <si>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</si>
  <si>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</si>
  <si>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</si>
  <si>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</si>
  <si>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</si>
  <si>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</si>
  <si>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</si>
  <si>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</si>
  <si>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</si>
  <si>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</si>
  <si>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</si>
  <si>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</si>
  <si>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</si>
  <si>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</si>
  <si>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</si>
  <si>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</si>
  <si>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</si>
  <si>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</si>
  <si>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</si>
  <si>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</si>
  <si>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</si>
  <si>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</si>
  <si>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</si>
  <si>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</si>
  <si>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</si>
  <si>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</si>
  <si>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</si>
  <si>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</si>
  <si>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</si>
  <si>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</si>
  <si>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</si>
  <si>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</si>
  <si>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</si>
  <si>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</si>
  <si>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</si>
  <si>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</si>
  <si>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</si>
  <si>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</si>
  <si>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</si>
  <si>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</si>
  <si>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</si>
  <si>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</si>
  <si>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</si>
  <si>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</si>
  <si>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</si>
  <si>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</si>
  <si>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</si>
  <si>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</si>
  <si>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</si>
  <si>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</si>
  <si>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</si>
  <si>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</si>
  <si>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</si>
  <si>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</si>
  <si>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</si>
  <si>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</si>
  <si>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</si>
  <si>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</si>
  <si>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</si>
  <si>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</si>
  <si>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</si>
  <si>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</si>
  <si>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</si>
  <si>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</si>
  <si>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</si>
  <si>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</si>
  <si>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</si>
  <si>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</si>
  <si>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</si>
  <si>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</si>
  <si>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</si>
  <si>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</si>
  <si>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</si>
  <si>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</si>
  <si>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</si>
  <si>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</si>
  <si>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</si>
  <si>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</si>
  <si>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</si>
  <si>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</si>
  <si>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</si>
  <si>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</si>
  <si>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</si>
  <si>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</si>
  <si>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</si>
  <si>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</si>
  <si>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</si>
  <si>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</si>
  <si>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</si>
  <si>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</si>
  <si>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</si>
  <si>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</si>
  <si>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</si>
  <si>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</si>
  <si>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</si>
  <si>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</si>
  <si>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</si>
  <si>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</si>
  <si>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</si>
  <si>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</si>
  <si>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</si>
  <si>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</si>
  <si>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</si>
  <si>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</si>
  <si>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</si>
  <si>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</si>
  <si>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</si>
  <si>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</si>
  <si>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</si>
  <si>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</si>
  <si>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</si>
  <si>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</si>
  <si>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</si>
  <si>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</si>
  <si>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</si>
  <si>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</si>
  <si>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</si>
  <si>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</si>
  <si>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</si>
  <si>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</si>
  <si>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</si>
  <si>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</si>
  <si>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</si>
  <si>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</si>
  <si>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</si>
  <si>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</si>
  <si>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</si>
  <si>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</si>
  <si>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</si>
  <si>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</si>
  <si>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</si>
  <si>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</si>
  <si>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</si>
  <si>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</si>
  <si>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</si>
  <si>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</si>
  <si>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</si>
  <si>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</si>
  <si>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</si>
  <si>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</si>
  <si>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</si>
  <si>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</si>
  <si>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</si>
  <si>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</si>
  <si>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</si>
  <si>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</si>
  <si>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</si>
  <si>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</si>
  <si>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</si>
  <si>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</si>
  <si>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</si>
  <si>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</si>
  <si>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</si>
  <si>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</si>
  <si>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</si>
  <si>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</si>
  <si>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</si>
  <si>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</si>
  <si>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</si>
  <si>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</si>
  <si>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</si>
  <si>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</si>
  <si>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</si>
  <si>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</si>
  <si>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</si>
  <si>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</si>
  <si>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</si>
  <si>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</si>
  <si>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</si>
  <si>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</si>
  <si>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</si>
  <si>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</si>
  <si>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</si>
  <si>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</si>
  <si>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</si>
  <si>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</si>
  <si>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</si>
  <si>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</si>
  <si>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</si>
  <si>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</si>
  <si>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</si>
  <si>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</si>
  <si>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</si>
  <si>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</si>
  <si>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</si>
  <si>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</si>
  <si>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</si>
  <si>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</si>
  <si>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</si>
  <si>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</si>
  <si>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</si>
  <si>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</si>
  <si>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</si>
  <si>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</si>
  <si>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</si>
  <si>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</si>
  <si>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</si>
  <si>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</si>
  <si>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</si>
  <si>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</si>
  <si>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</si>
  <si>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</si>
  <si>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</si>
  <si>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</si>
  <si>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</si>
  <si>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</si>
  <si>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</si>
  <si>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</si>
  <si>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</si>
  <si>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</si>
  <si>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</si>
  <si>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</si>
  <si>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</si>
  <si>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</si>
  <si>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</si>
  <si>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</si>
  <si>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</si>
  <si>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</si>
  <si>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</si>
  <si>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</si>
  <si>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</si>
  <si>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</si>
  <si>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</si>
  <si>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</si>
  <si>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</si>
  <si>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</si>
  <si>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</si>
  <si>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</si>
  <si>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</si>
  <si>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</si>
  <si>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</si>
  <si>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</si>
  <si>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</si>
  <si>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</si>
  <si>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</si>
  <si>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</si>
  <si>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</si>
  <si>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</si>
  <si>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</si>
  <si>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</si>
  <si>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</si>
  <si>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</si>
  <si>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</si>
  <si>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</si>
  <si>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</si>
  <si>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</si>
  <si>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</si>
  <si>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</si>
  <si>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</si>
  <si>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</si>
  <si>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</si>
  <si>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</si>
  <si>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</si>
  <si>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</si>
  <si>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</si>
  <si>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</si>
  <si>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</si>
  <si>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</si>
  <si>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</si>
  <si>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</si>
  <si>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</si>
  <si>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</si>
  <si>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</si>
  <si>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</si>
  <si>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</si>
  <si>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</si>
  <si>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</si>
  <si>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</si>
  <si>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</si>
  <si>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</si>
  <si>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</si>
  <si>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</si>
  <si>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</si>
  <si>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</si>
  <si>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</si>
  <si>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</si>
  <si>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</si>
  <si>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</si>
  <si>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</si>
  <si>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</si>
  <si>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</si>
  <si>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</si>
  <si>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</si>
  <si>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</si>
  <si>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</si>
  <si>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</si>
  <si>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</si>
  <si>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</si>
  <si>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</si>
  <si>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</si>
  <si>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</si>
  <si>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</si>
  <si>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</si>
  <si>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</si>
  <si>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</si>
  <si>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</si>
  <si>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</si>
  <si>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</si>
  <si>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</si>
  <si>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</si>
  <si>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</si>
  <si>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</si>
  <si>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</si>
  <si>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</si>
  <si>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</si>
  <si>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</si>
  <si>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</si>
  <si>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</si>
  <si>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</si>
  <si>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</si>
  <si>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</si>
  <si>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</si>
  <si>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</si>
  <si>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</si>
  <si>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</si>
  <si>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</si>
  <si>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</si>
  <si>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</si>
  <si>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</si>
  <si>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</si>
  <si>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</si>
  <si>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</si>
  <si>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</si>
  <si>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</si>
  <si>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</si>
  <si>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</si>
  <si>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</si>
  <si>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</si>
  <si>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</si>
  <si>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</si>
  <si>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</si>
  <si>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</si>
  <si>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</si>
  <si>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</si>
  <si>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</si>
  <si>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</si>
  <si>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</si>
  <si>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</si>
  <si>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</si>
  <si>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</si>
  <si>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</si>
  <si>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</si>
  <si>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</si>
  <si>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</si>
  <si>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</si>
  <si>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</si>
  <si>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</si>
  <si>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</si>
  <si>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</si>
  <si>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</si>
  <si>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</si>
  <si>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</si>
  <si>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</si>
  <si>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</si>
  <si>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</si>
  <si>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</si>
  <si>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</si>
  <si>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</si>
  <si>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</si>
  <si>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</si>
  <si>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</si>
  <si>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</si>
  <si>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</si>
  <si>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</si>
  <si>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</si>
  <si>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</si>
  <si>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</si>
  <si>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</si>
  <si>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</si>
  <si>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</si>
  <si>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</si>
  <si>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</si>
  <si>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</si>
  <si>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</si>
  <si>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</si>
  <si>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</si>
  <si>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</si>
  <si>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</si>
  <si>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</si>
  <si>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</si>
  <si>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</si>
  <si>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</si>
  <si>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</si>
  <si>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</si>
  <si>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</si>
  <si>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</si>
  <si>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</si>
  <si>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</si>
  <si>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</si>
  <si>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</si>
  <si>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</si>
  <si>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</si>
  <si>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</si>
  <si>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</si>
  <si>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</si>
  <si>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</si>
  <si>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</si>
  <si>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</si>
  <si>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</si>
  <si>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</si>
  <si>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</si>
  <si>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</si>
  <si>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</si>
  <si>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</si>
  <si>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</si>
  <si>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</si>
  <si>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</si>
  <si>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</si>
  <si>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</si>
  <si>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</si>
  <si>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</si>
  <si>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</si>
  <si>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</si>
  <si>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</si>
  <si>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</si>
  <si>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</si>
  <si>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</si>
  <si>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</si>
  <si>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</si>
  <si>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</si>
  <si>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</si>
  <si>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</si>
  <si>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</si>
  <si>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</si>
  <si>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</si>
  <si>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</si>
  <si>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</si>
  <si>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</si>
  <si>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</si>
  <si>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</si>
  <si>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</si>
  <si>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</si>
  <si>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</si>
  <si>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</si>
  <si>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</si>
  <si>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</si>
  <si>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</si>
  <si>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</si>
  <si>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</si>
  <si>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</si>
  <si>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</si>
  <si>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</si>
  <si>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</si>
  <si>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</si>
  <si>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</si>
  <si>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</si>
  <si>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</si>
  <si>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</si>
  <si>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</si>
  <si>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</si>
  <si>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</si>
  <si>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</si>
  <si>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</si>
  <si>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</si>
  <si>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</si>
  <si>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</si>
  <si>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</si>
  <si>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</si>
  <si>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</si>
  <si>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</si>
  <si>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</si>
  <si>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</si>
  <si>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</si>
  <si>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</si>
  <si>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</si>
  <si>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</si>
  <si>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</si>
  <si>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</si>
  <si>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</si>
  <si>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</si>
  <si>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</si>
  <si>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</si>
  <si>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</si>
  <si>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</si>
  <si>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</si>
  <si>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</si>
  <si>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</si>
  <si>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</si>
  <si>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</si>
  <si>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</si>
  <si>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</si>
  <si>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</si>
  <si>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</si>
  <si>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</si>
  <si>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</si>
  <si>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</si>
  <si>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</si>
  <si>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</si>
  <si>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</si>
  <si>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</si>
  <si>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</si>
  <si>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</si>
  <si>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</si>
  <si>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</si>
  <si>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</si>
  <si>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</si>
  <si>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</si>
  <si>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</si>
  <si>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</si>
  <si>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</si>
  <si>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</si>
  <si>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</si>
  <si>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</si>
  <si>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</si>
  <si>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</si>
  <si>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</si>
  <si>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</si>
  <si>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</si>
  <si>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</si>
  <si>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</si>
  <si>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</si>
  <si>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</si>
  <si>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</si>
  <si>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</si>
  <si>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</si>
  <si>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</si>
  <si>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</si>
  <si>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</si>
  <si>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</si>
  <si>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</si>
  <si>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</si>
  <si>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</si>
  <si>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</si>
  <si>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</si>
  <si>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</si>
  <si>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</si>
  <si>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</si>
  <si>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</si>
  <si>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</si>
  <si>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</si>
  <si>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</si>
  <si>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</si>
  <si>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</si>
  <si>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</si>
  <si>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</si>
  <si>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</si>
  <si>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</si>
  <si>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</si>
  <si>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</si>
  <si>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</si>
  <si>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</si>
  <si>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</si>
  <si>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</si>
  <si>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</si>
  <si>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</si>
  <si>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</si>
  <si>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</si>
  <si>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</si>
  <si>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</si>
  <si>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</si>
  <si>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</si>
  <si>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</si>
  <si>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</si>
  <si>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</si>
  <si>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</si>
  <si>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</si>
  <si>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</si>
  <si>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</si>
  <si>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</si>
  <si>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</si>
  <si>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</si>
  <si>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</si>
  <si>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</si>
  <si>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</si>
  <si>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</si>
  <si>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</si>
  <si>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</si>
  <si>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</si>
  <si>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</si>
  <si>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</si>
  <si>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</si>
  <si>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</si>
  <si>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</si>
  <si>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</si>
  <si>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</si>
  <si>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</si>
  <si>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</si>
  <si>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</si>
  <si>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</si>
  <si>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</si>
  <si>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</si>
  <si>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</si>
  <si>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</si>
  <si>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</si>
  <si>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</si>
  <si>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</si>
  <si>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</si>
  <si>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</si>
  <si>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</si>
  <si>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</si>
  <si>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</si>
  <si>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</si>
  <si>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</si>
  <si>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</si>
  <si>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</si>
  <si>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</si>
  <si>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</si>
  <si>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</si>
  <si>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</si>
  <si>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</si>
  <si>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</si>
  <si>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</si>
  <si>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</si>
  <si>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</si>
  <si>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</si>
  <si>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</si>
  <si>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</si>
  <si>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</si>
  <si>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</si>
  <si>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</si>
  <si>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</si>
  <si>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</si>
  <si>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</si>
  <si>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</si>
  <si>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</si>
  <si>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</si>
  <si>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</si>
  <si>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</si>
  <si>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</si>
  <si>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</si>
  <si>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</si>
  <si>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</si>
  <si>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</si>
  <si>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</si>
  <si>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</si>
  <si>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</si>
  <si>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</si>
  <si>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</si>
  <si>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</si>
  <si>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</si>
  <si>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</si>
  <si>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</si>
  <si>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</si>
  <si>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</si>
  <si>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</si>
  <si>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</si>
  <si>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</si>
  <si>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</si>
  <si>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</si>
  <si>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</si>
  <si>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</si>
  <si>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</si>
  <si>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</si>
  <si>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</si>
  <si>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</si>
  <si>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</si>
  <si>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</si>
  <si>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</si>
  <si>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</si>
  <si>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</si>
  <si>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</si>
  <si>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</si>
  <si>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</si>
  <si>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</si>
  <si>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</si>
  <si>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</si>
  <si>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</si>
  <si>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</si>
  <si>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</si>
  <si>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</si>
  <si>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</si>
  <si>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</si>
  <si>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</si>
  <si>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</si>
  <si>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</si>
  <si>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</si>
  <si>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</si>
  <si>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</si>
  <si>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</si>
  <si>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</si>
  <si>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</si>
  <si>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</si>
  <si>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</si>
  <si>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</si>
  <si>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</si>
  <si>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</si>
  <si>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</si>
  <si>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</si>
  <si>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</si>
  <si>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</si>
  <si>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</si>
  <si>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</si>
  <si>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</si>
  <si>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</si>
  <si>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</si>
  <si>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</si>
  <si>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</si>
  <si>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</si>
  <si>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</si>
  <si>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</si>
  <si>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</si>
  <si>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</si>
  <si>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</si>
  <si>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</si>
  <si>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</si>
  <si>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</si>
  <si>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</si>
  <si>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</si>
  <si>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</si>
  <si>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</si>
  <si>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</si>
  <si>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</si>
  <si>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</si>
  <si>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</si>
  <si>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</si>
  <si>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</si>
  <si>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</si>
  <si>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</si>
  <si>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</si>
  <si>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</si>
  <si>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</si>
  <si>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</si>
  <si>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</si>
  <si>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</si>
  <si>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</si>
  <si>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</si>
  <si>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</si>
  <si>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</si>
  <si>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</si>
  <si>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</si>
  <si>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</si>
  <si>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</si>
  <si>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</si>
  <si>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</si>
  <si>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</si>
  <si>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</si>
  <si>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</si>
  <si>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</si>
  <si>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</si>
  <si>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</si>
  <si>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</si>
  <si>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</si>
  <si>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</si>
  <si>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</si>
  <si>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</si>
  <si>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</si>
  <si>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</si>
  <si>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</si>
  <si>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</si>
  <si>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</si>
  <si>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</si>
  <si>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</si>
  <si>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</si>
  <si>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</si>
  <si>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</si>
  <si>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</si>
  <si>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</si>
  <si>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</si>
  <si>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</si>
  <si>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</si>
  <si>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</si>
  <si>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</si>
  <si>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</si>
  <si>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</si>
  <si>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</si>
  <si>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</si>
  <si>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</si>
  <si>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</si>
  <si>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</si>
  <si>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</si>
  <si>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</si>
  <si>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</si>
  <si>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</si>
  <si>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</si>
  <si>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</si>
  <si>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</si>
  <si>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</si>
  <si>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</si>
  <si>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</si>
  <si>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</si>
  <si>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</si>
  <si>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</si>
  <si>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</si>
  <si>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</si>
  <si>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</si>
  <si>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</si>
  <si>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</si>
  <si>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</si>
  <si>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</si>
  <si>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</si>
  <si>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</si>
  <si>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</si>
  <si>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</si>
  <si>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</si>
  <si>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</si>
  <si>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</si>
  <si>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</si>
  <si>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</si>
  <si>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</si>
  <si>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</si>
  <si>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</si>
  <si>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</si>
  <si>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</si>
  <si>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</si>
  <si>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</si>
  <si>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</si>
  <si>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</si>
  <si>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</si>
  <si>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</si>
  <si>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</si>
  <si>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</si>
  <si>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</si>
  <si>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</si>
  <si>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</si>
  <si>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</si>
  <si>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</si>
  <si>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</si>
  <si>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</si>
  <si>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</si>
  <si>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</si>
  <si>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</si>
  <si>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</si>
  <si>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</si>
  <si>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</si>
  <si>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</si>
  <si>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</si>
  <si>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</si>
  <si>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</si>
  <si>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</si>
  <si>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</si>
  <si>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</si>
  <si>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</si>
  <si>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</si>
  <si>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</si>
  <si>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</si>
  <si>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</si>
  <si>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</si>
  <si>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</si>
  <si>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</si>
  <si>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</si>
  <si>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</si>
  <si>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</si>
  <si>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</si>
  <si>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</si>
  <si>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</si>
  <si>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</si>
  <si>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</si>
  <si>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</si>
  <si>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</si>
  <si>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</si>
  <si>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</si>
  <si>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</si>
  <si>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</si>
  <si>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</si>
  <si>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</si>
  <si>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</si>
  <si>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</si>
  <si>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</si>
  <si>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</si>
  <si>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</si>
  <si>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</si>
  <si>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</si>
  <si>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</si>
  <si>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</si>
  <si>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</si>
  <si>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</si>
  <si>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</si>
  <si>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</si>
  <si>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</si>
  <si>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</si>
  <si>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</si>
  <si>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</si>
  <si>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</si>
  <si>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</si>
  <si>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</si>
  <si>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</si>
  <si>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</si>
  <si>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</si>
  <si>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</si>
  <si>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</si>
  <si>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</si>
  <si>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</si>
  <si>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</si>
  <si>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</si>
  <si>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</si>
  <si>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</si>
  <si>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</si>
  <si>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</si>
  <si>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</si>
  <si>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</si>
  <si>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</si>
  <si>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</si>
  <si>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</si>
  <si>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</si>
  <si>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</si>
  <si>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</si>
  <si>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</si>
  <si>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</si>
  <si>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</si>
  <si>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</si>
  <si>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</si>
  <si>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</si>
  <si>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</si>
  <si>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</si>
  <si>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</si>
  <si>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</si>
  <si>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</si>
  <si>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</si>
  <si>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</si>
  <si>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</si>
  <si>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</si>
  <si>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</si>
  <si>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</si>
  <si>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</si>
  <si>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</si>
  <si>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</si>
  <si>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</si>
  <si>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</si>
  <si>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</si>
  <si>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</si>
  <si>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</si>
  <si>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</si>
  <si>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</si>
  <si>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</si>
  <si>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</si>
  <si>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</si>
  <si>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</si>
  <si>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</si>
  <si>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</si>
  <si>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</si>
  <si>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</si>
  <si>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</si>
  <si>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</si>
  <si>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</si>
  <si>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</si>
  <si>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</si>
  <si>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</si>
  <si>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</si>
  <si>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</si>
  <si>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</si>
  <si>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</si>
  <si>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</si>
  <si>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</si>
  <si>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</si>
  <si>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</si>
  <si>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</si>
  <si>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</si>
  <si>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</si>
  <si>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</si>
  <si>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</si>
  <si>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</si>
  <si>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</si>
  <si>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</si>
  <si>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</si>
  <si>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</si>
  <si>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</si>
  <si>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</si>
  <si>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</si>
  <si>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</si>
  <si>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</si>
  <si>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</si>
  <si>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</si>
  <si>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</si>
  <si>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</si>
  <si>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</si>
  <si>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</si>
  <si>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</si>
  <si>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</si>
  <si>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</si>
  <si>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</si>
  <si>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</si>
  <si>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</si>
  <si>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</si>
  <si>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</si>
  <si>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</si>
  <si>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</si>
  <si>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</si>
  <si>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</si>
  <si>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</si>
  <si>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</si>
  <si>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</si>
  <si>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</si>
  <si>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</si>
  <si>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</si>
  <si>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</si>
  <si>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</si>
  <si>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</si>
  <si>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</si>
  <si>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</si>
  <si>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</si>
  <si>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</si>
  <si>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</si>
  <si>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</si>
  <si>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</si>
  <si>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</si>
  <si>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</si>
  <si>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</si>
  <si>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</si>
  <si>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</si>
  <si>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</si>
  <si>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</si>
  <si>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</si>
  <si>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</si>
  <si>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</si>
  <si>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</si>
  <si>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</si>
  <si>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</si>
  <si>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</si>
  <si>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</si>
  <si>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</si>
  <si>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</si>
  <si>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</si>
  <si>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</si>
  <si>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</si>
  <si>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</si>
  <si>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</si>
  <si>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</si>
  <si>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</si>
  <si>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</si>
  <si>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</si>
  <si>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</si>
  <si>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</si>
  <si>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</si>
  <si>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</si>
  <si>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</si>
  <si>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</si>
  <si>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</si>
  <si>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</si>
  <si>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</si>
  <si>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</si>
  <si>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</si>
  <si>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</si>
  <si>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</si>
  <si>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</si>
  <si>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</si>
  <si>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</si>
  <si>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</si>
  <si>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</si>
  <si>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</si>
  <si>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</si>
  <si>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</si>
  <si>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</si>
  <si>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</si>
  <si>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</si>
  <si>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</si>
  <si>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</si>
  <si>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</si>
  <si>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</si>
  <si>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</si>
  <si>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</si>
  <si>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</si>
  <si>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</si>
  <si>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</si>
  <si>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</si>
  <si>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</si>
  <si>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</si>
  <si>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</si>
  <si>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</si>
  <si>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</si>
  <si>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</si>
  <si>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</si>
  <si>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</si>
  <si>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</si>
  <si>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</si>
  <si>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</si>
  <si>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</si>
  <si>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</si>
  <si>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</si>
  <si>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</si>
  <si>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</si>
  <si>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</si>
  <si>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</si>
  <si>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</si>
  <si>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</si>
  <si>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</si>
  <si>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</si>
  <si>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</si>
  <si>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</si>
  <si>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</si>
  <si>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</si>
  <si>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</si>
  <si>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</si>
  <si>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</si>
  <si>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</si>
  <si>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</si>
  <si>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</si>
  <si>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</si>
  <si>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</si>
  <si>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</si>
  <si>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</si>
  <si>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</si>
  <si>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</si>
  <si>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</si>
  <si>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</si>
  <si>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</si>
  <si>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</si>
  <si>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</si>
  <si>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</si>
  <si>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</si>
  <si>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</si>
  <si>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</si>
  <si>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</si>
  <si>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</si>
  <si>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</si>
  <si>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</si>
  <si>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</si>
  <si>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</si>
  <si>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</si>
  <si>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</si>
  <si>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</si>
  <si>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</si>
  <si>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</si>
  <si>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</si>
  <si>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</si>
  <si>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</si>
  <si>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</si>
  <si>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</si>
  <si>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</si>
  <si>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</si>
  <si>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</si>
  <si>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</si>
  <si>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</si>
  <si>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</si>
  <si>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</si>
  <si>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</si>
  <si>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</si>
  <si>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</si>
  <si>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</si>
  <si>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</si>
  <si>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</si>
  <si>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</si>
  <si>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</si>
  <si>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</si>
  <si>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</si>
  <si>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</si>
  <si>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</si>
  <si>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</si>
  <si>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</si>
  <si>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</si>
  <si>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</si>
  <si>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</si>
  <si>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</si>
  <si>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</si>
  <si>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</si>
  <si>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</si>
  <si>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</si>
  <si>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</si>
  <si>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</si>
  <si>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</si>
  <si>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</si>
  <si>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</si>
  <si>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</si>
  <si>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</si>
  <si>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</si>
  <si>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</si>
  <si>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</si>
  <si>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</si>
  <si>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</si>
  <si>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</si>
  <si>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</si>
  <si>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</si>
  <si>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</si>
  <si>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</si>
  <si>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</si>
  <si>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</si>
  <si>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</si>
  <si>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</si>
  <si>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</si>
  <si>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</si>
  <si>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</si>
  <si>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</si>
  <si>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</si>
  <si>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</si>
  <si>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</si>
  <si>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</si>
  <si>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</si>
  <si>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</si>
  <si>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</si>
  <si>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</si>
  <si>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</si>
  <si>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</si>
  <si>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</si>
  <si>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</si>
  <si>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</si>
  <si>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</si>
  <si>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</si>
  <si>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</si>
  <si>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</si>
  <si>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</si>
  <si>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</si>
  <si>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</si>
  <si>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</si>
  <si>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</si>
  <si>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</si>
  <si>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</si>
  <si>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</si>
  <si>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</si>
  <si>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</si>
  <si>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</si>
  <si>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</si>
  <si>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</si>
  <si>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</si>
  <si>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</si>
  <si>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</si>
  <si>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</si>
  <si>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</si>
  <si>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</si>
  <si>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</si>
  <si>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</si>
  <si>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</si>
  <si>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</si>
  <si>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</si>
  <si>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</si>
  <si>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</si>
  <si>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</si>
  <si>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</si>
  <si>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</si>
  <si>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</si>
  <si>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</si>
  <si>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</si>
  <si>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</si>
  <si>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</si>
  <si>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</si>
  <si>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</si>
  <si>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</si>
  <si>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</si>
  <si>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</si>
  <si>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</si>
  <si>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</si>
  <si>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</si>
  <si>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</si>
  <si>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</si>
  <si>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</si>
  <si>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</si>
  <si>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</si>
  <si>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</si>
  <si>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</si>
  <si>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</si>
  <si>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</si>
  <si>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</si>
  <si>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</si>
  <si>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</si>
  <si>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</si>
  <si>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</si>
  <si>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</si>
  <si>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</si>
  <si>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</si>
  <si>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</si>
  <si>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</si>
  <si>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</si>
  <si>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</si>
  <si>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</si>
  <si>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</si>
  <si>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</si>
  <si>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</si>
  <si>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</si>
  <si>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</si>
  <si>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</si>
  <si>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</si>
  <si>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</si>
  <si>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</si>
  <si>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</si>
  <si>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</si>
  <si>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</si>
  <si>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</si>
  <si>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</si>
  <si>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</si>
  <si>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</si>
  <si>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</si>
  <si>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</si>
  <si>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</si>
  <si>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</si>
  <si>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</si>
  <si>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</si>
  <si>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</si>
  <si>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</si>
  <si>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</si>
  <si>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</si>
  <si>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</si>
  <si>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</si>
  <si>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</si>
  <si>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</si>
  <si>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</si>
  <si>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</si>
  <si>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</si>
  <si>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</si>
  <si>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</si>
  <si>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</si>
  <si>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</si>
  <si>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</si>
  <si>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</si>
  <si>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</si>
  <si>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</si>
  <si>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</si>
  <si>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</si>
  <si>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</si>
  <si>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</si>
  <si>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</si>
  <si>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</si>
  <si>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</si>
  <si>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</si>
  <si>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</si>
  <si>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</si>
  <si>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</si>
  <si>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</si>
  <si>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</si>
  <si>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</si>
  <si>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</si>
  <si>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</si>
  <si>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</si>
  <si>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</si>
  <si>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</si>
  <si>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</si>
  <si>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</si>
  <si>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</si>
  <si>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</si>
  <si>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</si>
  <si>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</si>
  <si>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</si>
  <si>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</si>
  <si>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</si>
  <si>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</si>
  <si>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</si>
  <si>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</si>
  <si>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</si>
  <si>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</si>
  <si>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</si>
  <si>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</si>
  <si>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</si>
  <si>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</si>
  <si>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</si>
  <si>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</si>
  <si>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</si>
  <si>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</si>
  <si>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</si>
  <si>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</si>
  <si>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</si>
  <si>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</si>
  <si>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</si>
  <si>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</si>
  <si>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</si>
  <si>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</si>
  <si>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</si>
  <si>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</si>
  <si>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</si>
  <si>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</si>
  <si>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</si>
  <si>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</si>
  <si>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</si>
  <si>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</si>
  <si>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</si>
  <si>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</si>
  <si>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</si>
  <si>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</si>
  <si>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</si>
  <si>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</si>
  <si>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</si>
  <si>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</si>
  <si>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</si>
  <si>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</si>
  <si>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</si>
  <si>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</si>
  <si>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</si>
  <si>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</si>
  <si>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</si>
  <si>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</si>
  <si>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</si>
  <si>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</si>
  <si>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</si>
  <si>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</si>
  <si>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</si>
  <si>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</si>
  <si>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</si>
  <si>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</si>
  <si>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</si>
  <si>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</si>
  <si>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</si>
  <si>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</si>
  <si>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</si>
  <si>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</si>
  <si>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</si>
  <si>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</si>
  <si>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</si>
  <si>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</si>
  <si>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</si>
  <si>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</si>
  <si>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</si>
  <si>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</si>
  <si>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</si>
  <si>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</si>
  <si>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</si>
  <si>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</si>
  <si>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</si>
  <si>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</si>
  <si>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</si>
  <si>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</si>
  <si>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</si>
  <si>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</si>
  <si>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</si>
  <si>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</si>
  <si>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</si>
  <si>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</si>
  <si>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</si>
  <si>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</si>
  <si>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</si>
  <si>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</si>
  <si>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</si>
  <si>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</si>
  <si>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</si>
  <si>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</si>
  <si>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</si>
  <si>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</si>
  <si>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</si>
  <si>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</si>
  <si>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</si>
  <si>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</si>
  <si>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</si>
  <si>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</si>
  <si>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</si>
  <si>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</si>
  <si>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</si>
  <si>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</si>
  <si>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</si>
  <si>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</si>
  <si>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</si>
  <si>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</si>
  <si>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</si>
  <si>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</si>
  <si>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</si>
  <si>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</si>
  <si>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</si>
  <si>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</si>
  <si>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</si>
  <si>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</si>
  <si>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</si>
  <si>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</si>
  <si>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</si>
  <si>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</si>
  <si>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</si>
  <si>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</si>
  <si>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</si>
  <si>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</si>
  <si>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</si>
  <si>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</si>
  <si>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</si>
  <si>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</si>
  <si>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</si>
  <si>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</si>
  <si>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</si>
  <si>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</si>
  <si>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</si>
  <si>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</si>
  <si>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</si>
  <si>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</si>
  <si>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</si>
  <si>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</si>
  <si>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</si>
  <si>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</si>
  <si>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</si>
  <si>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</si>
  <si>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</si>
  <si>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</si>
  <si>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</si>
  <si>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</si>
  <si>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</si>
  <si>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</si>
  <si>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</si>
  <si>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</si>
  <si>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</si>
  <si>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</si>
  <si>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</si>
  <si>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</si>
  <si>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</si>
  <si>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</si>
  <si>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</si>
  <si>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</si>
  <si>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</si>
  <si>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</si>
  <si>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</si>
  <si>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</si>
  <si>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</si>
  <si>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</si>
  <si>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</si>
  <si>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</si>
  <si>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</si>
  <si>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</si>
  <si>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</si>
  <si>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</si>
  <si>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</si>
  <si>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</si>
  <si>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</si>
  <si>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</si>
  <si>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</si>
  <si>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</si>
  <si>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</si>
  <si>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</si>
  <si>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</si>
  <si>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</si>
  <si>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</si>
  <si>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</si>
  <si>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</si>
  <si>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</si>
  <si>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</si>
  <si>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</si>
  <si>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</si>
  <si>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</si>
  <si>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</si>
  <si>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</si>
  <si>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</si>
  <si>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</si>
  <si>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</si>
  <si>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</si>
  <si>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</si>
  <si>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</si>
  <si>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</si>
  <si>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</si>
  <si>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</si>
  <si>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</si>
  <si>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</si>
  <si>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</si>
  <si>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</si>
  <si>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</si>
  <si>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</si>
  <si>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</si>
  <si>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</si>
  <si>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</si>
  <si>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</si>
  <si>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</si>
  <si>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</si>
  <si>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</si>
  <si>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</si>
  <si>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</si>
  <si>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</si>
  <si>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</si>
  <si>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</si>
  <si>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</si>
  <si>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</si>
  <si>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</si>
  <si>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</si>
  <si>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</si>
  <si>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</si>
  <si>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</si>
  <si>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</si>
  <si>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</si>
  <si>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</si>
  <si>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</si>
  <si>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</si>
  <si>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</si>
  <si>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</si>
  <si>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</si>
  <si>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</si>
  <si>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</si>
  <si>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</si>
  <si>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</si>
  <si>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</si>
  <si>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</si>
  <si>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</si>
  <si>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</si>
  <si>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</si>
  <si>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</si>
  <si>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</si>
  <si>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</si>
  <si>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</si>
  <si>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</si>
  <si>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</si>
  <si>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</si>
  <si>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</si>
  <si>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</si>
  <si>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</si>
  <si>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</si>
  <si>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</si>
  <si>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</si>
  <si>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</si>
  <si>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</si>
  <si>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</si>
  <si>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</si>
  <si>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</si>
  <si>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</si>
  <si>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</si>
  <si>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</si>
  <si>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</si>
  <si>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</si>
  <si>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</si>
  <si>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</si>
  <si>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</si>
  <si>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</si>
  <si>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</si>
  <si>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</si>
  <si>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</si>
  <si>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</si>
  <si>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</si>
  <si>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</si>
  <si>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</si>
  <si>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</si>
  <si>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</si>
  <si>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</si>
  <si>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</si>
  <si>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</si>
  <si>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</si>
  <si>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</si>
  <si>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</si>
  <si>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</si>
  <si>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</si>
  <si>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</si>
  <si>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</si>
  <si>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</si>
  <si>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</si>
  <si>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</si>
  <si>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</si>
  <si>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</si>
  <si>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</si>
  <si>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</si>
  <si>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</si>
  <si>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</si>
  <si>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</si>
  <si>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</si>
  <si>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</si>
  <si>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</si>
  <si>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</si>
  <si>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</si>
  <si>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</si>
  <si>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</si>
  <si>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</si>
  <si>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</si>
  <si>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</si>
  <si>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</si>
  <si>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</si>
  <si>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</si>
  <si>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</si>
  <si>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</si>
  <si>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</si>
  <si>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</si>
  <si>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</si>
  <si>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</si>
  <si>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</si>
  <si>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</si>
  <si>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</si>
  <si>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</si>
  <si>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</si>
  <si>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</si>
  <si>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</si>
  <si>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</si>
  <si>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</si>
  <si>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</si>
  <si>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</si>
  <si>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</si>
  <si>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</si>
  <si>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</si>
  <si>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</si>
  <si>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</si>
  <si>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</si>
  <si>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</si>
  <si>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</si>
  <si>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</si>
  <si>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</si>
  <si>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</si>
  <si>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</si>
  <si>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</si>
  <si>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</si>
  <si>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</si>
  <si>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</si>
  <si>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</si>
  <si>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</si>
  <si>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</si>
  <si>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</si>
  <si>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</si>
  <si>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</si>
  <si>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</si>
  <si>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</si>
  <si>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</si>
  <si>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</si>
  <si>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</si>
  <si>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</si>
  <si>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</si>
  <si>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</si>
  <si>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</si>
  <si>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</si>
  <si>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</si>
  <si>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</si>
  <si>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</si>
  <si>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</si>
  <si>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</si>
  <si>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</si>
  <si>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</si>
  <si>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</si>
  <si>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</si>
  <si>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</si>
  <si>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</si>
  <si>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</si>
  <si>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</si>
  <si>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</si>
  <si>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</si>
  <si>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</si>
  <si>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</si>
  <si>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</si>
  <si>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</si>
  <si>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</si>
  <si>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</si>
  <si>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</si>
  <si>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</si>
  <si>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</si>
  <si>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</si>
  <si>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</si>
  <si>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</si>
  <si>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</si>
  <si>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</si>
  <si>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</si>
  <si>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</si>
  <si>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</si>
  <si>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</si>
  <si>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</si>
  <si>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</si>
  <si>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</si>
  <si>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</si>
  <si>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</si>
  <si>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</si>
  <si>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</si>
  <si>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</si>
  <si>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</si>
  <si>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</si>
  <si>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</si>
  <si>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</si>
  <si>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</si>
  <si>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</si>
  <si>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</si>
  <si>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</si>
  <si>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</si>
  <si>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</si>
  <si>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</si>
  <si>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</si>
  <si>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</si>
  <si>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</si>
  <si>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</si>
  <si>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</si>
  <si>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</si>
  <si>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</si>
  <si>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</si>
  <si>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</si>
  <si>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</si>
  <si>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</si>
  <si>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</si>
  <si>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</si>
  <si>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</si>
  <si>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</si>
  <si>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</si>
  <si>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</si>
  <si>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</si>
  <si>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</si>
  <si>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</si>
  <si>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</si>
  <si>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</si>
  <si>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</si>
  <si>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</si>
  <si>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</si>
  <si>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</si>
  <si>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</si>
  <si>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</si>
  <si>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</si>
  <si>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</si>
  <si>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</si>
  <si>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</si>
  <si>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</si>
  <si>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</si>
  <si>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</si>
  <si>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</si>
  <si>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</si>
  <si>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</si>
  <si>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</si>
  <si>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</si>
  <si>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</si>
  <si>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</si>
  <si>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</si>
  <si>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</si>
  <si>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</si>
  <si>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</si>
  <si>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</si>
  <si>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</si>
  <si>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</si>
  <si>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</si>
  <si>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</si>
  <si>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</si>
  <si>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</si>
  <si>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</si>
  <si>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</si>
  <si>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</si>
  <si>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</si>
  <si>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</si>
  <si>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</si>
  <si>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</si>
  <si>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</si>
  <si>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</si>
  <si>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</si>
  <si>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</si>
  <si>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</si>
  <si>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</si>
  <si>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</si>
  <si>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</si>
  <si>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</si>
  <si>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</si>
  <si>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</si>
  <si>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</si>
  <si>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</si>
  <si>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</si>
  <si>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</si>
  <si>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</si>
  <si>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</si>
  <si>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</si>
  <si>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</si>
  <si>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</si>
  <si>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</si>
  <si>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</si>
  <si>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</si>
  <si>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</si>
  <si>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</si>
  <si>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</si>
  <si>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</si>
  <si>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</si>
  <si>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</si>
  <si>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</si>
  <si>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</si>
  <si>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</si>
  <si>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</si>
  <si>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</si>
  <si>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</si>
  <si>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</si>
  <si>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</si>
  <si>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</si>
  <si>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</si>
  <si>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</si>
  <si>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</si>
  <si>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</si>
  <si>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</si>
  <si>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</si>
  <si>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</si>
  <si>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</si>
  <si>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</si>
  <si>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</si>
  <si>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</si>
  <si>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</si>
  <si>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</si>
  <si>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</si>
  <si>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</si>
  <si>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</si>
  <si>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</si>
  <si>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</si>
  <si>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</si>
  <si>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</si>
  <si>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</si>
  <si>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</si>
  <si>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</si>
  <si>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</si>
  <si>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</si>
  <si>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</si>
  <si>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</si>
  <si>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</si>
  <si>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</si>
  <si>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</si>
  <si>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</si>
  <si>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</si>
  <si>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</si>
  <si>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</si>
  <si>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</si>
  <si>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</si>
  <si>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</si>
  <si>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</si>
  <si>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</si>
  <si>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</si>
  <si>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</si>
  <si>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</si>
  <si>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</si>
  <si>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</si>
  <si>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</si>
  <si>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</si>
  <si>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</si>
  <si>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</si>
  <si>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</si>
  <si>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</si>
  <si>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</si>
  <si>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</si>
  <si>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</si>
  <si>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</si>
  <si>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</si>
  <si>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</si>
  <si>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</si>
  <si>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</si>
  <si>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</si>
  <si>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</si>
  <si>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</si>
  <si>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</si>
  <si>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</si>
  <si>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</si>
  <si>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</si>
  <si>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</si>
  <si>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</si>
  <si>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</si>
  <si>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</si>
  <si>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</si>
  <si>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</si>
  <si>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</si>
  <si>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</si>
  <si>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</si>
  <si>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</si>
  <si>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</si>
  <si>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</si>
  <si>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</si>
  <si>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</si>
  <si>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</si>
  <si>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</si>
  <si>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</si>
  <si>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</si>
  <si>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</si>
  <si>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</si>
  <si>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</si>
  <si>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</si>
  <si>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</si>
  <si>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</si>
  <si>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</si>
  <si>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</si>
  <si>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</si>
  <si>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</si>
  <si>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</si>
  <si>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</si>
  <si>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</si>
  <si>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</si>
  <si>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</si>
  <si>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</si>
  <si>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</si>
  <si>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</si>
  <si>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</si>
  <si>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</si>
  <si>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</si>
  <si>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</si>
  <si>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</si>
  <si>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</si>
  <si>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</si>
  <si>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</si>
  <si>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</si>
  <si>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</si>
  <si>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</si>
  <si>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</si>
  <si>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</si>
  <si>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</si>
  <si>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</si>
  <si>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</si>
  <si>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</si>
  <si>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</si>
  <si>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</si>
  <si>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</si>
  <si>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</si>
  <si>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</si>
  <si>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</si>
  <si>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</si>
  <si>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</si>
  <si>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</si>
  <si>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</si>
  <si>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</si>
  <si>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</si>
  <si>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</si>
  <si>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</si>
  <si>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</si>
  <si>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</si>
  <si>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</si>
  <si>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</si>
  <si>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</si>
  <si>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</si>
  <si>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</si>
  <si>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</si>
  <si>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</si>
  <si>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</si>
  <si>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</si>
  <si>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</si>
  <si>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</si>
  <si>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</si>
  <si>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</si>
  <si>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</si>
  <si>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</si>
  <si>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</si>
  <si>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</si>
  <si>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</si>
  <si>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</si>
  <si>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</si>
  <si>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</si>
  <si>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</si>
  <si>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</si>
  <si>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</si>
  <si>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</si>
  <si>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</si>
  <si>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</si>
  <si>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</si>
  <si>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</si>
  <si>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</si>
  <si>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</si>
  <si>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</si>
  <si>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</si>
  <si>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</si>
  <si>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</si>
  <si>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</si>
  <si>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</si>
  <si>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</si>
  <si>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</si>
  <si>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</si>
  <si>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</si>
  <si>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</si>
  <si>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</si>
  <si>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</si>
  <si>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</si>
  <si>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</si>
  <si>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</si>
  <si>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</si>
  <si>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</si>
  <si>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</si>
  <si>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</si>
  <si>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</si>
  <si>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</si>
  <si>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</si>
  <si>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</si>
  <si>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</si>
  <si>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</si>
  <si>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</si>
  <si>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</si>
  <si>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</si>
  <si>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</si>
  <si>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</si>
  <si>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</si>
  <si>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</si>
  <si>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</si>
  <si>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</si>
  <si>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</si>
  <si>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</si>
  <si>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</si>
  <si>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</si>
  <si>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</si>
  <si>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</si>
  <si>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</si>
  <si>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</si>
  <si>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</si>
  <si>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</si>
  <si>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</si>
  <si>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</si>
  <si>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</si>
  <si>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</si>
  <si>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</si>
  <si>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</si>
  <si>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</si>
  <si>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</si>
  <si>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</si>
  <si>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</si>
  <si>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</si>
  <si>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</si>
  <si>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</si>
  <si>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</si>
  <si>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</si>
  <si>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</si>
  <si>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</si>
  <si>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</si>
  <si>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</si>
  <si>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</si>
  <si>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</si>
  <si>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</si>
  <si>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</si>
  <si>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</si>
  <si>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</si>
  <si>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</si>
  <si>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</si>
  <si>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</si>
  <si>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</si>
  <si>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</si>
  <si>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</si>
  <si>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</si>
  <si>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</si>
  <si>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</si>
  <si>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</si>
  <si>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</si>
  <si>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</si>
  <si>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</si>
  <si>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</si>
  <si>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</si>
  <si>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</si>
  <si>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</si>
  <si>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</si>
  <si>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</si>
  <si>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</si>
  <si>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</si>
  <si>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</si>
  <si>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</si>
  <si>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</si>
  <si>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</si>
  <si>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</si>
  <si>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</si>
  <si>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</si>
  <si>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</si>
  <si>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</si>
  <si>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</si>
  <si>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</si>
  <si>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</si>
  <si>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</si>
  <si>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</si>
  <si>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</si>
  <si>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</si>
  <si>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</si>
  <si>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</si>
  <si>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</si>
  <si>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</si>
  <si>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</si>
  <si>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</si>
  <si>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</si>
  <si>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</si>
  <si>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</si>
  <si>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</si>
  <si>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</si>
  <si>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</si>
  <si>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</si>
  <si>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</si>
  <si>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</si>
  <si>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</si>
  <si>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</si>
  <si>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</si>
  <si>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</si>
  <si>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</si>
  <si>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</si>
  <si>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</si>
  <si>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</si>
  <si>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</si>
  <si>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</si>
  <si>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</si>
  <si>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</si>
  <si>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</si>
  <si>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</si>
  <si>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</si>
  <si>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</si>
  <si>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</si>
  <si>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</si>
  <si>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</si>
  <si>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</si>
  <si>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</si>
  <si>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</si>
  <si>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</si>
  <si>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</si>
  <si>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</si>
  <si>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</si>
  <si>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</si>
  <si>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</si>
  <si>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</si>
  <si>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</si>
  <si>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</si>
  <si>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</si>
  <si>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</si>
  <si>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</si>
  <si>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</si>
  <si>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</si>
  <si>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</si>
  <si>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</si>
  <si>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</si>
  <si>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</si>
  <si>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</si>
  <si>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</si>
  <si>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</si>
  <si>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</si>
  <si>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</si>
  <si>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</si>
  <si>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</si>
  <si>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</si>
  <si>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</si>
  <si>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</si>
  <si>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</si>
  <si>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</si>
  <si>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</si>
  <si>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</si>
  <si>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</si>
  <si>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</si>
  <si>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</si>
  <si>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</si>
  <si>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</si>
  <si>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</si>
  <si>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</si>
  <si>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</si>
  <si>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</si>
  <si>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</si>
  <si>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</si>
  <si>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</si>
  <si>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</si>
  <si>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</si>
  <si>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</si>
  <si>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</si>
  <si>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</si>
  <si>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</si>
  <si>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</si>
  <si>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</si>
  <si>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</si>
  <si>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</si>
  <si>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</si>
  <si>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</si>
  <si>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</si>
  <si>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</si>
  <si>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</si>
  <si>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</si>
  <si>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</si>
  <si>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</si>
  <si>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</si>
  <si>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</si>
  <si>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</si>
  <si>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</si>
  <si>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</si>
  <si>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</si>
  <si>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</si>
  <si>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</si>
  <si>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</si>
  <si>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</si>
  <si>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</si>
  <si>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</si>
  <si>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</si>
  <si>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</si>
  <si>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</si>
  <si>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</si>
  <si>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</si>
  <si>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</si>
  <si>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</si>
  <si>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</si>
  <si>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</si>
  <si>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</si>
  <si>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</si>
  <si>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</si>
  <si>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</si>
  <si>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</si>
  <si>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</si>
  <si>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</si>
  <si>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</si>
  <si>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</si>
  <si>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</si>
  <si>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</si>
  <si>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</si>
  <si>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</si>
  <si>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</si>
  <si>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</si>
  <si>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</si>
  <si>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</si>
  <si>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</si>
  <si>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</si>
  <si>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</si>
  <si>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</si>
  <si>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</si>
  <si>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</si>
  <si>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</si>
  <si>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</si>
  <si>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</si>
  <si>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</si>
  <si>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</si>
  <si>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</si>
  <si>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</si>
  <si>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</si>
  <si>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</si>
  <si>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</si>
  <si>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</si>
  <si>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</si>
  <si>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</si>
  <si>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</si>
  <si>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</si>
  <si>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</si>
  <si>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</si>
  <si>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</si>
  <si>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</si>
  <si>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</si>
  <si>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</si>
  <si>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</si>
  <si>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</si>
  <si>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</si>
  <si>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</si>
  <si>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</si>
  <si>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</si>
  <si>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</si>
  <si>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</si>
  <si>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</si>
  <si>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</si>
  <si>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</si>
  <si>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</si>
  <si>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</si>
  <si>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</si>
  <si>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</si>
  <si>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</si>
  <si>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</si>
  <si>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</si>
  <si>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</si>
  <si>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</si>
  <si>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</si>
  <si>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</si>
  <si>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</si>
  <si>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</si>
  <si>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</si>
  <si>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</si>
  <si>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</si>
  <si>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</si>
  <si>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</si>
  <si>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</si>
  <si>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</si>
  <si>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</si>
  <si>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</si>
  <si>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</si>
  <si>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</si>
  <si>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</si>
  <si>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</si>
  <si>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</si>
  <si>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</si>
  <si>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</si>
  <si>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</si>
  <si>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</si>
  <si>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</si>
  <si>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</si>
  <si>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</si>
  <si>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</si>
  <si>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</si>
  <si>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</si>
  <si>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</si>
  <si>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</si>
  <si>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</si>
  <si>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</si>
  <si>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</si>
  <si>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</si>
  <si>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</si>
  <si>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</si>
  <si>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</si>
  <si>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</si>
  <si>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</si>
  <si>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</si>
  <si>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</si>
  <si>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</si>
  <si>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</si>
  <si>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</si>
  <si>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</si>
  <si>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</si>
  <si>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</si>
  <si>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</si>
  <si>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</si>
  <si>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</si>
  <si>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</si>
  <si>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</si>
  <si>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</si>
  <si>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</si>
  <si>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</si>
  <si>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</si>
  <si>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</si>
  <si>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</si>
  <si>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</si>
  <si>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</si>
  <si>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</si>
  <si>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</si>
  <si>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</si>
  <si>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</si>
  <si>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</si>
  <si>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</si>
  <si>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</si>
  <si>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</si>
  <si>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</si>
  <si>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</si>
  <si>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</si>
  <si>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</si>
  <si>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</si>
  <si>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</si>
  <si>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</si>
  <si>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</si>
  <si>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</si>
  <si>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</si>
  <si>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</si>
  <si>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</si>
  <si>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</si>
  <si>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</si>
  <si>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</si>
  <si>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</si>
  <si>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</si>
  <si>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</si>
  <si>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</si>
  <si>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</si>
  <si>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</si>
  <si>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</si>
  <si>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</si>
  <si>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</si>
  <si>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</si>
  <si>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</si>
  <si>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</si>
  <si>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</si>
  <si>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</si>
  <si>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</si>
  <si>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</si>
  <si>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</si>
  <si>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</si>
  <si>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</si>
  <si>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</si>
  <si>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</si>
  <si>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</si>
  <si>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</si>
  <si>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</si>
  <si>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</si>
  <si>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</si>
  <si>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</si>
  <si>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</si>
  <si>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</si>
  <si>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</si>
  <si>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</si>
  <si>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</si>
  <si>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</si>
  <si>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</si>
  <si>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</si>
  <si>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</si>
  <si>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</si>
  <si>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</si>
  <si>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</si>
  <si>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</si>
  <si>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</si>
  <si>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</si>
  <si>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</si>
  <si>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</si>
  <si>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</si>
  <si>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</si>
  <si>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</si>
  <si>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</si>
  <si>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</si>
  <si>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</si>
  <si>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</si>
  <si>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</si>
  <si>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</si>
  <si>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</si>
  <si>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</si>
  <si>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</si>
  <si>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</si>
  <si>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</si>
  <si>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</si>
  <si>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</si>
  <si>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</si>
  <si>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</si>
  <si>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</si>
  <si>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</si>
  <si>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</si>
  <si>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</si>
  <si>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</si>
  <si>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</si>
  <si>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</si>
  <si>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</si>
  <si>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</si>
  <si>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</si>
  <si>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</si>
  <si>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</si>
  <si>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</si>
  <si>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</si>
  <si>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</si>
  <si>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</si>
  <si>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</si>
  <si>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</si>
  <si>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</si>
  <si>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</si>
  <si>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</si>
  <si>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</si>
  <si>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</si>
  <si>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</si>
  <si>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</si>
  <si>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</si>
  <si>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</si>
  <si>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</si>
  <si>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</si>
  <si>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</si>
  <si>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</si>
  <si>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</si>
  <si>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</si>
  <si>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</si>
  <si>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</si>
  <si>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</si>
  <si>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</si>
  <si>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</si>
  <si>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</si>
  <si>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</si>
  <si>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</si>
  <si>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</si>
  <si>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</si>
  <si>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</si>
  <si>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</si>
  <si>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</si>
  <si>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</si>
  <si>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</si>
  <si>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</si>
  <si>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</si>
  <si>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</si>
  <si>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</si>
  <si>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</si>
  <si>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</si>
  <si>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</si>
  <si>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</si>
  <si>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</si>
  <si>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</si>
  <si>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</si>
  <si>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</si>
  <si>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</si>
  <si>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</si>
  <si>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</si>
  <si>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</si>
  <si>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</si>
  <si>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</si>
  <si>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</si>
  <si>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</si>
  <si>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</si>
  <si>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</si>
  <si>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</si>
  <si>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</si>
  <si>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</si>
  <si>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</si>
  <si>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</si>
  <si>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</si>
  <si>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</si>
  <si>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</si>
  <si>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</si>
  <si>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</si>
  <si>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</si>
  <si>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</si>
  <si>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</si>
  <si>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</si>
  <si>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</si>
  <si>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</si>
  <si>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</si>
  <si>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</si>
  <si>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</si>
  <si>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</si>
  <si>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</si>
  <si>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</si>
  <si>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</si>
  <si>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</si>
  <si>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</si>
  <si>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</si>
  <si>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</si>
  <si>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</si>
  <si>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</si>
  <si>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</si>
  <si>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</si>
  <si>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</si>
  <si>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</si>
  <si>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</si>
  <si>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</si>
  <si>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</si>
  <si>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</si>
  <si>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</si>
  <si>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</si>
  <si>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</si>
  <si>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</si>
  <si>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</si>
  <si>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</si>
  <si>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</si>
  <si>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</si>
  <si>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</si>
  <si>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</si>
  <si>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</si>
  <si>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</si>
  <si>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</si>
  <si>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</si>
  <si>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</si>
  <si>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</si>
  <si>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</si>
  <si>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</si>
  <si>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</si>
  <si>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</si>
  <si>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</si>
  <si>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</si>
  <si>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</si>
  <si>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</si>
  <si>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</si>
  <si>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</si>
  <si>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</si>
  <si>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</si>
  <si>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</si>
  <si>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</si>
  <si>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</si>
  <si>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</si>
  <si>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</si>
  <si>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</si>
  <si>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</si>
  <si>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</si>
  <si>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</si>
  <si>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</si>
  <si>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</si>
  <si>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</si>
  <si>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</si>
  <si>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</si>
  <si>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</si>
  <si>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</si>
  <si>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</si>
  <si>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</si>
  <si>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</si>
  <si>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</si>
  <si>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</si>
  <si>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</si>
  <si>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</si>
  <si>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</si>
  <si>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</si>
  <si>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</si>
  <si>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</si>
  <si>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</si>
  <si>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</si>
  <si>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</si>
  <si>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</si>
  <si>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</si>
  <si>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</si>
  <si>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</si>
  <si>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</si>
  <si>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</si>
  <si>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</si>
  <si>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</si>
  <si>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</si>
  <si>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</si>
  <si>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</si>
  <si>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</si>
  <si>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</si>
  <si>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</si>
  <si>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</si>
  <si>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</si>
  <si>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</si>
  <si>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</si>
  <si>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</si>
  <si>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</si>
  <si>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</si>
  <si>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</si>
  <si>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</si>
  <si>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</si>
  <si>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</si>
  <si>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</si>
  <si>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</si>
  <si>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</si>
  <si>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</si>
  <si>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</si>
  <si>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</si>
  <si>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</si>
  <si>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</si>
  <si>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</si>
  <si>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</si>
  <si>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</si>
  <si>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</si>
  <si>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</si>
  <si>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</si>
  <si>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</si>
  <si>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</si>
  <si>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</si>
  <si>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</si>
  <si>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</si>
  <si>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</si>
  <si>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</si>
  <si>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</si>
  <si>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</si>
  <si>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</si>
  <si>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</si>
  <si>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</si>
  <si>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</si>
  <si>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</si>
  <si>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</si>
  <si>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</si>
  <si>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</si>
  <si>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</si>
  <si>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</si>
  <si>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</si>
  <si>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</si>
  <si>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</si>
  <si>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</si>
  <si>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</si>
  <si>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</si>
  <si>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</si>
  <si>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</si>
  <si>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</si>
  <si>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</si>
  <si>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</si>
  <si>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</si>
  <si>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</si>
  <si>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</si>
  <si>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</si>
  <si>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</si>
  <si>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</si>
  <si>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</si>
  <si>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</si>
  <si>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</si>
  <si>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</si>
  <si>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</si>
  <si>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</si>
  <si>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</si>
  <si>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</si>
  <si>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</si>
  <si>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</si>
  <si>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</si>
  <si>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</si>
  <si>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</si>
  <si>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</si>
  <si>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</si>
  <si>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</si>
  <si>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</si>
  <si>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</si>
  <si>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</si>
  <si>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</si>
  <si>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</si>
  <si>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</si>
  <si>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</si>
  <si>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</si>
  <si>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</si>
  <si>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</si>
  <si>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</si>
  <si>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</si>
  <si>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</si>
  <si>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</si>
  <si>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</si>
  <si>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</si>
  <si>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</si>
  <si>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</si>
  <si>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</si>
  <si>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</si>
  <si>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</si>
  <si>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</si>
  <si>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</si>
  <si>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</si>
  <si>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</si>
  <si>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</si>
  <si>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</si>
  <si>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</si>
  <si>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</si>
  <si>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</si>
  <si>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</si>
  <si>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</si>
  <si>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</si>
  <si>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</si>
  <si>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</si>
  <si>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</si>
  <si>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</si>
  <si>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</si>
  <si>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</si>
  <si>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</si>
  <si>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</si>
  <si>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</si>
  <si>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</si>
  <si>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</si>
  <si>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</si>
  <si>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</si>
  <si>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</si>
  <si>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</si>
  <si>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</si>
  <si>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</si>
  <si>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</si>
  <si>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</si>
  <si>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</si>
  <si>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</si>
  <si>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</si>
  <si>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</si>
  <si>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</si>
  <si>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</si>
  <si>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</si>
  <si>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</si>
  <si>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</si>
  <si>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</si>
  <si>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</si>
  <si>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</si>
  <si>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</si>
  <si>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</si>
  <si>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</si>
  <si>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</si>
  <si>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</si>
  <si>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</si>
  <si>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</si>
  <si>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</si>
  <si>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</si>
  <si>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</si>
  <si>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</si>
  <si>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</si>
  <si>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</si>
  <si>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</si>
  <si>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</si>
  <si>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</si>
  <si>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</si>
  <si>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</si>
  <si>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</si>
  <si>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</si>
  <si>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</si>
  <si>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</si>
  <si>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</si>
  <si>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</si>
  <si>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</si>
  <si>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</si>
  <si>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</si>
  <si>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</si>
  <si>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</si>
  <si>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</si>
  <si>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</si>
  <si>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</si>
  <si>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</si>
  <si>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</si>
  <si>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</si>
  <si>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</si>
  <si>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</si>
  <si>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</si>
  <si>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</si>
  <si>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</si>
  <si>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</si>
  <si>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</si>
  <si>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</si>
  <si>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</si>
  <si>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</si>
  <si>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</si>
  <si>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</si>
  <si>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</si>
  <si>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</si>
  <si>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</si>
  <si>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</si>
  <si>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</si>
  <si>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</si>
  <si>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</si>
  <si>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</si>
  <si>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</si>
  <si>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</si>
  <si>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</si>
  <si>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</si>
  <si>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</si>
  <si>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</si>
  <si>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</si>
  <si>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</si>
  <si>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</si>
  <si>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</si>
  <si>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</si>
  <si>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</si>
  <si>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</si>
  <si>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</si>
  <si>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</si>
  <si>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</si>
  <si>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</si>
  <si>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</si>
  <si>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</si>
  <si>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</si>
  <si>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</si>
  <si>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</si>
  <si>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</si>
  <si>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</si>
  <si>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</si>
  <si>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</si>
  <si>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</si>
  <si>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</si>
  <si>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</si>
  <si>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</si>
  <si>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</si>
  <si>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</si>
  <si>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</si>
  <si>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</si>
  <si>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</si>
  <si>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</si>
  <si>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</si>
  <si>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</si>
  <si>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</si>
  <si>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</si>
  <si>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</si>
  <si>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</si>
  <si>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</si>
  <si>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</si>
  <si>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</si>
  <si>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</si>
  <si>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</si>
  <si>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</si>
  <si>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</si>
  <si>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</si>
  <si>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</si>
  <si>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</si>
  <si>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</si>
  <si>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</si>
  <si>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</si>
  <si>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</si>
  <si>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</si>
  <si>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</si>
  <si>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</si>
  <si>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</si>
  <si>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</si>
  <si>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</si>
  <si>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</si>
  <si>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</si>
  <si>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</si>
  <si>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</si>
  <si>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</si>
  <si>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</si>
  <si>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</si>
  <si>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</si>
  <si>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</si>
  <si>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</si>
  <si>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</si>
  <si>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</si>
  <si>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</si>
  <si>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</si>
  <si>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</si>
  <si>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</si>
  <si>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</si>
  <si>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</si>
  <si>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</si>
  <si>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</si>
  <si>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</si>
  <si>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</si>
  <si>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</si>
  <si>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</si>
  <si>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</si>
  <si>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</si>
  <si>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</si>
  <si>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</si>
  <si>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</si>
  <si>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</si>
  <si>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</si>
  <si>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</si>
  <si>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</si>
  <si>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</si>
  <si>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</si>
  <si>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</si>
  <si>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</si>
  <si>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</si>
  <si>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</si>
  <si>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</si>
  <si>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</si>
  <si>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</si>
  <si>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</si>
  <si>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</si>
  <si>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</si>
  <si>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</si>
  <si>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</si>
  <si>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</si>
  <si>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</si>
  <si>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</si>
  <si>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</si>
  <si>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</si>
  <si>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</si>
  <si>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</si>
  <si>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</si>
  <si>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</si>
  <si>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</si>
  <si>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</si>
  <si>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</si>
  <si>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</si>
  <si>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</si>
  <si>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</si>
  <si>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</si>
  <si>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</si>
  <si>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</si>
  <si>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</si>
  <si>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</si>
  <si>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</si>
  <si>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</si>
  <si>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</si>
  <si>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</si>
  <si>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</si>
  <si>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</si>
  <si>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</si>
  <si>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</si>
  <si>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</si>
  <si>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</si>
  <si>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</si>
  <si>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</si>
  <si>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</si>
  <si>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</si>
  <si>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</si>
  <si>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</si>
  <si>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</si>
  <si>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</si>
  <si>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</si>
  <si>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</si>
  <si>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</si>
  <si>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</si>
  <si>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</si>
  <si>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</si>
  <si>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</si>
  <si>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</si>
  <si>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</si>
  <si>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</si>
  <si>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</si>
  <si>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</si>
  <si>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</si>
  <si>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</si>
  <si>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</si>
  <si>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</si>
  <si>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</si>
  <si>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</si>
  <si>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</si>
  <si>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</si>
  <si>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</si>
  <si>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</si>
  <si>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</si>
  <si>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</si>
  <si>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</si>
  <si>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</si>
  <si>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</si>
  <si>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</si>
  <si>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</si>
  <si>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</si>
  <si>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</si>
  <si>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</si>
  <si>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</si>
  <si>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</si>
  <si>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</si>
  <si>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</si>
  <si>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</si>
  <si>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</si>
  <si>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</si>
  <si>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</si>
  <si>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</si>
  <si>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</si>
  <si>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</si>
  <si>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</si>
  <si>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</si>
  <si>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</si>
  <si>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</si>
  <si>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</si>
  <si>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</si>
  <si>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</si>
  <si>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</si>
  <si>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</si>
  <si>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</si>
  <si>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</si>
  <si>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</si>
  <si>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</si>
  <si>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</si>
  <si>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</si>
  <si>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</si>
  <si>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</si>
  <si>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</si>
  <si>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</si>
  <si>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</si>
  <si>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</si>
  <si>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</si>
  <si>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</si>
  <si>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</si>
  <si>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</si>
  <si>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</si>
  <si>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</si>
  <si>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</si>
  <si>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</si>
  <si>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</si>
  <si>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</si>
  <si>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</si>
  <si>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</si>
  <si>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</si>
  <si>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</si>
  <si>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</si>
  <si>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</si>
  <si>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</si>
  <si>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</si>
  <si>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</si>
  <si>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</si>
  <si>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</si>
  <si>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</si>
  <si>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</si>
  <si>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</si>
  <si>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</si>
  <si>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</si>
  <si>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</si>
  <si>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</si>
  <si>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</si>
  <si>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</si>
  <si>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</si>
  <si>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</si>
  <si>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</si>
  <si>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</si>
  <si>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</si>
  <si>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</si>
  <si>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</si>
  <si>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</si>
  <si>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</si>
  <si>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</si>
  <si>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</si>
  <si>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</si>
  <si>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</si>
  <si>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</si>
  <si>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</si>
  <si>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</si>
  <si>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</si>
  <si>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</si>
  <si>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</si>
  <si>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</si>
  <si>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</si>
  <si>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</si>
  <si>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</si>
  <si>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</si>
  <si>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</si>
  <si>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</si>
  <si>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</si>
  <si>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</si>
  <si>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</si>
  <si>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</si>
  <si>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</si>
  <si>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</si>
  <si>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</si>
  <si>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</si>
  <si>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</si>
  <si>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</si>
  <si>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</si>
  <si>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</si>
  <si>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</si>
  <si>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</si>
  <si>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</si>
  <si>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</si>
  <si>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</si>
  <si>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</si>
  <si>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</si>
  <si>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</si>
  <si>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</si>
  <si>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</si>
  <si>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</si>
  <si>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</si>
  <si>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</si>
  <si>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</si>
  <si>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</si>
  <si>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</si>
  <si>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</si>
  <si>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</si>
  <si>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</si>
  <si>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</si>
  <si>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</si>
  <si>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</si>
  <si>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</si>
  <si>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</si>
  <si>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</si>
  <si>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</si>
  <si>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</si>
  <si>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</si>
  <si>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</si>
  <si>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</si>
  <si>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</si>
  <si>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</si>
  <si>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</si>
  <si>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</si>
  <si>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</si>
  <si>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</si>
  <si>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</si>
  <si>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</si>
  <si>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</si>
  <si>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</si>
  <si>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</si>
  <si>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</si>
  <si>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</si>
  <si>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</si>
  <si>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</si>
  <si>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</si>
  <si>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</si>
  <si>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</si>
  <si>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</si>
  <si>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</si>
  <si>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</si>
  <si>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</si>
  <si>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</si>
  <si>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</si>
  <si>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</si>
  <si>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</si>
  <si>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</si>
  <si>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</si>
  <si>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</si>
  <si>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</si>
  <si>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</si>
  <si>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</si>
  <si>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</si>
  <si>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</si>
  <si>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</si>
  <si>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</si>
  <si>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</si>
  <si>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</si>
  <si>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</si>
  <si>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</si>
  <si>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</si>
  <si>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</si>
  <si>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</si>
  <si>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</si>
  <si>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</si>
  <si>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</si>
  <si>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</si>
  <si>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</si>
  <si>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</si>
  <si>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</si>
  <si>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</si>
  <si>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</si>
  <si>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</si>
  <si>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</si>
  <si>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</si>
  <si>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</si>
  <si>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</si>
  <si>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</si>
  <si>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</si>
  <si>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</si>
  <si>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</si>
  <si>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</si>
  <si>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</si>
  <si>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</si>
  <si>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</si>
  <si>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</si>
  <si>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</si>
  <si>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</si>
  <si>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</si>
  <si>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</si>
  <si>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</si>
  <si>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</si>
  <si>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</si>
  <si>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</si>
  <si>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</si>
  <si>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</si>
  <si>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</si>
  <si>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</si>
  <si>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</si>
  <si>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</si>
  <si>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</si>
  <si>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</si>
  <si>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</si>
  <si>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</si>
  <si>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</si>
  <si>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</si>
  <si>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</si>
  <si>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</si>
  <si>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</si>
  <si>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</si>
  <si>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</si>
  <si>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</si>
  <si>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</si>
  <si>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</si>
  <si>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</si>
  <si>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</si>
  <si>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</si>
  <si>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</si>
  <si>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</si>
  <si>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</si>
  <si>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</si>
  <si>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</si>
  <si>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</si>
  <si>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</si>
  <si>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</si>
  <si>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</si>
  <si>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</si>
  <si>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</si>
  <si>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</si>
  <si>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</si>
  <si>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</si>
  <si>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</si>
  <si>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</si>
  <si>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</si>
  <si>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</si>
  <si>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</si>
  <si>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</si>
  <si>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</si>
  <si>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</si>
  <si>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</si>
  <si>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</si>
  <si>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</si>
  <si>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</si>
  <si>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</si>
  <si>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</si>
  <si>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</si>
  <si>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</si>
  <si>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</si>
  <si>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</si>
  <si>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</si>
  <si>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</si>
  <si>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</si>
  <si>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</si>
  <si>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</si>
  <si>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</si>
  <si>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</si>
  <si>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</si>
  <si>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</si>
  <si>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</si>
  <si>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</si>
  <si>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</si>
  <si>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</si>
  <si>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</si>
  <si>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</si>
  <si>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</si>
  <si>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</si>
  <si>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</si>
  <si>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</si>
  <si>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</si>
  <si>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</si>
  <si>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</si>
  <si>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</si>
  <si>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</si>
  <si>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</si>
  <si>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</si>
  <si>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</si>
  <si>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</si>
  <si>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</si>
  <si>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</si>
  <si>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</si>
  <si>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</si>
  <si>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</si>
  <si>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</si>
  <si>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</si>
  <si>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</si>
  <si>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</si>
  <si>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</si>
  <si>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</si>
  <si>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</si>
  <si>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</si>
  <si>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</si>
  <si>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</si>
  <si>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</si>
  <si>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</si>
  <si>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</si>
  <si>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</si>
  <si>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</si>
  <si>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</si>
  <si>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</si>
  <si>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</si>
  <si>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</si>
  <si>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</si>
  <si>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</si>
  <si>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</si>
  <si>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</si>
  <si>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</si>
  <si>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</si>
  <si>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</si>
  <si>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</si>
  <si>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</si>
  <si>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</si>
  <si>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</si>
  <si>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</si>
  <si>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</si>
  <si>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</si>
  <si>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</si>
  <si>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</si>
  <si>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</si>
  <si>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</si>
  <si>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</si>
  <si>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</si>
  <si>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</si>
  <si>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</si>
  <si>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</si>
  <si>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</si>
  <si>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</si>
  <si>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</si>
  <si>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</si>
  <si>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</si>
  <si>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</si>
  <si>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</si>
  <si>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</si>
  <si>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</si>
  <si>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</si>
  <si>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</si>
  <si>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</si>
  <si>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</si>
  <si>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</si>
  <si>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</si>
  <si>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</si>
  <si>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</si>
  <si>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</si>
  <si>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</si>
  <si>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</si>
  <si>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</si>
  <si>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</si>
  <si>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</si>
  <si>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</si>
  <si>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</si>
  <si>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</si>
  <si>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</si>
  <si>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</si>
  <si>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</si>
  <si>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</si>
  <si>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</si>
  <si>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</si>
  <si>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</si>
  <si>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</si>
  <si>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</si>
  <si>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</si>
  <si>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</si>
  <si>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</si>
  <si>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</si>
  <si>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</si>
  <si>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</si>
  <si>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</si>
  <si>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</si>
  <si>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</si>
  <si>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</si>
  <si>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</si>
  <si>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</si>
  <si>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</si>
  <si>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</si>
  <si>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</si>
  <si>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</si>
  <si>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</si>
  <si>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</si>
  <si>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</si>
  <si>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</si>
  <si>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</si>
  <si>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</si>
  <si>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</si>
  <si>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</si>
  <si>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</si>
  <si>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</si>
  <si>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</si>
  <si>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</si>
  <si>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</si>
  <si>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</si>
  <si>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</si>
  <si>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</si>
  <si>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</si>
  <si>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</si>
  <si>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</si>
  <si>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</si>
  <si>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</si>
  <si>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</si>
  <si>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</si>
  <si>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</si>
  <si>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</si>
  <si>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</si>
  <si>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</si>
  <si>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</si>
  <si>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</si>
  <si>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</si>
  <si>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</si>
  <si>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</si>
  <si>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</si>
  <si>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</si>
  <si>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</si>
  <si>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</si>
  <si>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</si>
  <si>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</si>
  <si>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</si>
  <si>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</si>
  <si>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</si>
  <si>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</si>
  <si>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</si>
  <si>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</si>
  <si>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</si>
  <si>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</si>
  <si>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</si>
  <si>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</si>
  <si>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</si>
  <si>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</si>
  <si>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</si>
  <si>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</si>
  <si>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</si>
  <si>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</si>
  <si>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</si>
  <si>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</si>
  <si>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</si>
  <si>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</si>
  <si>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</si>
  <si>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</si>
  <si>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</si>
  <si>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</si>
  <si>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</si>
  <si>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</si>
  <si>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</si>
  <si>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</si>
  <si>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</si>
  <si>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</si>
  <si>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</si>
  <si>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</si>
  <si>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</si>
  <si>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</si>
  <si>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</si>
  <si>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</si>
  <si>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</si>
  <si>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</si>
  <si>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</si>
  <si>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</si>
  <si>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</si>
  <si>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</si>
  <si>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</si>
  <si>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</si>
  <si>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</si>
  <si>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</si>
  <si>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</si>
  <si>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</si>
  <si>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</si>
  <si>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</si>
  <si>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</si>
  <si>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</si>
  <si>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</si>
  <si>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</si>
  <si>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</si>
  <si>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</si>
  <si>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</si>
  <si>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</si>
  <si>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</si>
  <si>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</si>
  <si>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</si>
  <si>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</si>
  <si>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</si>
  <si>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</si>
  <si>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</si>
  <si>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</si>
  <si>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</si>
  <si>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</si>
  <si>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</si>
  <si>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</si>
  <si>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</si>
  <si>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</si>
  <si>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</si>
  <si>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</si>
  <si>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</si>
  <si>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</si>
  <si>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</si>
  <si>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</si>
  <si>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</si>
  <si>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</si>
  <si>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</si>
  <si>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</si>
  <si>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</si>
  <si>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</si>
  <si>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</si>
  <si>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</si>
  <si>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</si>
  <si>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</si>
  <si>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</si>
  <si>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</si>
  <si>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</si>
  <si>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</si>
  <si>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</si>
  <si>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</si>
  <si>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</si>
  <si>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</si>
  <si>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</si>
  <si>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</si>
  <si>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</si>
  <si>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</si>
  <si>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</si>
  <si>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</si>
  <si>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</si>
  <si>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</si>
  <si>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</si>
  <si>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</si>
  <si>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</si>
  <si>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</si>
  <si>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</si>
  <si>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</si>
  <si>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</si>
  <si>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</si>
  <si>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</si>
  <si>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</si>
  <si>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</si>
  <si>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</si>
  <si>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</si>
  <si>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</si>
  <si>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</si>
  <si>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</si>
  <si>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</si>
  <si>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</si>
  <si>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</si>
  <si>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</si>
  <si>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</si>
  <si>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</si>
  <si>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</si>
  <si>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</si>
  <si>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</si>
  <si>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</si>
  <si>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</si>
  <si>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</si>
  <si>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</si>
  <si>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</si>
  <si>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</si>
  <si>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</si>
  <si>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</si>
  <si>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</si>
  <si>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</si>
  <si>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</si>
  <si>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</si>
  <si>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</si>
  <si>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</si>
  <si>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</si>
  <si>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</si>
  <si>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</si>
  <si>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</si>
  <si>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</si>
  <si>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</si>
  <si>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</si>
  <si>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</si>
  <si>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</si>
  <si>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</si>
  <si>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</si>
  <si>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</si>
  <si>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</si>
  <si>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</si>
  <si>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</si>
  <si>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</si>
  <si>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</si>
  <si>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</si>
  <si>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</si>
  <si>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</si>
  <si>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</si>
  <si>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</si>
  <si>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</si>
  <si>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</si>
  <si>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</si>
  <si>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</si>
  <si>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</si>
  <si>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</si>
  <si>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</si>
  <si>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</si>
  <si>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</si>
  <si>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</si>
  <si>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</si>
  <si>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</si>
  <si>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</si>
  <si>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</si>
  <si>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</si>
  <si>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</si>
  <si>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</si>
  <si>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</si>
  <si>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</si>
  <si>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</si>
  <si>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</si>
  <si>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</si>
  <si>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</si>
  <si>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</si>
  <si>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</si>
  <si>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</si>
  <si>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</si>
  <si>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</si>
  <si>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</si>
  <si>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</si>
  <si>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</si>
  <si>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</si>
  <si>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</si>
  <si>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</si>
  <si>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</si>
  <si>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</si>
  <si>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</si>
  <si>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</si>
  <si>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</si>
  <si>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</si>
  <si>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</si>
  <si>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</si>
  <si>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</si>
  <si>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</si>
  <si>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</si>
  <si>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</si>
  <si>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</si>
  <si>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</si>
  <si>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</si>
  <si>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</si>
  <si>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</si>
  <si>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</si>
  <si>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</si>
  <si>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</si>
  <si>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</si>
  <si>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</si>
  <si>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</si>
  <si>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</si>
  <si>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</si>
  <si>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</si>
  <si>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</si>
  <si>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</si>
  <si>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</si>
  <si>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</si>
  <si>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</si>
  <si>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</si>
  <si>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</si>
  <si>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</si>
  <si>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</si>
  <si>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</si>
  <si>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</si>
  <si>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</si>
  <si>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</si>
  <si>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</si>
  <si>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</si>
  <si>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</si>
  <si>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</si>
  <si>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</si>
  <si>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</si>
  <si>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</si>
  <si>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</si>
  <si>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</si>
  <si>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</si>
  <si>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</si>
  <si>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</si>
  <si>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</si>
  <si>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</si>
  <si>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</si>
  <si>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</si>
  <si>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</si>
  <si>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</si>
  <si>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</si>
  <si>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</si>
  <si>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</si>
  <si>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</si>
  <si>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</si>
  <si>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</si>
  <si>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</si>
  <si>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</si>
  <si>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</si>
  <si>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</si>
  <si>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</si>
  <si>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</si>
  <si>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</si>
  <si>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</si>
  <si>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</si>
  <si>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</si>
  <si>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</si>
  <si>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</si>
  <si>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</si>
  <si>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</si>
  <si>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</si>
  <si>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</si>
  <si>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</si>
  <si>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</si>
  <si>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</si>
  <si>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</si>
  <si>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</si>
  <si>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</si>
  <si>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</si>
  <si>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</si>
  <si>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</si>
  <si>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</si>
  <si>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</si>
  <si>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</si>
  <si>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</si>
  <si>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</si>
  <si>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</si>
  <si>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</si>
  <si>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</si>
  <si>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</si>
  <si>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</si>
  <si>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</si>
  <si>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</si>
  <si>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</si>
  <si>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</si>
  <si>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</si>
  <si>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</si>
  <si>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</si>
  <si>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</si>
  <si>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</si>
  <si>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</si>
  <si>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</si>
  <si>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</si>
  <si>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</si>
  <si>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</si>
  <si>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</si>
  <si>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</si>
  <si>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</si>
  <si>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</si>
  <si>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</si>
  <si>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</si>
  <si>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</si>
  <si>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</si>
  <si>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</si>
  <si>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</si>
  <si>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</si>
  <si>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</si>
  <si>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</si>
  <si>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</si>
  <si>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</si>
  <si>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</si>
  <si>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</si>
  <si>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</si>
  <si>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</si>
  <si>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</si>
  <si>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</si>
  <si>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</si>
  <si>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</si>
  <si>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</si>
  <si>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</si>
  <si>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</si>
  <si>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</si>
  <si>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</si>
  <si>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</si>
  <si>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</si>
  <si>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</si>
  <si>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</si>
  <si>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</si>
  <si>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</si>
  <si>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</si>
  <si>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</si>
  <si>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</si>
  <si>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</si>
  <si>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</si>
  <si>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</si>
  <si>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</si>
  <si>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</si>
  <si>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</si>
  <si>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</si>
  <si>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</si>
  <si>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</si>
  <si>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</si>
  <si>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</si>
  <si>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</si>
  <si>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</si>
  <si>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</si>
  <si>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</si>
  <si>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</si>
  <si>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</si>
  <si>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</si>
  <si>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</si>
  <si>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</si>
  <si>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</si>
  <si>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</si>
  <si>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</si>
  <si>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</si>
  <si>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</si>
  <si>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</si>
  <si>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</si>
  <si>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</si>
  <si>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</si>
  <si>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</si>
  <si>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</si>
  <si>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</si>
  <si>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</si>
  <si>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</si>
  <si>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</si>
  <si>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</si>
  <si>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</si>
  <si>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</si>
  <si>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</si>
  <si>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</si>
  <si>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</si>
  <si>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</si>
  <si>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</si>
  <si>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</si>
  <si>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</si>
  <si>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</si>
  <si>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</si>
  <si>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</si>
  <si>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</si>
  <si>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</si>
  <si>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</si>
  <si>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</si>
  <si>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</si>
  <si>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</si>
  <si>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</si>
  <si>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</si>
  <si>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</si>
  <si>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</si>
  <si>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</si>
  <si>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</si>
  <si>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</si>
  <si>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</si>
  <si>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</si>
  <si>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</si>
  <si>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</si>
  <si>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</si>
  <si>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</si>
  <si>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</si>
  <si>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</si>
  <si>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</si>
  <si>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</si>
  <si>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</si>
  <si>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</si>
  <si>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</si>
  <si>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</si>
  <si>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</si>
  <si>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</si>
  <si>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</si>
  <si>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</si>
  <si>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</si>
  <si>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</si>
  <si>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</si>
  <si>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</si>
  <si>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</si>
  <si>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</si>
  <si>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</si>
  <si>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</si>
  <si>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</si>
  <si>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</si>
  <si>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</si>
  <si>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</si>
  <si>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</si>
  <si>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</si>
  <si>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</si>
  <si>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</si>
  <si>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</si>
  <si>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</si>
  <si>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</si>
  <si>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</si>
  <si>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</si>
  <si>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</si>
  <si>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</si>
  <si>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</si>
  <si>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</si>
  <si>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</si>
  <si>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</si>
  <si>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</si>
  <si>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</si>
  <si>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</si>
  <si>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</si>
  <si>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</si>
  <si>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</si>
  <si>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</si>
  <si>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</si>
  <si>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</si>
  <si>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</si>
  <si>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</si>
  <si>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</si>
  <si>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</si>
  <si>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</si>
  <si>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</si>
  <si>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</si>
  <si>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</si>
  <si>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</si>
  <si>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</si>
  <si>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</si>
  <si>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</si>
  <si>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</si>
  <si>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</si>
  <si>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</si>
  <si>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</si>
  <si>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</si>
  <si>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</si>
  <si>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</si>
  <si>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</si>
  <si>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</si>
  <si>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</si>
  <si>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</si>
  <si>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</si>
  <si>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</si>
  <si>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</si>
  <si>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</si>
  <si>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</si>
  <si>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</si>
  <si>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</si>
  <si>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</si>
  <si>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</si>
  <si>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</si>
  <si>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</si>
  <si>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</si>
  <si>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</si>
  <si>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</si>
  <si>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</si>
  <si>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</si>
  <si>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</si>
  <si>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</si>
  <si>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</si>
  <si>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</si>
  <si>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</si>
  <si>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</si>
  <si>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</si>
  <si>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</si>
  <si>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</si>
  <si>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</si>
  <si>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</si>
  <si>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</si>
  <si>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</si>
  <si>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</si>
  <si>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</si>
  <si>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</si>
  <si>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</si>
  <si>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</si>
  <si>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</si>
  <si>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</si>
  <si>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</si>
  <si>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</si>
  <si>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</si>
  <si>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</si>
  <si>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</si>
  <si>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</si>
  <si>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</si>
  <si>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</si>
  <si>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</si>
  <si>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</si>
  <si>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</si>
  <si>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</si>
  <si>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</si>
  <si>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</si>
  <si>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</si>
  <si>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</si>
  <si>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</si>
  <si>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</si>
  <si>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</si>
  <si>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</si>
  <si>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</si>
  <si>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</si>
  <si>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</si>
  <si>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</si>
  <si>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</si>
  <si>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</si>
  <si>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</si>
  <si>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</si>
  <si>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</si>
  <si>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</si>
  <si>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</si>
  <si>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</si>
  <si>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</si>
  <si>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</si>
  <si>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</si>
  <si>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</si>
  <si>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</si>
  <si>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</si>
  <si>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</si>
  <si>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</si>
  <si>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</si>
  <si>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</si>
  <si>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</si>
  <si>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</si>
  <si>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</si>
  <si>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</si>
  <si>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</si>
  <si>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</si>
  <si>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</si>
  <si>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</si>
  <si>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</si>
  <si>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</si>
  <si>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</si>
  <si>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</si>
  <si>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</si>
  <si>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</si>
  <si>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</si>
  <si>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</si>
  <si>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</si>
  <si>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</si>
  <si>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</si>
  <si>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</si>
  <si>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</si>
  <si>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</si>
  <si>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</si>
  <si>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</si>
  <si>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</si>
  <si>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</si>
  <si>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</si>
  <si>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</si>
  <si>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</si>
  <si>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</si>
  <si>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</si>
  <si>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</si>
  <si>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</si>
  <si>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</si>
  <si>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</si>
  <si>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</si>
  <si>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</si>
  <si>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</si>
  <si>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</si>
  <si>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</si>
  <si>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</si>
  <si>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</si>
  <si>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</si>
  <si>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</si>
  <si>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</si>
  <si>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</si>
  <si>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</si>
  <si>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</si>
  <si>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</si>
  <si>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</si>
  <si>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</si>
  <si>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</si>
  <si>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</si>
  <si>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</si>
  <si>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</si>
  <si>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</si>
  <si>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</si>
  <si>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</si>
  <si>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</si>
  <si>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</si>
  <si>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</si>
  <si>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</si>
  <si>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</si>
  <si>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</si>
  <si>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</si>
  <si>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</si>
  <si>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</si>
  <si>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</si>
  <si>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</si>
  <si>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</si>
  <si>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</si>
  <si>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</si>
  <si>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</si>
  <si>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</si>
  <si>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</si>
  <si>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</si>
  <si>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</si>
  <si>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</si>
  <si>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</si>
  <si>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</si>
  <si>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</si>
  <si>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</si>
  <si>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</si>
  <si>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</si>
  <si>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</si>
  <si>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</si>
  <si>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</si>
  <si>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</si>
  <si>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</si>
  <si>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</si>
  <si>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</si>
  <si>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</si>
  <si>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</si>
  <si>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</si>
  <si>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</si>
  <si>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</si>
  <si>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</si>
  <si>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</si>
  <si>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</si>
  <si>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</si>
  <si>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</si>
  <si>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</si>
  <si>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</si>
  <si>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</si>
  <si>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</si>
  <si>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</si>
  <si>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</si>
  <si>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</si>
  <si>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</si>
  <si>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</si>
  <si>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</si>
  <si>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</si>
  <si>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</si>
  <si>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</si>
  <si>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</si>
  <si>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</si>
  <si>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</si>
  <si>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</si>
  <si>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</si>
  <si>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</si>
  <si>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</si>
  <si>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</si>
  <si>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</si>
  <si>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</si>
  <si>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</si>
  <si>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</si>
  <si>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</si>
  <si>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</si>
  <si>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</si>
  <si>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</si>
  <si>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</si>
  <si>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</si>
  <si>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</si>
  <si>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</si>
  <si>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</si>
  <si>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</si>
  <si>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</si>
  <si>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</si>
  <si>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</si>
  <si>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</si>
  <si>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</si>
  <si>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</si>
  <si>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</si>
  <si>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</si>
  <si>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</si>
  <si>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</si>
  <si>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</si>
  <si>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</si>
  <si>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</si>
  <si>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</si>
  <si>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</si>
  <si>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</si>
  <si>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</si>
  <si>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</si>
  <si>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</si>
  <si>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</si>
  <si>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</si>
  <si>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</si>
  <si>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</si>
  <si>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</si>
  <si>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</si>
  <si>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</si>
  <si>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</si>
  <si>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</si>
  <si>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</si>
  <si>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</si>
  <si>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</si>
  <si>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</si>
  <si>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</si>
  <si>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</si>
  <si>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</si>
  <si>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</si>
  <si>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</si>
  <si>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</si>
  <si>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</si>
  <si>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</si>
  <si>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</si>
  <si>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</si>
  <si>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</si>
  <si>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</si>
  <si>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</si>
  <si>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</si>
  <si>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</si>
  <si>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</si>
  <si>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</si>
  <si>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</si>
  <si>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</si>
  <si>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</si>
  <si>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</si>
  <si>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</si>
  <si>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</si>
  <si>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</si>
  <si>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</si>
  <si>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</si>
  <si>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</si>
  <si>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</si>
  <si>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</si>
  <si>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</si>
  <si>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</si>
  <si>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</si>
  <si>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</si>
  <si>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</si>
  <si>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</si>
  <si>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</si>
  <si>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</si>
  <si>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</si>
  <si>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</si>
  <si>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</si>
  <si>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</si>
  <si>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</si>
  <si>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</si>
  <si>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</si>
  <si>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</si>
  <si>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</si>
  <si>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</si>
  <si>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</si>
  <si>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</si>
  <si>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</si>
  <si>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</si>
  <si>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</si>
  <si>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</si>
  <si>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</si>
  <si>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</si>
  <si>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</si>
  <si>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</si>
  <si>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</si>
  <si>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</si>
  <si>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</si>
  <si>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</si>
  <si>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</si>
  <si>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</si>
  <si>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</si>
  <si>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</si>
  <si>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</si>
  <si>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</si>
  <si>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</si>
  <si>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</si>
  <si>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</si>
  <si>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</si>
  <si>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</si>
  <si>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</si>
  <si>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</si>
  <si>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</si>
  <si>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</si>
  <si>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</si>
  <si>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</si>
  <si>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</si>
  <si>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</si>
  <si>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</si>
  <si>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</si>
  <si>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</si>
  <si>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</si>
  <si>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</si>
  <si>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</si>
  <si>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</si>
  <si>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</si>
  <si>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</si>
  <si>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</si>
  <si>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</si>
  <si>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</si>
  <si>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</si>
  <si>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</si>
  <si>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</si>
  <si>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</si>
  <si>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</si>
  <si>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</si>
  <si>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</si>
  <si>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</si>
  <si>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</si>
  <si>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</si>
  <si>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</si>
  <si>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</si>
  <si>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</si>
  <si>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</si>
  <si>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</si>
  <si>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</si>
  <si>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</si>
  <si>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</si>
  <si>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</si>
  <si>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</si>
  <si>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</si>
  <si>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</si>
  <si>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</si>
  <si>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</si>
  <si>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</si>
  <si>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</si>
  <si>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</si>
  <si>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</si>
  <si>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</si>
  <si>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</si>
  <si>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</si>
  <si>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</si>
  <si>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</si>
  <si>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</si>
  <si>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</si>
  <si>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</si>
  <si>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</si>
  <si>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</si>
  <si>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</si>
  <si>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</si>
  <si>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</si>
  <si>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</si>
  <si>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</si>
  <si>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</si>
  <si>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</si>
  <si>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</si>
  <si>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</si>
  <si>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</si>
  <si>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</si>
  <si>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</si>
  <si>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</si>
  <si>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</si>
  <si>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</si>
  <si>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</si>
  <si>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</si>
  <si>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</si>
  <si>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</si>
  <si>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</si>
  <si>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</si>
  <si>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</si>
  <si>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</si>
  <si>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</si>
  <si>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</si>
  <si>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</si>
  <si>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</si>
  <si>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</si>
  <si>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</si>
  <si>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</si>
  <si>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</si>
  <si>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</si>
  <si>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</si>
  <si>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</si>
  <si>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</si>
  <si>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</si>
  <si>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</si>
  <si>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</si>
  <si>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</si>
  <si>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</si>
  <si>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</si>
  <si>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</si>
  <si>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</si>
  <si>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</si>
  <si>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</si>
  <si>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</si>
  <si>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</si>
  <si>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</si>
  <si>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</si>
  <si>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</si>
  <si>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</si>
  <si>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</si>
  <si>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</si>
  <si>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</si>
  <si>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</si>
  <si>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</si>
  <si>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</si>
  <si>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</si>
  <si>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</si>
  <si>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</si>
  <si>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</si>
  <si>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</si>
  <si>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</si>
  <si>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</si>
  <si>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</si>
  <si>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</si>
  <si>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</si>
  <si>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</si>
  <si>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</si>
  <si>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</si>
  <si>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</si>
  <si>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</si>
  <si>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</si>
  <si>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</si>
  <si>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</si>
  <si>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</si>
  <si>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</si>
  <si>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</si>
  <si>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</si>
  <si>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</si>
  <si>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</si>
  <si>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</si>
  <si>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</si>
  <si>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</si>
  <si>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</si>
  <si>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</si>
  <si>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</si>
  <si>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</si>
  <si>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</si>
  <si>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</si>
  <si>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</si>
  <si>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</si>
  <si>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</si>
  <si>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</si>
  <si>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</si>
  <si>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</si>
  <si>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</si>
  <si>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</si>
  <si>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</si>
  <si>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</si>
  <si>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</si>
  <si>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</si>
  <si>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</si>
  <si>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</si>
  <si>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</si>
  <si>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</si>
  <si>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</si>
  <si>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</si>
  <si>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</si>
  <si>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</si>
  <si>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</si>
  <si>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</si>
  <si>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</si>
  <si>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</si>
  <si>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</si>
  <si>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</si>
  <si>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</si>
  <si>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</si>
  <si>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</si>
  <si>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</si>
  <si>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</si>
  <si>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</si>
  <si>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</si>
  <si>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</si>
  <si>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</si>
  <si>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</si>
  <si>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</si>
  <si>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</si>
  <si>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</si>
  <si>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</si>
  <si>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</si>
  <si>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</si>
  <si>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</si>
  <si>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</si>
  <si>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</si>
  <si>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</si>
  <si>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</si>
  <si>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</si>
  <si>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</si>
  <si>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</si>
  <si>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</si>
  <si>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</si>
  <si>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</si>
  <si>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</si>
  <si>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</si>
  <si>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</si>
  <si>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</si>
  <si>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</si>
  <si>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</si>
  <si>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</si>
  <si>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</si>
  <si>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</si>
  <si>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</si>
  <si>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</si>
  <si>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</si>
  <si>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</si>
  <si>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</si>
  <si>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</si>
  <si>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</si>
  <si>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</si>
  <si>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</si>
  <si>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</si>
  <si>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</si>
  <si>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</si>
  <si>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</si>
  <si>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</si>
  <si>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</si>
  <si>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</si>
  <si>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</si>
  <si>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</si>
  <si>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</si>
  <si>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</si>
  <si>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</si>
  <si>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</si>
  <si>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</si>
  <si>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</si>
  <si>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</si>
  <si>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</si>
  <si>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</si>
  <si>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</si>
  <si>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</si>
  <si>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</si>
  <si>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</si>
  <si>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</si>
  <si>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</si>
  <si>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</si>
  <si>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</si>
  <si>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</si>
  <si>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</si>
  <si>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</si>
  <si>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</si>
  <si>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</si>
  <si>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</si>
  <si>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</si>
  <si>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</si>
  <si>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</si>
  <si>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</si>
  <si>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</si>
  <si>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</si>
  <si>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</si>
  <si>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</si>
  <si>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</si>
  <si>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</si>
  <si>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</si>
  <si>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</si>
  <si>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</si>
  <si>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</si>
  <si>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</si>
  <si>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</si>
  <si>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</si>
  <si>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</si>
  <si>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</si>
  <si>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</si>
  <si>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</si>
  <si>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</si>
  <si>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</si>
  <si>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</si>
  <si>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</si>
  <si>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</si>
  <si>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</si>
  <si>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</si>
  <si>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</si>
  <si>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</si>
  <si>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</si>
  <si>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</si>
  <si>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</si>
  <si>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</si>
  <si>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</si>
  <si>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</si>
  <si>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</si>
  <si>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</si>
  <si>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</si>
  <si>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</si>
  <si>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</si>
  <si>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</si>
  <si>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</si>
  <si>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</si>
  <si>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</si>
  <si>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</si>
  <si>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</si>
  <si>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</si>
  <si>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</si>
  <si>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</si>
  <si>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</si>
  <si>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</si>
  <si>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</si>
  <si>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</si>
  <si>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</si>
  <si>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</si>
  <si>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</si>
  <si>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</si>
  <si>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</si>
  <si>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</si>
  <si>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</si>
  <si>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</si>
  <si>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</si>
  <si>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</si>
  <si>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</si>
  <si>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</si>
  <si>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</si>
  <si>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</si>
  <si>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</si>
  <si>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</si>
  <si>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</si>
  <si>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</si>
  <si>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</si>
  <si>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</si>
  <si>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</si>
  <si>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</si>
  <si>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</si>
  <si>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</si>
  <si>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</si>
  <si>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</si>
  <si>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</si>
  <si>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</si>
  <si>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</si>
  <si>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</si>
  <si>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</si>
  <si>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</si>
  <si>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</si>
  <si>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</si>
  <si>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</si>
  <si>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</si>
  <si>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</si>
  <si>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</si>
  <si>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</si>
  <si>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</si>
  <si>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</si>
  <si>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</si>
  <si>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</si>
  <si>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</si>
  <si>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</si>
  <si>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</si>
  <si>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</si>
  <si>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</si>
  <si>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</si>
  <si>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</si>
  <si>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</si>
  <si>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</si>
  <si>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</si>
  <si>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</si>
  <si>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</si>
  <si>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</si>
  <si>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</si>
  <si>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</si>
  <si>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</si>
  <si>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</si>
  <si>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</si>
  <si>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</si>
  <si>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</si>
  <si>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</si>
  <si>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</si>
  <si>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</si>
  <si>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</si>
  <si>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</si>
  <si>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</si>
  <si>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</si>
  <si>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</si>
  <si>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</si>
  <si>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</si>
  <si>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</si>
  <si>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</si>
  <si>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</si>
  <si>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</si>
  <si>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</si>
  <si>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</si>
  <si>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</si>
  <si>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</si>
  <si>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</si>
  <si>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</si>
  <si>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</si>
  <si>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</si>
  <si>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</si>
  <si>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</si>
  <si>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</si>
  <si>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</si>
  <si>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</si>
  <si>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</si>
  <si>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</si>
  <si>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</si>
  <si>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</si>
  <si>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</si>
  <si>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</si>
  <si>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</si>
  <si>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</si>
  <si>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</si>
  <si>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</si>
  <si>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</si>
  <si>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</si>
  <si>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</si>
  <si>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</si>
  <si>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</si>
  <si>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</si>
  <si>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</si>
  <si>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</si>
  <si>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</si>
  <si>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</si>
  <si>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</si>
  <si>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</si>
  <si>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</si>
  <si>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</si>
  <si>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</si>
  <si>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</si>
  <si>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</si>
  <si>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</si>
  <si>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</si>
  <si>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</si>
  <si>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</si>
  <si>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</si>
  <si>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</si>
  <si>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</si>
  <si>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</si>
  <si>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</si>
  <si>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</si>
  <si>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</si>
  <si>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</si>
  <si>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</si>
  <si>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</si>
  <si>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</si>
  <si>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</si>
  <si>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</si>
  <si>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</si>
  <si>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</si>
  <si>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</si>
  <si>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</si>
  <si>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</si>
  <si>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</si>
  <si>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</si>
  <si>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</si>
  <si>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</si>
  <si>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</si>
  <si>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</si>
  <si>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</si>
  <si>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</si>
  <si>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</si>
  <si>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</si>
  <si>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</si>
  <si>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</si>
  <si>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</si>
  <si>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</si>
  <si>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</si>
  <si>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</si>
  <si>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</si>
  <si>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</si>
  <si>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</si>
  <si>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</si>
  <si>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</si>
  <si>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</si>
  <si>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</si>
  <si>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</si>
  <si>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</si>
  <si>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</si>
  <si>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</si>
  <si>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</si>
  <si>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</si>
  <si>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</si>
  <si>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</si>
  <si>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</si>
  <si>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</si>
  <si>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</si>
  <si>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</si>
  <si>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</si>
  <si>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</si>
  <si>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</si>
  <si>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</si>
  <si>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</si>
  <si>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</si>
  <si>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</si>
  <si>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</si>
  <si>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</si>
  <si>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</si>
  <si>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</si>
  <si>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</si>
  <si>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</si>
  <si>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</si>
  <si>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</si>
  <si>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</si>
  <si>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</si>
  <si>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</si>
  <si>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</si>
  <si>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</si>
  <si>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</si>
  <si>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</si>
  <si>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</si>
  <si>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</si>
  <si>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</si>
  <si>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</si>
  <si>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</si>
  <si>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</si>
  <si>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</si>
  <si>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</si>
  <si>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</si>
  <si>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</si>
  <si>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</si>
  <si>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</si>
  <si>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</si>
  <si>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</si>
  <si>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</si>
  <si>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</si>
  <si>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</si>
  <si>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</si>
  <si>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</si>
  <si>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</si>
  <si>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</si>
  <si>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</si>
  <si>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</si>
  <si>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</si>
  <si>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</si>
  <si>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</si>
  <si>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</si>
  <si>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</si>
  <si>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</si>
  <si>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</si>
  <si>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</si>
  <si>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</si>
  <si>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</si>
  <si>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</si>
  <si>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</si>
  <si>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</si>
  <si>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</si>
  <si>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</si>
  <si>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</si>
  <si>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</si>
  <si>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</si>
  <si>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</si>
  <si>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</si>
  <si>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</si>
  <si>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</si>
  <si>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</si>
  <si>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</si>
  <si>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</si>
  <si>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</si>
  <si>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</si>
  <si>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</si>
  <si>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</si>
  <si>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</si>
  <si>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</si>
  <si>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</si>
  <si>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</si>
  <si>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</si>
  <si>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</si>
  <si>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</si>
  <si>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</si>
  <si>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</si>
  <si>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</si>
  <si>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</si>
  <si>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</si>
  <si>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</si>
  <si>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</si>
  <si>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</si>
  <si>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</si>
  <si>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</si>
  <si>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</si>
  <si>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</si>
  <si>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</si>
  <si>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</si>
  <si>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</si>
  <si>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</si>
  <si>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</si>
  <si>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</si>
  <si>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</si>
  <si>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</si>
  <si>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</si>
  <si>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</si>
  <si>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</si>
  <si>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</si>
  <si>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</si>
  <si>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</si>
  <si>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</si>
  <si>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</si>
  <si>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</si>
  <si>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</si>
  <si>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</si>
  <si>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</si>
  <si>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</si>
  <si>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</si>
  <si>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</si>
  <si>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</si>
  <si>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</si>
  <si>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</si>
  <si>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</si>
  <si>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</si>
  <si>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</si>
  <si>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</si>
  <si>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</si>
  <si>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</si>
  <si>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</si>
  <si>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</si>
  <si>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</si>
  <si>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</si>
  <si>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</si>
  <si>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</si>
  <si>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</si>
  <si>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</si>
  <si>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</si>
  <si>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</si>
  <si>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</si>
  <si>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</si>
  <si>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</si>
  <si>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</si>
  <si>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</si>
  <si>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</si>
  <si>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</si>
  <si>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</si>
  <si>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</si>
  <si>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</si>
  <si>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</si>
  <si>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</si>
  <si>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</si>
  <si>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</si>
  <si>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</si>
  <si>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</si>
  <si>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</si>
  <si>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</si>
  <si>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</si>
  <si>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</si>
  <si>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</si>
  <si>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</si>
  <si>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</si>
  <si>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</si>
  <si>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</si>
  <si>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</si>
  <si>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</si>
  <si>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</si>
  <si>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</si>
  <si>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</si>
  <si>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</si>
  <si>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</si>
  <si>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</si>
  <si>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</si>
  <si>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</si>
  <si>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</si>
  <si>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</si>
  <si>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</si>
  <si>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</si>
  <si>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</si>
  <si>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</si>
  <si>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</si>
  <si>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</si>
  <si>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</si>
  <si>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</si>
  <si>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</si>
  <si>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</si>
  <si>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</si>
  <si>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</si>
  <si>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</si>
  <si>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</si>
  <si>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</si>
  <si>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</si>
  <si>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</si>
  <si>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</si>
  <si>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</si>
  <si>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</si>
  <si>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</si>
  <si>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</si>
  <si>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</si>
  <si>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</si>
  <si>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</si>
  <si>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</si>
  <si>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</si>
  <si>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</si>
  <si>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</si>
  <si>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</si>
  <si>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</si>
  <si>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</si>
  <si>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</si>
  <si>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</si>
  <si>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</si>
  <si>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</si>
  <si>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</si>
  <si>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</si>
  <si>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</si>
  <si>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</si>
  <si>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</si>
  <si>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</si>
  <si>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</si>
  <si>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</si>
  <si>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</si>
  <si>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</si>
  <si>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</si>
  <si>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</si>
  <si>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</si>
  <si>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</si>
  <si>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</si>
  <si>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</si>
  <si>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</si>
  <si>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</si>
  <si>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</si>
  <si>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</si>
  <si>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</si>
  <si>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</si>
  <si>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</si>
  <si>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</si>
  <si>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</si>
  <si>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</si>
  <si>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</si>
  <si>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</si>
  <si>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</si>
  <si>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</si>
  <si>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</si>
  <si>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</si>
  <si>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</si>
  <si>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</si>
  <si>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</si>
  <si>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</si>
  <si>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</si>
  <si>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</si>
  <si>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</si>
  <si>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</si>
  <si>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</si>
  <si>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</si>
  <si>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</si>
  <si>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</si>
  <si>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</si>
  <si>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</si>
  <si>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</si>
  <si>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</si>
  <si>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</si>
  <si>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</si>
  <si>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</si>
  <si>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</si>
  <si>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</si>
  <si>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</si>
  <si>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</si>
  <si>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</si>
  <si>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</si>
  <si>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</si>
  <si>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</si>
  <si>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</si>
  <si>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</si>
  <si>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</si>
  <si>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</si>
  <si>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</si>
  <si>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</si>
  <si>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</si>
  <si>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</si>
  <si>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</si>
  <si>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</si>
  <si>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</si>
  <si>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</si>
  <si>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</si>
  <si>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</si>
  <si>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</si>
  <si>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</si>
  <si>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</si>
  <si>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</si>
  <si>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</si>
  <si>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</si>
  <si>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</si>
  <si>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</si>
  <si>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</si>
  <si>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</si>
  <si>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</si>
  <si>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</si>
  <si>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</si>
  <si>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</si>
  <si>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</si>
  <si>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</si>
  <si>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</si>
  <si>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</si>
  <si>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</si>
  <si>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</si>
  <si>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</si>
  <si>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</si>
  <si>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</si>
  <si>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</si>
  <si>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</si>
  <si>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</si>
  <si>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</si>
  <si>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</si>
  <si>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</si>
  <si>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</si>
  <si>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</si>
  <si>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</si>
  <si>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</si>
  <si>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</si>
  <si>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</si>
  <si>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</si>
  <si>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</si>
  <si>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</si>
  <si>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</si>
  <si>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</si>
  <si>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</si>
  <si>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</si>
  <si>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</si>
  <si>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</si>
  <si>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</si>
  <si>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</si>
  <si>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</si>
  <si>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</si>
  <si>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</si>
  <si>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</si>
  <si>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</si>
  <si>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</si>
  <si>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</si>
  <si>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</si>
  <si>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</si>
  <si>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</si>
  <si>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</si>
  <si>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</si>
  <si>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</si>
  <si>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</si>
  <si>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</si>
  <si>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</si>
  <si>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</si>
  <si>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</si>
  <si>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</si>
  <si>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</si>
  <si>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</si>
  <si>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</si>
  <si>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</si>
  <si>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</si>
  <si>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</si>
  <si>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</si>
  <si>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</si>
  <si>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</si>
  <si>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</si>
  <si>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</si>
  <si>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</si>
  <si>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</si>
  <si>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</si>
  <si>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</si>
  <si>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</si>
  <si>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</si>
  <si>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</si>
  <si>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</si>
  <si>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</si>
  <si>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</si>
  <si>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</si>
  <si>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</si>
  <si>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</si>
  <si>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</si>
  <si>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</si>
  <si>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</si>
  <si>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</si>
  <si>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</si>
  <si>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</si>
  <si>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</si>
  <si>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</si>
  <si>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</si>
  <si>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</si>
  <si>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</si>
  <si>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</si>
  <si>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</si>
  <si>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</si>
  <si>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</si>
  <si>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</si>
  <si>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</si>
  <si>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</si>
  <si>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</si>
  <si>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</si>
  <si>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</si>
  <si>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</si>
  <si>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</si>
  <si>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</si>
  <si>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</si>
  <si>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</si>
  <si>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</si>
  <si>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</si>
  <si>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</si>
  <si>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</si>
  <si>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</si>
  <si>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</si>
  <si>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</si>
  <si>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</si>
  <si>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</si>
  <si>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</si>
  <si>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</si>
  <si>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</si>
  <si>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</si>
  <si>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</si>
  <si>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</si>
  <si>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</si>
  <si>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</si>
  <si>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</si>
  <si>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</si>
  <si>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</si>
  <si>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</si>
  <si>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</si>
  <si>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</si>
  <si>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</si>
  <si>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</si>
  <si>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</si>
  <si>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</si>
  <si>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</si>
  <si>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</si>
  <si>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</si>
  <si>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</si>
  <si>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</si>
  <si>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</si>
  <si>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</si>
  <si>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</si>
  <si>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</si>
  <si>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</si>
  <si>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</si>
  <si>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</si>
  <si>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</si>
  <si>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</si>
  <si>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</si>
  <si>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</si>
  <si>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</si>
  <si>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</si>
  <si>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</si>
  <si>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</si>
  <si>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</si>
  <si>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</si>
  <si>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</si>
  <si>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</si>
  <si>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</si>
  <si>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</si>
  <si>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</si>
  <si>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</si>
  <si>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</si>
  <si>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</si>
  <si>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</si>
  <si>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</si>
  <si>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</si>
  <si>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</si>
  <si>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</si>
  <si>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</si>
  <si>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</si>
  <si>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</si>
  <si>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</si>
  <si>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</si>
  <si>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</si>
  <si>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</si>
  <si>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</si>
  <si>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</si>
  <si>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</si>
  <si>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</si>
  <si>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</si>
  <si>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</si>
  <si>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</si>
  <si>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</si>
  <si>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</si>
  <si>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</si>
  <si>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</si>
  <si>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</si>
  <si>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</si>
  <si>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</si>
  <si>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</si>
  <si>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</si>
  <si>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</si>
  <si>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</si>
  <si>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</si>
  <si>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</si>
  <si>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</si>
  <si>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</si>
  <si>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</si>
  <si>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</si>
  <si>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</si>
  <si>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</si>
  <si>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</si>
  <si>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</si>
  <si>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</si>
  <si>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</si>
  <si>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</si>
  <si>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</si>
  <si>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</si>
  <si>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</si>
  <si>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</si>
  <si>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</si>
  <si>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</si>
  <si>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</si>
  <si>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</si>
  <si>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</si>
  <si>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</si>
  <si>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</si>
  <si>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</si>
  <si>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</si>
  <si>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</si>
  <si>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</si>
  <si>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</si>
  <si>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</si>
  <si>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</si>
  <si>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</si>
  <si>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</si>
  <si>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</si>
  <si>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</si>
  <si>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</si>
  <si>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</si>
  <si>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</si>
  <si>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</si>
  <si>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</si>
  <si>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</si>
  <si>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</si>
  <si>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</si>
  <si>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</si>
  <si>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</si>
  <si>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</si>
  <si>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</si>
  <si>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</si>
  <si>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</si>
  <si>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</si>
  <si>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</si>
  <si>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</si>
  <si>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</si>
  <si>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</si>
  <si>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</si>
  <si>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</si>
  <si>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</si>
  <si>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</si>
  <si>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</si>
  <si>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</si>
  <si>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</si>
  <si>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</si>
  <si>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</si>
  <si>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</si>
  <si>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</si>
  <si>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</si>
  <si>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</si>
  <si>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</si>
  <si>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</si>
  <si>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</si>
  <si>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</si>
  <si>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</si>
  <si>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</si>
  <si>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</si>
  <si>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</si>
  <si>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</si>
  <si>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</si>
  <si>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</si>
  <si>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</si>
  <si>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</si>
  <si>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</si>
  <si>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</si>
  <si>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</si>
  <si>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</si>
  <si>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</si>
  <si>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</si>
  <si>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</si>
  <si>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</si>
  <si>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</si>
  <si>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</si>
  <si>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</si>
  <si>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</si>
  <si>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</si>
  <si>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</si>
  <si>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</si>
  <si>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</si>
  <si>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</si>
  <si>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</si>
  <si>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</si>
  <si>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</si>
  <si>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</si>
  <si>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</si>
  <si>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</si>
  <si>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</si>
  <si>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</si>
  <si>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</si>
  <si>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</si>
  <si>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</si>
  <si>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</si>
  <si>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</si>
  <si>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</si>
  <si>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</si>
  <si>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</si>
  <si>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</si>
  <si>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</si>
  <si>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</si>
  <si>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</si>
  <si>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</si>
  <si>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</si>
  <si>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</si>
  <si>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</si>
  <si>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</si>
  <si>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</si>
  <si>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</si>
  <si>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</si>
  <si>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</si>
  <si>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</si>
  <si>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</si>
  <si>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</si>
  <si>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</si>
  <si>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</si>
  <si>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</si>
  <si>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</si>
  <si>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</si>
  <si>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</si>
  <si>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</si>
  <si>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</si>
  <si>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</si>
  <si>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</si>
  <si>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</si>
  <si>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</si>
  <si>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</si>
  <si>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</si>
  <si>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</si>
  <si>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</si>
  <si>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</si>
  <si>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</si>
  <si>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</si>
  <si>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</si>
  <si>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</si>
  <si>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</si>
  <si>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</si>
  <si>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</si>
  <si>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</si>
  <si>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</si>
  <si>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</si>
  <si>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</si>
  <si>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</si>
  <si>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</si>
  <si>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</si>
  <si>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</si>
  <si>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</si>
  <si>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</si>
  <si>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</si>
  <si>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</si>
  <si>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</si>
  <si>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</si>
  <si>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</si>
  <si>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</si>
  <si>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</si>
  <si>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</si>
  <si>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</si>
  <si>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</si>
  <si>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</si>
  <si>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</si>
  <si>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</si>
  <si>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</si>
  <si>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</si>
  <si>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</si>
  <si>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</si>
  <si>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</si>
  <si>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</si>
  <si>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</si>
  <si>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</si>
  <si>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</si>
  <si>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</si>
  <si>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</si>
  <si>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</si>
  <si>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</si>
  <si>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</si>
  <si>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</si>
  <si>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</si>
  <si>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</si>
  <si>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</si>
  <si>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</si>
  <si>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</si>
  <si>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</si>
  <si>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</si>
  <si>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</si>
  <si>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</si>
  <si>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</si>
  <si>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</si>
  <si>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</si>
  <si>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</si>
  <si>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</si>
  <si>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</si>
  <si>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</si>
  <si>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</si>
  <si>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</si>
  <si>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</si>
  <si>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</si>
  <si>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</si>
  <si>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</si>
  <si>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</si>
  <si>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</si>
  <si>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</si>
  <si>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</si>
  <si>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</si>
  <si>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</si>
  <si>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</si>
  <si>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</si>
  <si>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</si>
  <si>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</si>
  <si>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</si>
  <si>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</si>
  <si>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</si>
  <si>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</si>
  <si>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</si>
  <si>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</si>
  <si>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</si>
  <si>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</si>
  <si>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</si>
  <si>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</si>
  <si>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</si>
  <si>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</si>
  <si>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</si>
  <si>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</si>
  <si>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</si>
  <si>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</si>
  <si>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</si>
  <si>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</si>
  <si>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</si>
  <si>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</si>
  <si>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</si>
  <si>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</si>
  <si>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</si>
  <si>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</si>
  <si>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</si>
  <si>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</si>
  <si>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</si>
  <si>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</si>
  <si>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</si>
  <si>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</si>
  <si>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</si>
  <si>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</si>
  <si>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</si>
  <si>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</si>
  <si>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</si>
  <si>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</si>
  <si>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</si>
  <si>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</si>
  <si>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</si>
  <si>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</si>
  <si>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</si>
  <si>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</si>
  <si>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</si>
  <si>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</si>
  <si>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</si>
  <si>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</si>
  <si>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</si>
  <si>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</si>
  <si>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</si>
  <si>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</si>
  <si>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</si>
  <si>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</si>
  <si>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</si>
  <si>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</si>
  <si>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</si>
  <si>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</si>
  <si>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</si>
  <si>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</si>
  <si>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</si>
  <si>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</si>
  <si>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</si>
  <si>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</si>
  <si>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</si>
  <si>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</si>
  <si>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</si>
  <si>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</si>
  <si>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</si>
  <si>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</si>
  <si>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</si>
  <si>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</si>
  <si>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</si>
  <si>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</si>
  <si>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</si>
  <si>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</si>
  <si>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</si>
  <si>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</si>
  <si>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</si>
  <si>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</si>
  <si>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</si>
  <si>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</si>
  <si>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</si>
  <si>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</si>
  <si>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</si>
  <si>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</si>
  <si>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</si>
  <si>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</si>
  <si>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</si>
  <si>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</si>
  <si>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</si>
  <si>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</si>
  <si>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</si>
  <si>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</si>
  <si>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</si>
  <si>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</si>
  <si>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</si>
  <si>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</si>
  <si>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</si>
  <si>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</si>
  <si>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</si>
  <si>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</si>
  <si>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</si>
  <si>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</si>
  <si>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</si>
  <si>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</si>
  <si>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</si>
  <si>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</si>
  <si>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</si>
  <si>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</si>
  <si>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</si>
  <si>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</si>
  <si>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</si>
  <si>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</si>
  <si>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</si>
  <si>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</si>
  <si>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</si>
  <si>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</si>
  <si>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</si>
  <si>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</si>
  <si>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</si>
  <si>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</si>
  <si>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</si>
  <si>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</si>
  <si>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</si>
  <si>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</si>
  <si>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</si>
  <si>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</si>
  <si>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</si>
  <si>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</si>
  <si>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</si>
  <si>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</si>
  <si>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</si>
  <si>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</si>
  <si>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</si>
  <si>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</si>
  <si>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</si>
  <si>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</si>
  <si>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</si>
  <si>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</si>
  <si>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</si>
  <si>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</si>
  <si>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</si>
  <si>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</si>
  <si>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</si>
  <si>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</si>
  <si>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</si>
  <si>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</si>
  <si>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</si>
  <si>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</si>
  <si>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</si>
  <si>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</si>
  <si>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</si>
  <si>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</si>
  <si>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</si>
  <si>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</si>
  <si>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</si>
  <si>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</si>
  <si>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</si>
  <si>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</si>
  <si>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</si>
  <si>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</si>
  <si>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</si>
  <si>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</si>
  <si>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</si>
  <si>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</si>
  <si>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</si>
  <si>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</si>
  <si>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</si>
  <si>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</si>
  <si>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</si>
  <si>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</si>
  <si>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</si>
  <si>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</si>
  <si>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</si>
  <si>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</si>
  <si>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</si>
  <si>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</si>
  <si>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</si>
  <si>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</si>
  <si>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</si>
  <si>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</si>
  <si>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</si>
  <si>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</si>
  <si>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</si>
  <si>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</si>
  <si>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</si>
  <si>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</si>
  <si>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</si>
  <si>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</si>
  <si>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</si>
  <si>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</si>
  <si>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</si>
  <si>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</si>
  <si>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</si>
  <si>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</si>
  <si>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</si>
  <si>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</si>
  <si>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</si>
  <si>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</si>
  <si>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</si>
  <si>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</si>
  <si>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</si>
  <si>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</si>
  <si>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</si>
  <si>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</si>
  <si>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</si>
  <si>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</si>
  <si>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</si>
  <si>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</si>
  <si>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</si>
  <si>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</si>
  <si>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</si>
  <si>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</si>
  <si>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</si>
  <si>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</si>
  <si>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</si>
  <si>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</si>
  <si>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</si>
  <si>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</si>
  <si>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</si>
  <si>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</si>
  <si>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</si>
  <si>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</si>
  <si>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</si>
  <si>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</si>
  <si>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</si>
  <si>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</si>
  <si>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</si>
  <si>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</si>
  <si>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</si>
  <si>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</si>
  <si>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</si>
  <si>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</si>
  <si>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</si>
  <si>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</si>
  <si>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</si>
  <si>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</si>
  <si>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</si>
  <si>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</si>
  <si>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</si>
  <si>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</si>
  <si>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</si>
  <si>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</si>
  <si>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</si>
  <si>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</si>
  <si>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</si>
  <si>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</si>
  <si>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</si>
  <si>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</si>
  <si>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</si>
  <si>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</si>
  <si>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</si>
  <si>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</si>
  <si>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</si>
  <si>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</si>
  <si>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</si>
  <si>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</si>
  <si>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</si>
  <si>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</si>
  <si>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</si>
  <si>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</si>
  <si>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</si>
  <si>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</si>
  <si>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</si>
  <si>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</si>
  <si>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</si>
  <si>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</si>
  <si>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</si>
  <si>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</si>
  <si>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</si>
  <si>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</si>
  <si>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</si>
  <si>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</si>
  <si>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</si>
  <si>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</si>
  <si>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</si>
  <si>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</si>
  <si>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</si>
  <si>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</si>
  <si>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</si>
  <si>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</si>
  <si>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</si>
  <si>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</si>
  <si>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</si>
  <si>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</si>
  <si>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</si>
  <si>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</si>
  <si>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</si>
  <si>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</si>
  <si>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</si>
  <si>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</si>
  <si>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</si>
  <si>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</si>
  <si>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</si>
  <si>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</si>
  <si>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</si>
  <si>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</si>
  <si>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</si>
  <si>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</si>
  <si>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</si>
  <si>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</si>
  <si>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</si>
  <si>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</si>
  <si>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</si>
  <si>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</si>
  <si>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</si>
  <si>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</si>
  <si>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</si>
  <si>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</si>
  <si>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</si>
  <si>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</si>
  <si>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</si>
  <si>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</si>
  <si>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</si>
  <si>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</si>
  <si>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</si>
  <si>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</si>
  <si>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</si>
  <si>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</si>
  <si>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</si>
  <si>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</si>
  <si>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</si>
  <si>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</si>
  <si>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</si>
  <si>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</si>
  <si>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</si>
  <si>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</si>
  <si>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</si>
  <si>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</si>
  <si>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</si>
  <si>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</si>
  <si>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</si>
  <si>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</si>
  <si>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</si>
  <si>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</si>
  <si>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</si>
  <si>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</si>
  <si>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</si>
  <si>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</si>
  <si>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</si>
  <si>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</si>
  <si>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</si>
  <si>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</si>
  <si>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</si>
  <si>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</si>
  <si>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</si>
  <si>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</si>
  <si>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</si>
  <si>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</si>
  <si>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</si>
  <si>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</si>
  <si>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</si>
  <si>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</si>
  <si>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</si>
  <si>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</si>
  <si>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</si>
  <si>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</si>
  <si>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</si>
  <si>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</si>
  <si>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</si>
  <si>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</si>
  <si>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</si>
  <si>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</si>
  <si>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</si>
  <si>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</si>
  <si>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</si>
  <si>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</si>
  <si>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</si>
  <si>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</si>
  <si>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</si>
  <si>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</si>
  <si>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</si>
  <si>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</si>
  <si>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</si>
  <si>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</si>
  <si>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</si>
  <si>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</si>
  <si>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</si>
  <si>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</si>
  <si>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</si>
  <si>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</si>
  <si>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</si>
  <si>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</si>
  <si>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</si>
  <si>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</si>
  <si>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</si>
  <si>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</si>
  <si>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</si>
  <si>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</si>
  <si>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</si>
  <si>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</si>
  <si>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</si>
  <si>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</si>
  <si>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</si>
  <si>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</si>
  <si>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</si>
  <si>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</si>
  <si>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</si>
  <si>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</si>
  <si>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</si>
  <si>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</si>
  <si>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</si>
  <si>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</si>
  <si>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</si>
  <si>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</si>
  <si>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</si>
  <si>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</si>
  <si>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</si>
  <si>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</si>
  <si>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</si>
  <si>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</si>
  <si>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</si>
  <si>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</si>
  <si>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</si>
  <si>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</si>
  <si>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</si>
  <si>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</si>
  <si>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</si>
  <si>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</si>
  <si>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</si>
  <si>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</si>
  <si>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</si>
  <si>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</si>
  <si>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</si>
  <si>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</si>
  <si>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</si>
  <si>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</si>
  <si>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</si>
  <si>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</si>
  <si>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</si>
  <si>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</si>
  <si>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</si>
  <si>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</si>
  <si>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</si>
  <si>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</si>
  <si>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</si>
  <si>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</si>
  <si>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</si>
  <si>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</si>
  <si>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</si>
  <si>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</si>
  <si>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</si>
  <si>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</si>
  <si>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</si>
  <si>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</si>
  <si>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</si>
  <si>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</si>
  <si>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</si>
  <si>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</si>
  <si>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</si>
  <si>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</si>
  <si>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</si>
  <si>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</si>
  <si>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</si>
  <si>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</si>
  <si>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</si>
  <si>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</si>
  <si>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</si>
  <si>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</si>
  <si>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</si>
  <si>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</si>
  <si>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</si>
  <si>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</si>
  <si>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</si>
  <si>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</si>
  <si>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</si>
  <si>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</si>
  <si>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</si>
  <si>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</si>
  <si>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</si>
  <si>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</si>
  <si>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</si>
  <si>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</si>
  <si>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</si>
  <si>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</si>
  <si>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</si>
  <si>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</si>
  <si>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</si>
  <si>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</si>
  <si>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</si>
  <si>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</si>
  <si>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</si>
  <si>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</si>
  <si>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</si>
  <si>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</si>
  <si>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</si>
  <si>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</si>
  <si>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</si>
  <si>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</si>
  <si>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</si>
  <si>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</si>
  <si>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</si>
  <si>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</si>
  <si>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</si>
  <si>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</si>
  <si>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</si>
  <si>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</si>
  <si>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</si>
  <si>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</si>
  <si>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</si>
  <si>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</si>
  <si>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</si>
  <si>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</si>
  <si>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</si>
  <si>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</si>
  <si>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</si>
  <si>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</si>
  <si>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</si>
  <si>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</si>
  <si>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</si>
  <si>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</si>
  <si>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</si>
  <si>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</si>
  <si>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</si>
  <si>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</si>
  <si>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</si>
  <si>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</si>
  <si>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</si>
  <si>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</si>
  <si>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</si>
  <si>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</si>
  <si>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</si>
  <si>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</si>
  <si>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</si>
  <si>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</si>
  <si>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</si>
  <si>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</si>
  <si>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</si>
  <si>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</si>
  <si>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</si>
  <si>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</si>
  <si>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</si>
  <si>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</si>
  <si>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</si>
  <si>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</si>
  <si>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</si>
  <si>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</si>
  <si>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</si>
  <si>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</si>
  <si>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</si>
  <si>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</si>
  <si>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</si>
  <si>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</si>
  <si>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</si>
  <si>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</si>
  <si>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</si>
  <si>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</si>
  <si>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</si>
  <si>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</si>
  <si>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</si>
  <si>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</si>
  <si>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</si>
  <si>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</si>
  <si>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</si>
  <si>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</si>
  <si>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</si>
  <si>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</si>
  <si>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</si>
  <si>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</si>
  <si>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</si>
  <si>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</si>
  <si>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</si>
  <si>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</si>
  <si>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</si>
  <si>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</si>
  <si>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</si>
  <si>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</si>
  <si>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</si>
  <si>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</si>
  <si>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</si>
  <si>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</si>
  <si>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</si>
  <si>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</si>
  <si>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</si>
  <si>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</si>
  <si>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</si>
  <si>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</si>
  <si>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</si>
  <si>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</si>
  <si>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</si>
  <si>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</si>
  <si>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</si>
  <si>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</si>
  <si>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</si>
  <si>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</si>
  <si>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</si>
  <si>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</si>
  <si>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</si>
  <si>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</si>
  <si>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</si>
  <si>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</si>
  <si>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</si>
  <si>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</si>
  <si>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</si>
  <si>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</si>
  <si>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</si>
  <si>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</si>
  <si>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</si>
  <si>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</si>
  <si>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</si>
  <si>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</si>
  <si>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</si>
  <si>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</si>
  <si>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</si>
  <si>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</si>
  <si>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</si>
  <si>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</si>
  <si>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</si>
  <si>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</si>
  <si>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</si>
  <si>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</si>
  <si>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</si>
  <si>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</si>
  <si>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</si>
  <si>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</si>
  <si>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</si>
  <si>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</si>
  <si>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</si>
  <si>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</si>
  <si>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</si>
  <si>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</si>
  <si>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</si>
  <si>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</si>
  <si>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</si>
  <si>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</si>
  <si>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</si>
  <si>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</si>
  <si>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</si>
  <si>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</si>
  <si>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</si>
  <si>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</si>
  <si>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</si>
  <si>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</si>
  <si>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</si>
  <si>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</si>
  <si>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</si>
  <si>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</si>
  <si>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</si>
  <si>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</si>
  <si>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</si>
  <si>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</si>
  <si>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</si>
  <si>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</si>
  <si>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</si>
  <si>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</si>
  <si>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</si>
  <si>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</si>
  <si>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</si>
  <si>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</si>
  <si>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</si>
  <si>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</si>
  <si>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</si>
  <si>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</si>
  <si>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</si>
  <si>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</si>
  <si>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</si>
  <si>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</si>
  <si>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</si>
  <si>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</si>
  <si>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</si>
  <si>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</si>
  <si>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</si>
  <si>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</si>
  <si>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</si>
  <si>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</si>
  <si>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</si>
  <si>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</si>
  <si>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</si>
  <si>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</si>
  <si>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</si>
  <si>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</si>
  <si>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</si>
  <si>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</si>
  <si>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</si>
  <si>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</si>
  <si>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</si>
  <si>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</si>
  <si>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</si>
  <si>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</si>
  <si>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</si>
  <si>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</si>
  <si>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</si>
  <si>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</si>
  <si>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</si>
  <si>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</si>
  <si>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</si>
  <si>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</si>
  <si>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</si>
  <si>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</si>
  <si>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</si>
  <si>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</si>
  <si>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</si>
  <si>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</si>
  <si>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</si>
  <si>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</si>
  <si>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</si>
  <si>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</si>
  <si>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</si>
  <si>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</si>
  <si>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</si>
  <si>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</si>
  <si>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</si>
  <si>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</si>
  <si>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</si>
  <si>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</si>
  <si>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</si>
  <si>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</si>
  <si>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</si>
  <si>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</si>
  <si>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</si>
  <si>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</si>
  <si>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</si>
  <si>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</si>
  <si>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</si>
  <si>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</si>
  <si>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</si>
  <si>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</si>
  <si>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</si>
  <si>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</si>
  <si>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</si>
  <si>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</si>
  <si>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</si>
  <si>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</si>
  <si>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</si>
  <si>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</si>
  <si>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</si>
  <si>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</si>
  <si>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</si>
  <si>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</si>
  <si>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</si>
  <si>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</si>
  <si>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</si>
  <si>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</si>
  <si>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</si>
  <si>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</si>
  <si>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</si>
  <si>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</si>
  <si>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</si>
  <si>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</si>
  <si>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</si>
  <si>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</si>
  <si>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</si>
  <si>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</si>
  <si>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</si>
  <si>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</si>
  <si>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</si>
  <si>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</si>
  <si>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</si>
  <si>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</si>
  <si>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</si>
  <si>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</si>
  <si>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</si>
  <si>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</si>
  <si>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</si>
  <si>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</si>
  <si>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</si>
  <si>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</si>
  <si>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</si>
  <si>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</si>
  <si>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</si>
  <si>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</si>
  <si>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</si>
  <si>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</si>
  <si>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</si>
  <si>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</si>
  <si>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</si>
  <si>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</si>
  <si>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</si>
  <si>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</si>
  <si>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</si>
  <si>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</si>
  <si>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</si>
  <si>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</si>
  <si>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</si>
  <si>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</si>
  <si>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</si>
  <si>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</si>
  <si>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</si>
  <si>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</si>
  <si>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</si>
  <si>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</si>
  <si>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</si>
  <si>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</si>
  <si>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</si>
  <si>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</si>
  <si>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</si>
  <si>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</si>
  <si>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</si>
  <si>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</si>
  <si>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</si>
  <si>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</si>
  <si>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</si>
  <si>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</si>
  <si>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</si>
  <si>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</si>
  <si>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</si>
  <si>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</si>
  <si>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</si>
  <si>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</si>
  <si>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</si>
  <si>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</si>
  <si>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</si>
  <si>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</si>
  <si>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</si>
  <si>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</si>
  <si>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</si>
  <si>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</si>
  <si>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</si>
  <si>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</si>
  <si>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</si>
  <si>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</si>
  <si>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</si>
  <si>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</si>
  <si>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</si>
  <si>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</si>
  <si>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</si>
  <si>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</si>
  <si>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</si>
  <si>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</si>
  <si>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</si>
  <si>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</si>
  <si>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</si>
  <si>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</si>
  <si>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</si>
  <si>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</si>
  <si>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</si>
  <si>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</si>
  <si>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</si>
  <si>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</si>
  <si>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</si>
  <si>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</si>
  <si>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</si>
  <si>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</si>
  <si>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</si>
  <si>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</si>
  <si>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</si>
  <si>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</si>
  <si>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</si>
  <si>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</si>
  <si>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</si>
  <si>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</si>
  <si>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</si>
  <si>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</si>
  <si>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</si>
  <si>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</si>
  <si>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</si>
  <si>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</si>
  <si>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</si>
  <si>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</si>
  <si>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</si>
  <si>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</si>
  <si>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</si>
  <si>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</si>
  <si>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</si>
  <si>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</si>
  <si>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</si>
  <si>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</si>
  <si>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</si>
  <si>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</si>
  <si>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</si>
  <si>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</si>
  <si>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</si>
  <si>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</si>
  <si>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</si>
  <si>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</si>
  <si>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</si>
  <si>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</si>
  <si>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</si>
  <si>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</si>
  <si>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</si>
  <si>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</si>
  <si>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</si>
  <si>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</si>
  <si>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</si>
  <si>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</si>
  <si>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</si>
  <si>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</si>
  <si>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</si>
  <si>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</si>
  <si>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</si>
  <si>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</si>
  <si>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</si>
  <si>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</si>
  <si>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</si>
  <si>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</si>
  <si>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</si>
  <si>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</si>
  <si>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</si>
  <si>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</si>
  <si>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</si>
  <si>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</si>
  <si>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</si>
  <si>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</si>
  <si>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</si>
  <si>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</si>
  <si>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</si>
  <si>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</si>
  <si>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</si>
  <si>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</si>
  <si>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</si>
  <si>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</si>
  <si>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</si>
  <si>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</si>
  <si>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</si>
  <si>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</si>
  <si>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</si>
  <si>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</si>
  <si>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</si>
  <si>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</si>
  <si>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</si>
  <si>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</si>
  <si>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</si>
  <si>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</si>
  <si>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</si>
  <si>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</si>
  <si>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</si>
  <si>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</si>
  <si>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</si>
  <si>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</si>
  <si>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</si>
  <si>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</si>
  <si>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</si>
  <si>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</si>
  <si>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</si>
  <si>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</si>
  <si>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</si>
  <si>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</si>
  <si>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</si>
  <si>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</si>
  <si>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</si>
  <si>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</si>
  <si>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</si>
  <si>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</si>
  <si>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</si>
  <si>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</si>
  <si>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</si>
  <si>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</si>
  <si>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</si>
  <si>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</si>
  <si>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</si>
  <si>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</si>
  <si>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</si>
  <si>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</si>
  <si>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</si>
  <si>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</si>
  <si>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</si>
  <si>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</si>
  <si>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</si>
  <si>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</si>
  <si>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</si>
  <si>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</si>
  <si>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</si>
  <si>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</si>
  <si>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</si>
  <si>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</si>
  <si>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</si>
  <si>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</si>
  <si>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</si>
  <si>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</si>
  <si>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</si>
  <si>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</si>
  <si>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</si>
  <si>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</si>
  <si>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</si>
  <si>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</si>
  <si>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</si>
  <si>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</si>
  <si>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</si>
  <si>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</si>
  <si>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</si>
  <si>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</si>
  <si>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</si>
  <si>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</si>
  <si>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</si>
  <si>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</si>
  <si>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</si>
  <si>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</si>
  <si>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</si>
  <si>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</si>
  <si>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</si>
  <si>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</si>
  <si>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</si>
  <si>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</si>
  <si>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</si>
  <si>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</si>
  <si>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</si>
  <si>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</si>
  <si>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</si>
  <si>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</si>
  <si>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</si>
  <si>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</si>
  <si>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</si>
  <si>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</si>
  <si>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</si>
  <si>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</si>
  <si>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</si>
  <si>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</si>
  <si>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</si>
  <si>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</si>
  <si>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</si>
  <si>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</si>
  <si>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</si>
  <si>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</si>
  <si>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</si>
  <si>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</si>
  <si>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</si>
  <si>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</si>
  <si>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</si>
  <si>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</si>
  <si>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</si>
  <si>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</si>
  <si>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</si>
  <si>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</si>
  <si>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</si>
  <si>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</si>
  <si>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</si>
  <si>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</si>
  <si>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</si>
  <si>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</si>
  <si>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</si>
  <si>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</si>
  <si>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</si>
  <si>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</si>
  <si>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</si>
  <si>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</si>
  <si>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</si>
  <si>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</si>
  <si>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</si>
  <si>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</si>
  <si>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</si>
  <si>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</si>
  <si>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</si>
  <si>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</si>
  <si>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</si>
  <si>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</si>
  <si>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</si>
  <si>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</si>
  <si>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</si>
  <si>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</si>
  <si>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</si>
  <si>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</si>
  <si>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</si>
  <si>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</si>
  <si>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</si>
  <si>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</si>
  <si>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</si>
  <si>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</si>
  <si>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</si>
  <si>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</si>
  <si>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</si>
  <si>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</si>
  <si>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</si>
  <si>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</si>
  <si>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</si>
  <si>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</si>
  <si>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</si>
  <si>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</si>
  <si>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</si>
  <si>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</si>
  <si>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</si>
  <si>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</si>
  <si>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</si>
  <si>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</si>
  <si>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</si>
  <si>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</si>
  <si>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</si>
  <si>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</si>
  <si>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</si>
  <si>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</si>
  <si>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</si>
  <si>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</si>
  <si>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</si>
  <si>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</si>
  <si>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</si>
  <si>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</si>
  <si>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</si>
  <si>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</si>
  <si>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</si>
  <si>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</si>
  <si>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</si>
  <si>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</si>
  <si>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</si>
  <si>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</si>
  <si>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</si>
  <si>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</si>
  <si>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</si>
  <si>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</si>
  <si>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</si>
  <si>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</si>
  <si>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</si>
  <si>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</si>
  <si>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</si>
  <si>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</si>
  <si>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</si>
  <si>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</si>
  <si>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</si>
  <si>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</si>
  <si>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</si>
  <si>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</si>
  <si>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</si>
  <si>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</si>
  <si>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</si>
  <si>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</si>
  <si>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</si>
  <si>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</si>
  <si>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</si>
  <si>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</si>
  <si>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</si>
  <si>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</si>
  <si>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</si>
  <si>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</si>
  <si>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</si>
  <si>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</si>
  <si>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</si>
  <si>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</si>
  <si>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</si>
  <si>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</si>
  <si>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</si>
  <si>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</si>
  <si>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</si>
  <si>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</si>
  <si>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</si>
  <si>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</si>
  <si>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</si>
  <si>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</si>
  <si>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</si>
  <si>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</si>
  <si>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</si>
  <si>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</si>
  <si>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</si>
  <si>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</si>
  <si>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</si>
  <si>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</si>
  <si>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</si>
  <si>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</si>
  <si>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</si>
  <si>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</si>
  <si>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</si>
  <si>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</si>
  <si>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</si>
  <si>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</si>
  <si>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</si>
  <si>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</si>
  <si>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</si>
  <si>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</si>
  <si>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</si>
  <si>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</si>
  <si>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</si>
  <si>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</si>
  <si>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</si>
  <si>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</si>
  <si>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</si>
  <si>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</si>
  <si>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</si>
  <si>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</si>
  <si>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</si>
  <si>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</si>
  <si>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</si>
  <si>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</si>
  <si>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</si>
  <si>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</si>
  <si>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</si>
  <si>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</si>
  <si>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</si>
  <si>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</si>
  <si>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</si>
  <si>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</si>
  <si>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</si>
  <si>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</si>
  <si>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</si>
  <si>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</si>
  <si>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</si>
  <si>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</si>
  <si>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</si>
  <si>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</si>
  <si>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</si>
  <si>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</si>
  <si>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</si>
  <si>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</si>
  <si>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</si>
  <si>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</si>
  <si>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</si>
  <si>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</si>
  <si>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</si>
  <si>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</si>
  <si>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</si>
  <si>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</si>
  <si>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</si>
  <si>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</si>
  <si>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</si>
  <si>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</si>
  <si>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</si>
  <si>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</si>
  <si>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</si>
  <si>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</si>
  <si>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</si>
  <si>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</si>
  <si>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</si>
  <si>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</si>
  <si>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</si>
  <si>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</si>
  <si>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</si>
  <si>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</si>
  <si>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</si>
  <si>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</si>
  <si>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</si>
  <si>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</si>
  <si>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</si>
  <si>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</si>
  <si>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</si>
  <si>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</si>
  <si>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</si>
  <si>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</si>
  <si>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</si>
  <si>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</si>
  <si>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</si>
  <si>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</si>
  <si>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</si>
  <si>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</si>
  <si>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</si>
  <si>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</si>
  <si>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</si>
  <si>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</si>
  <si>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</si>
  <si>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</si>
  <si>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</si>
  <si>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</si>
  <si>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</si>
  <si>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</si>
  <si>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</si>
  <si>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</si>
  <si>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</si>
  <si>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</si>
  <si>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</si>
  <si>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</si>
  <si>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</si>
  <si>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</si>
  <si>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</si>
  <si>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</si>
  <si>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</si>
  <si>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</si>
  <si>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</si>
  <si>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</si>
  <si>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</si>
  <si>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</si>
  <si>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</si>
  <si>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</si>
  <si>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</si>
  <si>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</si>
  <si>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</si>
  <si>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</si>
  <si>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</si>
  <si>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</si>
  <si>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</si>
  <si>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</si>
  <si>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</si>
  <si>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</si>
  <si>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</si>
  <si>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</si>
  <si>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</si>
  <si>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</si>
  <si>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</si>
  <si>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</si>
  <si>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</si>
  <si>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</si>
  <si>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</si>
  <si>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</si>
  <si>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</si>
  <si>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</si>
  <si>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</si>
  <si>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</si>
  <si>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</si>
  <si>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</si>
  <si>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</si>
  <si>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</si>
  <si>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</si>
  <si>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</si>
  <si>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</si>
  <si>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</si>
  <si>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</si>
  <si>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</si>
  <si>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</si>
  <si>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</si>
  <si>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</si>
  <si>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</si>
  <si>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</si>
  <si>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</si>
  <si>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</si>
  <si>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</si>
  <si>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</si>
  <si>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</si>
  <si>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</si>
  <si>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</si>
  <si>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</si>
  <si>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</si>
  <si>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</si>
  <si>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</si>
  <si>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</si>
  <si>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</si>
  <si>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</si>
  <si>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</si>
  <si>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</si>
  <si>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</si>
  <si>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</si>
  <si>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</si>
  <si>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</si>
  <si>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</si>
  <si>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</si>
  <si>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</si>
  <si>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</si>
  <si>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</si>
  <si>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</si>
  <si>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</si>
  <si>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</si>
  <si>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</si>
  <si>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</si>
  <si>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</si>
  <si>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</si>
  <si>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</si>
  <si>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</si>
  <si>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</si>
  <si>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</si>
  <si>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</si>
  <si>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</si>
  <si>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</si>
  <si>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</si>
  <si>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</si>
  <si>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</si>
  <si>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</si>
  <si>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</si>
  <si>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</si>
  <si>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</si>
  <si>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</si>
  <si>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</si>
  <si>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</si>
  <si>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</si>
  <si>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</si>
  <si>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</si>
  <si>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</si>
  <si>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</si>
  <si>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</si>
  <si>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</si>
  <si>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</si>
  <si>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</si>
  <si>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</si>
  <si>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</si>
  <si>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</si>
  <si>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</si>
  <si>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</si>
  <si>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</si>
  <si>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</si>
  <si>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</si>
  <si>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</si>
  <si>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</si>
  <si>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</si>
  <si>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</si>
  <si>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</si>
  <si>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</si>
  <si>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</si>
  <si>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</si>
  <si>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</si>
  <si>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</si>
  <si>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</si>
  <si>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</si>
  <si>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</si>
  <si>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</si>
  <si>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</si>
  <si>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</si>
  <si>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</si>
  <si>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</si>
  <si>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</si>
  <si>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</si>
  <si>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</si>
  <si>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</si>
  <si>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</si>
  <si>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</si>
  <si>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</si>
  <si>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</si>
  <si>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</si>
  <si>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</si>
  <si>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</si>
  <si>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</si>
  <si>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</si>
  <si>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</si>
  <si>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</si>
  <si>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</si>
  <si>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</si>
  <si>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</si>
  <si>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</si>
  <si>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</si>
  <si>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</si>
  <si>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</si>
  <si>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</si>
  <si>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</si>
  <si>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</si>
  <si>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</si>
  <si>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</si>
  <si>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</si>
  <si>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</si>
  <si>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</si>
  <si>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</si>
  <si>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</si>
  <si>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</si>
  <si>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</si>
  <si>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</si>
  <si>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</si>
  <si>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</si>
  <si>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</si>
  <si>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</si>
  <si>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</si>
  <si>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</si>
  <si>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</si>
  <si>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</si>
  <si>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</si>
  <si>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</si>
  <si>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</si>
  <si>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</si>
  <si>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</si>
  <si>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</si>
  <si>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</si>
  <si>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</si>
  <si>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</si>
  <si>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</si>
  <si>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</si>
  <si>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</si>
  <si>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</si>
  <si>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</si>
  <si>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</si>
  <si>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</si>
  <si>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</si>
  <si>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</si>
  <si>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</si>
  <si>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</si>
  <si>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</si>
  <si>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</si>
  <si>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</si>
  <si>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</si>
  <si>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</si>
  <si>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</si>
  <si>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</si>
  <si>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</si>
  <si>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</si>
  <si>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</si>
  <si>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</si>
  <si>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</si>
  <si>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</si>
  <si>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</si>
  <si>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</si>
  <si>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</si>
  <si>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</si>
  <si>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</si>
  <si>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</si>
  <si>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</si>
  <si>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</si>
  <si>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</si>
  <si>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</si>
  <si>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</si>
  <si>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</si>
  <si>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</si>
  <si>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</si>
  <si>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</si>
  <si>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</si>
  <si>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</si>
  <si>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</si>
  <si>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</si>
  <si>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</si>
  <si>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</si>
  <si>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</si>
  <si>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</si>
  <si>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</si>
  <si>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</si>
  <si>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</si>
  <si>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</si>
  <si>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</si>
  <si>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</si>
  <si>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</si>
  <si>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</si>
  <si>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</si>
  <si>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</si>
  <si>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</si>
  <si>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</si>
  <si>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</si>
  <si>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</si>
  <si>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</si>
  <si>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</si>
  <si>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</si>
  <si>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</si>
  <si>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</si>
  <si>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</si>
  <si>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</si>
  <si>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</si>
  <si>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</si>
  <si>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</si>
  <si>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</si>
  <si>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</si>
  <si>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</si>
  <si>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</si>
  <si>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</si>
  <si>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</si>
  <si>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</si>
  <si>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</si>
  <si>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</si>
  <si>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</si>
  <si>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</si>
  <si>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</si>
  <si>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</si>
  <si>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</si>
  <si>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</si>
  <si>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</si>
  <si>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</si>
  <si>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</si>
  <si>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</si>
  <si>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</si>
  <si>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</si>
  <si>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</si>
  <si>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</si>
  <si>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</si>
  <si>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</si>
  <si>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</si>
  <si>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</si>
  <si>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</si>
  <si>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</si>
  <si>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</si>
  <si>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</si>
  <si>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</si>
  <si>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</si>
  <si>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</si>
  <si>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</si>
  <si>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</si>
  <si>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</si>
  <si>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</si>
  <si>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</si>
  <si>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</si>
  <si>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</si>
  <si>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</si>
  <si>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</si>
  <si>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</si>
  <si>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</si>
  <si>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</si>
  <si>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</si>
  <si>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</si>
  <si>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</si>
  <si>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</si>
  <si>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</si>
  <si>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</si>
  <si>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</si>
  <si>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</si>
  <si>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</si>
  <si>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</si>
  <si>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</si>
  <si>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</si>
  <si>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</si>
  <si>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</si>
  <si>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</si>
  <si>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</si>
  <si>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</si>
  <si>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</si>
  <si>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</si>
  <si>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</si>
  <si>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</si>
  <si>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</si>
  <si>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</si>
  <si>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</si>
  <si>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</si>
  <si>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</si>
  <si>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</si>
  <si>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</si>
  <si>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</si>
  <si>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</si>
  <si>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</si>
  <si>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</si>
  <si>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</si>
  <si>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</si>
  <si>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</si>
  <si>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</si>
  <si>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</si>
  <si>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</si>
  <si>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</si>
  <si>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</si>
  <si>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</si>
  <si>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</si>
  <si>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</si>
  <si>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</si>
  <si>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</si>
  <si>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</si>
  <si>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</si>
  <si>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</si>
  <si>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</si>
  <si>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</si>
  <si>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</si>
  <si>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</si>
  <si>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</si>
  <si>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</si>
  <si>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</si>
  <si>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</si>
  <si>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</si>
  <si>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</si>
  <si>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</si>
  <si>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</si>
  <si>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</si>
  <si>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</si>
  <si>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</si>
  <si>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</si>
  <si>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</si>
  <si>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</si>
  <si>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</si>
  <si>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</si>
  <si>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</si>
  <si>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</si>
  <si>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</si>
  <si>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</si>
  <si>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</si>
  <si>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</si>
  <si>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</si>
  <si>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</si>
  <si>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</si>
  <si>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</si>
  <si>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</si>
  <si>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</si>
  <si>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</si>
  <si>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</si>
  <si>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</si>
  <si>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</si>
  <si>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</si>
  <si>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</si>
  <si>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</si>
  <si>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</si>
  <si>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</si>
  <si>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</si>
  <si>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</si>
  <si>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</si>
  <si>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</si>
  <si>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</si>
  <si>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</si>
  <si>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</si>
  <si>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</si>
  <si>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</si>
  <si>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</si>
  <si>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</si>
  <si>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</si>
  <si>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</si>
  <si>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</si>
  <si>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</si>
  <si>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</si>
  <si>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</si>
  <si>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</si>
  <si>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</si>
  <si>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</si>
  <si>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</si>
  <si>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</si>
  <si>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</si>
  <si>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</si>
  <si>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</si>
  <si>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</si>
  <si>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</si>
  <si>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</si>
  <si>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</si>
  <si>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</si>
  <si>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</si>
  <si>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</si>
  <si>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</si>
  <si>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</si>
  <si>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</si>
  <si>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</si>
  <si>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</si>
  <si>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</si>
  <si>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</si>
  <si>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</si>
  <si>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</si>
  <si>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</si>
  <si>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</si>
  <si>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</si>
  <si>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</si>
  <si>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</si>
  <si>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</si>
  <si>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</si>
  <si>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</si>
  <si>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</si>
  <si>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</si>
  <si>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</si>
  <si>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</si>
  <si>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</si>
  <si>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</si>
  <si>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</si>
  <si>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</si>
  <si>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</si>
  <si>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</si>
  <si>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</si>
  <si>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</si>
  <si>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</si>
  <si>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</si>
  <si>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</si>
  <si>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</si>
  <si>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</si>
  <si>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</si>
  <si>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</si>
  <si>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</si>
  <si>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</si>
  <si>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</si>
  <si>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</si>
  <si>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</si>
  <si>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</si>
  <si>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</si>
  <si>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</si>
  <si>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</si>
  <si>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</si>
  <si>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</si>
  <si>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</si>
  <si>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</si>
  <si>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</si>
  <si>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</si>
  <si>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</si>
  <si>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</si>
  <si>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</si>
  <si>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</si>
  <si>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</si>
  <si>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</si>
  <si>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</si>
  <si>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</si>
  <si>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</si>
  <si>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</si>
  <si>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</si>
  <si>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</si>
  <si>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</si>
  <si>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</si>
  <si>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</si>
  <si>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</si>
  <si>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</si>
  <si>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</si>
  <si>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</si>
  <si>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</si>
  <si>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</si>
  <si>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</si>
  <si>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</si>
  <si>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</si>
  <si>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</si>
  <si>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</si>
  <si>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</si>
  <si>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</si>
  <si>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</si>
  <si>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</si>
  <si>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</si>
  <si>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</si>
  <si>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</si>
  <si>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</si>
  <si>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</si>
  <si>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</si>
  <si>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</si>
  <si>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</si>
  <si>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</si>
  <si>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</si>
  <si>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</si>
  <si>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</si>
  <si>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</si>
  <si>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</si>
  <si>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</si>
  <si>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</si>
  <si>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</si>
  <si>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</si>
  <si>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</si>
  <si>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</si>
  <si>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</si>
  <si>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</si>
  <si>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</si>
  <si>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</si>
  <si>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</si>
  <si>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</si>
  <si>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</si>
  <si>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</si>
  <si>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</si>
  <si>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</si>
  <si>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</si>
  <si>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</si>
  <si>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</si>
  <si>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</si>
  <si>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</si>
  <si>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</si>
  <si>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</si>
  <si>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</si>
  <si>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</si>
  <si>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</si>
  <si>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</si>
  <si>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</si>
  <si>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</si>
  <si>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</si>
  <si>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</si>
  <si>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</si>
  <si>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</si>
  <si>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</si>
  <si>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</si>
  <si>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</si>
  <si>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</si>
  <si>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</si>
  <si>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</si>
  <si>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</si>
  <si>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</si>
  <si>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</si>
  <si>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</si>
  <si>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</si>
  <si>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</si>
  <si>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</si>
  <si>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</si>
  <si>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</si>
  <si>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</si>
  <si>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</si>
  <si>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</si>
  <si>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</si>
  <si>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</si>
  <si>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</si>
  <si>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</si>
  <si>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</si>
  <si>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</si>
  <si>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</si>
  <si>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</si>
  <si>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</si>
  <si>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</si>
  <si>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</si>
  <si>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</si>
  <si>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</si>
  <si>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</si>
  <si>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</si>
  <si>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</si>
  <si>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</si>
  <si>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</si>
  <si>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</si>
  <si>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</si>
  <si>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</si>
  <si>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</si>
  <si>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</si>
  <si>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</si>
  <si>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</si>
  <si>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</si>
  <si>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</si>
  <si>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</si>
  <si>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</si>
  <si>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</si>
  <si>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</si>
  <si>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</si>
  <si>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</si>
  <si>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</si>
  <si>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</si>
  <si>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</si>
  <si>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</si>
  <si>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</si>
  <si>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</si>
  <si>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</si>
  <si>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</si>
  <si>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</si>
  <si>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</si>
  <si>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</si>
  <si>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</si>
  <si>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</si>
  <si>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</si>
  <si>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</si>
  <si>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</si>
  <si>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</si>
  <si>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</si>
  <si>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</si>
  <si>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</si>
  <si>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</si>
  <si>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</si>
  <si>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</si>
  <si>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</si>
  <si>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</si>
  <si>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</si>
  <si>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</si>
  <si>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</si>
  <si>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</si>
  <si>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</si>
  <si>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</si>
  <si>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</si>
  <si>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</si>
  <si>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</si>
  <si>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</si>
  <si>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</si>
  <si>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</si>
  <si>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</si>
  <si>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</si>
  <si>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</si>
  <si>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</si>
  <si>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</si>
  <si>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</si>
  <si>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</si>
  <si>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</si>
  <si>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</si>
  <si>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</si>
  <si>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</si>
  <si>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</si>
  <si>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</si>
  <si>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</si>
  <si>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</si>
  <si>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</si>
  <si>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</si>
  <si>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</si>
  <si>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</si>
  <si>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</si>
  <si>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</si>
  <si>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</si>
  <si>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</si>
  <si>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</si>
  <si>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</si>
  <si>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</si>
  <si>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</si>
  <si>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</si>
  <si>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</si>
  <si>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</si>
  <si>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</si>
  <si>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</si>
  <si>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</si>
  <si>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</si>
  <si>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</si>
  <si>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</si>
  <si>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</si>
  <si>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</si>
  <si>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</si>
  <si>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</si>
  <si>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</si>
  <si>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</si>
  <si>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</si>
  <si>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</si>
  <si>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</si>
  <si>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</si>
  <si>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</si>
  <si>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</si>
  <si>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</si>
  <si>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</si>
  <si>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</si>
  <si>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</si>
  <si>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</si>
  <si>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</si>
  <si>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</si>
  <si>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</si>
  <si>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</si>
  <si>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</si>
  <si>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</si>
  <si>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</si>
  <si>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</si>
  <si>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</si>
  <si>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</si>
  <si>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</si>
  <si>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</si>
  <si>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</si>
  <si>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</si>
  <si>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</si>
  <si>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</si>
  <si>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</si>
  <si>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</si>
  <si>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</si>
  <si>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</si>
  <si>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</si>
  <si>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</si>
  <si>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</si>
  <si>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</si>
  <si>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</si>
  <si>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</si>
  <si>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</si>
  <si>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</si>
  <si>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</si>
  <si>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</si>
  <si>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</si>
  <si>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</si>
  <si>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</si>
  <si>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</si>
  <si>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</si>
  <si>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</si>
  <si>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</si>
  <si>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</si>
  <si>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</si>
  <si>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</si>
  <si>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</si>
  <si>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</si>
  <si>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</si>
  <si>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</si>
  <si>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</si>
  <si>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</si>
  <si>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</si>
  <si>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</si>
  <si>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</si>
  <si>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</si>
  <si>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</si>
  <si>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</si>
  <si>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</si>
  <si>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</si>
  <si>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</si>
  <si>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</si>
  <si>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</si>
  <si>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</si>
  <si>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</si>
  <si>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</si>
  <si>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</si>
  <si>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</si>
  <si>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</si>
  <si>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</si>
  <si>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</si>
  <si>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</si>
  <si>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</si>
  <si>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</si>
  <si>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</si>
  <si>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</si>
  <si>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</si>
  <si>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</si>
  <si>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</si>
  <si>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</si>
  <si>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</si>
  <si>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</si>
  <si>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</si>
  <si>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</si>
  <si>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</si>
  <si>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</si>
  <si>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</si>
  <si>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</si>
  <si>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</si>
  <si>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</si>
  <si>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</si>
  <si>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</si>
  <si>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</si>
  <si>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</si>
  <si>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</si>
  <si>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</si>
  <si>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</si>
  <si>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</si>
  <si>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</si>
  <si>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</si>
  <si>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</si>
  <si>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</si>
  <si>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</si>
  <si>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</si>
  <si>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</si>
  <si>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</si>
  <si>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</si>
  <si>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</si>
  <si>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</si>
  <si>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</si>
  <si>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</si>
  <si>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</si>
  <si>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</si>
  <si>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</si>
  <si>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</si>
  <si>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</si>
  <si>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</si>
  <si>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</si>
  <si>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</si>
  <si>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</si>
  <si>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</si>
  <si>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</si>
  <si>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</si>
  <si>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</si>
  <si>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</si>
  <si>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</si>
  <si>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</si>
  <si>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</si>
  <si>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</si>
  <si>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</si>
  <si>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</si>
  <si>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</si>
  <si>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</si>
  <si>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</si>
  <si>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</si>
  <si>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</si>
  <si>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</si>
  <si>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</si>
  <si>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</si>
  <si>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</si>
  <si>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</si>
  <si>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</si>
  <si>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</si>
  <si>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</si>
  <si>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</si>
  <si>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</si>
  <si>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</si>
  <si>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</si>
  <si>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</si>
  <si>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</si>
  <si>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</si>
  <si>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</si>
  <si>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</si>
  <si>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</si>
  <si>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</si>
  <si>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</si>
  <si>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</si>
  <si>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</si>
  <si>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</si>
  <si>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</si>
  <si>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</si>
  <si>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</si>
  <si>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</si>
  <si>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</si>
  <si>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</si>
  <si>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</si>
  <si>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</si>
  <si>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</si>
  <si>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</si>
  <si>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</si>
  <si>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</si>
  <si>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</si>
  <si>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</si>
  <si>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</si>
  <si>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</si>
  <si>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</si>
  <si>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</si>
  <si>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</si>
  <si>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</si>
  <si>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</si>
  <si>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</si>
  <si>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</si>
  <si>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</si>
  <si>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</si>
  <si>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</si>
  <si>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</si>
  <si>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</si>
  <si>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</si>
  <si>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</si>
  <si>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</si>
  <si>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</si>
  <si>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</si>
  <si>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</si>
  <si>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</si>
  <si>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</si>
  <si>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</si>
  <si>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</si>
  <si>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</si>
  <si>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</si>
  <si>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</si>
  <si>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</si>
  <si>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</si>
  <si>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</si>
  <si>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</si>
  <si>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</si>
  <si>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</si>
  <si>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</si>
  <si>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</si>
  <si>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</si>
  <si>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</si>
  <si>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</si>
  <si>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</si>
  <si>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</si>
  <si>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</si>
  <si>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</si>
  <si>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</si>
  <si>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</si>
  <si>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</si>
  <si>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</si>
  <si>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</si>
  <si>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</si>
  <si>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</si>
  <si>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</si>
  <si>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</si>
  <si>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</si>
  <si>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</si>
  <si>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</si>
  <si>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</si>
  <si>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</si>
  <si>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</si>
  <si>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</si>
  <si>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</si>
  <si>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</si>
  <si>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</si>
  <si>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</si>
  <si>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</si>
  <si>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</si>
  <si>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</si>
  <si>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</si>
  <si>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</si>
  <si>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</si>
  <si>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</si>
  <si>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</si>
  <si>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</si>
  <si>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</si>
  <si>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</si>
  <si>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</si>
  <si>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</si>
  <si>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</si>
  <si>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</si>
  <si>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</si>
  <si>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</si>
  <si>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</si>
  <si>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</si>
  <si>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</si>
  <si>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</si>
  <si>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</si>
  <si>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</si>
  <si>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</si>
  <si>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</si>
  <si>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</si>
  <si>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</si>
  <si>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</si>
  <si>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</si>
  <si>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</si>
  <si>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</si>
  <si>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</si>
  <si>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</si>
  <si>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</si>
  <si>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</si>
  <si>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</si>
  <si>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</si>
  <si>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</si>
  <si>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</si>
  <si>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</si>
  <si>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</si>
  <si>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</si>
  <si>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</si>
  <si>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</si>
  <si>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</si>
  <si>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</si>
  <si>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</si>
  <si>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</si>
  <si>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</si>
  <si>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</si>
  <si>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</si>
  <si>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</si>
  <si>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</si>
  <si>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</si>
  <si>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</si>
  <si>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</si>
  <si>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</si>
  <si>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</si>
  <si>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</si>
  <si>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</si>
  <si>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</si>
  <si>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</si>
  <si>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</si>
  <si>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</si>
  <si>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</si>
  <si>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</si>
  <si>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</si>
  <si>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</si>
  <si>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</si>
  <si>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</si>
  <si>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</si>
  <si>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</si>
  <si>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</si>
  <si>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</si>
  <si>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</si>
  <si>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</si>
  <si>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</si>
  <si>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</si>
  <si>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</si>
  <si>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</si>
  <si>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</si>
  <si>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</si>
  <si>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</si>
  <si>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</si>
  <si>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</si>
  <si>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</si>
  <si>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</si>
  <si>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</si>
  <si>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</si>
  <si>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</si>
  <si>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</si>
  <si>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</si>
  <si>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</si>
  <si>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</si>
  <si>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</si>
  <si>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</si>
  <si>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</si>
  <si>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</si>
  <si>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</si>
  <si>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</si>
  <si>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</si>
  <si>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</si>
  <si>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</si>
  <si>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</si>
  <si>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</si>
  <si>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</si>
  <si>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</si>
  <si>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</si>
  <si>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</si>
  <si>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</si>
  <si>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</si>
  <si>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</si>
  <si>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</si>
  <si>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</si>
  <si>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</si>
  <si>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</si>
  <si>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</si>
  <si>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</si>
  <si>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</si>
  <si>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</si>
  <si>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</si>
  <si>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</si>
  <si>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</si>
  <si>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</si>
  <si>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</si>
  <si>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</si>
  <si>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</si>
  <si>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</si>
  <si>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</si>
  <si>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</si>
  <si>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</si>
  <si>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</si>
  <si>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</si>
  <si>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</si>
  <si>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</si>
  <si>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</si>
  <si>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</si>
  <si>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</si>
  <si>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</si>
  <si>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</si>
  <si>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</si>
  <si>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</si>
  <si>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</si>
  <si>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</si>
  <si>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</si>
  <si>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</si>
  <si>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</si>
  <si>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</si>
  <si>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</si>
  <si>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</si>
  <si>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</si>
  <si>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</si>
  <si>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</si>
  <si>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</si>
  <si>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</si>
  <si>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</si>
  <si>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</si>
  <si>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</si>
  <si>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</si>
  <si>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</si>
  <si>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</si>
  <si>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</si>
  <si>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</si>
  <si>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</si>
  <si>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</si>
  <si>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</si>
  <si>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</si>
  <si>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</si>
  <si>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</si>
  <si>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</si>
  <si>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</si>
  <si>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</si>
  <si>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</si>
  <si>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</si>
  <si>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</si>
  <si>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</si>
  <si>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</si>
  <si>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</si>
  <si>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</si>
  <si>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</si>
  <si>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</si>
  <si>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</si>
  <si>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</si>
  <si>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</si>
  <si>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</si>
  <si>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</si>
  <si>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</si>
  <si>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</si>
  <si>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</si>
  <si>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</si>
  <si>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</si>
  <si>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</si>
  <si>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</si>
  <si>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</si>
  <si>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</si>
  <si>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</si>
  <si>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</si>
  <si>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</si>
  <si>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</si>
  <si>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</si>
  <si>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</si>
  <si>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</si>
  <si>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</si>
  <si>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</si>
  <si>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</si>
  <si>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</si>
  <si>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</si>
  <si>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</si>
  <si>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</si>
  <si>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</si>
  <si>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</si>
  <si>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</si>
  <si>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</si>
  <si>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</si>
  <si>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</si>
  <si>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</si>
  <si>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</si>
  <si>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</si>
  <si>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</si>
  <si>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</si>
  <si>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</si>
  <si>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</si>
  <si>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</si>
  <si>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</si>
  <si>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</si>
  <si>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</si>
  <si>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</si>
  <si>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</si>
  <si>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</si>
  <si>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</si>
  <si>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</si>
  <si>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</si>
  <si>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</si>
  <si>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</si>
  <si>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</si>
  <si>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</si>
  <si>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</si>
  <si>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</si>
  <si>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</si>
  <si>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</si>
  <si>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</si>
  <si>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</si>
  <si>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</si>
  <si>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</si>
  <si>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</si>
  <si>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</si>
  <si>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</si>
  <si>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</si>
  <si>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</si>
  <si>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</si>
  <si>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</si>
  <si>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</si>
  <si>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</si>
  <si>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</si>
  <si>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</si>
  <si>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</si>
  <si>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</si>
  <si>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</si>
  <si>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</si>
  <si>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</si>
  <si>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</si>
  <si>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</si>
  <si>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</si>
  <si>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</si>
  <si>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</si>
  <si>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</si>
  <si>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</si>
  <si>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</si>
  <si>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</si>
  <si>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</si>
  <si>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</si>
  <si>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</si>
  <si>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</si>
  <si>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</si>
  <si>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</si>
  <si>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</si>
  <si>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</si>
  <si>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</si>
  <si>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</si>
  <si>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</si>
  <si>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</si>
  <si>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</si>
  <si>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</si>
  <si>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</si>
  <si>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</si>
  <si>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</si>
  <si>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</si>
  <si>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</si>
  <si>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</si>
  <si>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</si>
  <si>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</si>
  <si>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</si>
  <si>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</si>
  <si>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</si>
  <si>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</si>
  <si>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</si>
  <si>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</si>
  <si>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</si>
  <si>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</si>
  <si>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</si>
  <si>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</si>
  <si>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</si>
  <si>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</si>
  <si>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</si>
  <si>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</si>
  <si>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</si>
  <si>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</si>
  <si>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</si>
  <si>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</si>
  <si>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</si>
  <si>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</si>
  <si>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</si>
  <si>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</si>
  <si>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</si>
  <si>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</si>
  <si>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</si>
  <si>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</si>
  <si>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</si>
  <si>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</si>
  <si>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</si>
  <si>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</si>
  <si>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</si>
  <si>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</si>
  <si>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</si>
  <si>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</si>
  <si>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</si>
  <si>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</si>
  <si>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</si>
  <si>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</si>
  <si>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</si>
  <si>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</si>
  <si>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</si>
  <si>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</si>
  <si>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</si>
  <si>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</si>
  <si>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</si>
  <si>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</si>
  <si>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</si>
  <si>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</si>
  <si>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</si>
  <si>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</si>
  <si>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</si>
  <si>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</si>
  <si>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</si>
  <si>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</si>
  <si>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</si>
  <si>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</si>
  <si>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</si>
  <si>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</si>
  <si>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</si>
  <si>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</si>
  <si>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</si>
  <si>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</si>
  <si>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</si>
  <si>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</si>
  <si>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</si>
  <si>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</si>
  <si>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</si>
  <si>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</si>
  <si>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</si>
  <si>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</si>
  <si>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</si>
  <si>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</si>
  <si>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</si>
  <si>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</si>
  <si>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</si>
  <si>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</si>
  <si>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</si>
  <si>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</si>
  <si>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</si>
  <si>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</si>
  <si>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</si>
  <si>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</si>
  <si>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</si>
  <si>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</si>
  <si>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</si>
  <si>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</si>
  <si>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</si>
  <si>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</si>
  <si>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</si>
  <si>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</si>
  <si>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</si>
  <si>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</si>
  <si>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</si>
  <si>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</si>
  <si>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</si>
  <si>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</si>
  <si>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</si>
  <si>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</si>
  <si>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</si>
  <si>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</si>
  <si>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</si>
  <si>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</si>
  <si>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</si>
  <si>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</si>
  <si>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</si>
  <si>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</si>
  <si>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</si>
  <si>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</si>
  <si>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</si>
  <si>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</si>
  <si>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</si>
  <si>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</si>
  <si>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</si>
  <si>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</si>
  <si>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</si>
  <si>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</si>
  <si>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</si>
  <si>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</si>
  <si>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</si>
  <si>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</si>
  <si>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</si>
  <si>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</si>
  <si>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</si>
  <si>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</si>
  <si>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</si>
  <si>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</si>
  <si>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</si>
  <si>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</si>
  <si>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</si>
  <si>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</si>
  <si>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</si>
  <si>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</si>
  <si>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</si>
  <si>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</si>
  <si>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</si>
  <si>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</si>
  <si>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</si>
  <si>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</si>
  <si>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</si>
  <si>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</si>
  <si>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</si>
  <si>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</si>
  <si>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</si>
  <si>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</si>
  <si>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</si>
  <si>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</si>
  <si>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</si>
  <si>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</si>
  <si>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</si>
  <si>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</si>
  <si>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</si>
  <si>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</si>
  <si>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</si>
  <si>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</si>
  <si>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</si>
  <si>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</si>
  <si>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</si>
  <si>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</si>
  <si>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</si>
  <si>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</si>
  <si>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</si>
  <si>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</si>
  <si>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</si>
  <si>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</si>
  <si>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</si>
  <si>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</si>
  <si>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</si>
  <si>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</si>
  <si>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</si>
  <si>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</si>
  <si>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</si>
  <si>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</si>
  <si>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</si>
  <si>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</si>
  <si>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</si>
  <si>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</si>
  <si>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</si>
  <si>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</si>
  <si>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</si>
  <si>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</si>
  <si>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</si>
  <si>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</si>
  <si>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</si>
  <si>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</si>
  <si>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</si>
  <si>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</si>
  <si>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</si>
  <si>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</si>
  <si>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</si>
  <si>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</si>
  <si>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</si>
  <si>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</si>
  <si>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</si>
  <si>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</si>
  <si>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</si>
  <si>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</si>
  <si>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</si>
  <si>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</si>
  <si>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</si>
  <si>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</si>
  <si>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</si>
  <si>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</si>
  <si>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</si>
  <si>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</si>
  <si>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</si>
  <si>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</si>
  <si>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</si>
  <si>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</si>
  <si>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</si>
  <si>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</si>
  <si>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</si>
  <si>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</si>
  <si>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</si>
  <si>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</si>
  <si>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</si>
  <si>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</si>
  <si>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</si>
  <si>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</si>
  <si>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</si>
  <si>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</si>
  <si>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</si>
  <si>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</si>
  <si>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</si>
  <si>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</si>
  <si>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</si>
  <si>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</si>
  <si>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</si>
  <si>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</si>
  <si>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</si>
  <si>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</si>
  <si>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</si>
  <si>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</si>
  <si>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</si>
  <si>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</si>
  <si>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</si>
  <si>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</si>
  <si>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</si>
  <si>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</si>
  <si>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</si>
  <si>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</si>
  <si>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</si>
  <si>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</si>
  <si>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</si>
  <si>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</si>
  <si>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</si>
  <si>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</si>
  <si>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</si>
  <si>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</si>
  <si>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</si>
  <si>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</si>
  <si>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</si>
  <si>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</si>
  <si>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</si>
  <si>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</si>
  <si>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</si>
  <si>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</si>
  <si>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</si>
  <si>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</si>
  <si>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</si>
  <si>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</si>
  <si>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</si>
  <si>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</si>
  <si>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</si>
  <si>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</si>
  <si>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</si>
  <si>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</si>
  <si>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</si>
  <si>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</si>
  <si>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</si>
  <si>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</si>
  <si>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</si>
  <si>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</si>
  <si>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</si>
  <si>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</si>
  <si>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</si>
  <si>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</si>
  <si>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</si>
  <si>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</si>
  <si>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</si>
  <si>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</si>
  <si>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</si>
  <si>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</si>
  <si>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</si>
  <si>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</si>
  <si>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</si>
  <si>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</si>
  <si>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</si>
  <si>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</si>
  <si>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</si>
  <si>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</si>
  <si>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</si>
  <si>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</si>
  <si>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</si>
  <si>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</si>
  <si>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</si>
  <si>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</si>
  <si>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</si>
  <si>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</si>
  <si>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</si>
  <si>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</si>
  <si>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</si>
  <si>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</si>
  <si>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</si>
  <si>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</si>
  <si>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</si>
  <si>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</si>
  <si>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</si>
  <si>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</si>
  <si>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</si>
  <si>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</si>
  <si>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</si>
  <si>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</si>
  <si>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</si>
  <si>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</si>
  <si>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</si>
  <si>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</si>
  <si>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</si>
  <si>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</si>
  <si>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</si>
  <si>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</si>
  <si>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</si>
  <si>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</si>
  <si>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</si>
  <si>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</si>
  <si>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</si>
  <si>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</si>
  <si>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</si>
  <si>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</si>
  <si>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</si>
  <si>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</si>
  <si>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</si>
  <si>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</si>
  <si>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</si>
  <si>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</si>
  <si>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</si>
  <si>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</si>
  <si>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</si>
  <si>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</si>
  <si>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</si>
  <si>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</si>
  <si>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</si>
  <si>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</si>
  <si>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</si>
  <si>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</si>
  <si>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</si>
  <si>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</si>
  <si>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</si>
  <si>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</si>
  <si>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</si>
  <si>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</si>
  <si>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</si>
  <si>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</si>
  <si>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</si>
  <si>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</si>
  <si>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</si>
  <si>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</si>
  <si>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</si>
  <si>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</si>
  <si>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</si>
  <si>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</si>
  <si>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</si>
  <si>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</si>
  <si>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</si>
  <si>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</si>
  <si>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</si>
  <si>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</si>
  <si>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</si>
  <si>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</si>
  <si>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</si>
  <si>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</si>
  <si>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</si>
  <si>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</si>
  <si>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</si>
  <si>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</si>
  <si>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</si>
  <si>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</si>
  <si>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</si>
  <si>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</si>
  <si>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</si>
  <si>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</si>
  <si>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</si>
  <si>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</si>
  <si>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</si>
  <si>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</si>
  <si>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</si>
  <si>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</si>
  <si>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</si>
  <si>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</si>
  <si>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</si>
  <si>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</si>
  <si>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</si>
  <si>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</si>
  <si>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</si>
  <si>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</si>
  <si>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</si>
  <si>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</si>
  <si>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</si>
  <si>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</si>
  <si>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</si>
  <si>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</si>
  <si>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</si>
  <si>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</si>
  <si>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</si>
  <si>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</si>
  <si>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</si>
  <si>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</si>
  <si>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</si>
  <si>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</si>
  <si>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</si>
  <si>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</si>
  <si>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</si>
  <si>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</si>
  <si>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</si>
  <si>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</si>
  <si>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</si>
  <si>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</si>
  <si>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</si>
  <si>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</si>
  <si>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</si>
  <si>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</si>
  <si>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</si>
  <si>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</si>
  <si>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</si>
  <si>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</si>
  <si>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</si>
  <si>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</si>
  <si>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</si>
  <si>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</si>
  <si>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</si>
  <si>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</si>
  <si>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</si>
  <si>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</si>
  <si>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</si>
  <si>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</si>
  <si>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</si>
  <si>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</si>
  <si>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</si>
  <si>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</si>
  <si>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</si>
  <si>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</si>
  <si>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</si>
  <si>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</si>
  <si>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</si>
  <si>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</si>
  <si>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</si>
  <si>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</si>
  <si>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</si>
  <si>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</si>
  <si>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</si>
  <si>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</si>
  <si>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</si>
  <si>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</si>
  <si>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</si>
  <si>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</si>
  <si>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</si>
  <si>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</si>
  <si>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</si>
  <si>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</si>
  <si>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</si>
  <si>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</si>
  <si>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</si>
  <si>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</si>
  <si>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</si>
  <si>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</si>
  <si>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</si>
  <si>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</si>
  <si>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</si>
  <si>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</si>
  <si>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</si>
  <si>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</si>
  <si>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</si>
  <si>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</si>
  <si>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</si>
  <si>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</si>
  <si>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</si>
  <si>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</si>
  <si>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</si>
  <si>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</si>
  <si>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</si>
  <si>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</si>
  <si>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</si>
  <si>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</si>
  <si>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</si>
  <si>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</si>
  <si>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</si>
  <si>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</si>
  <si>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</si>
  <si>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</si>
  <si>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</si>
  <si>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</si>
  <si>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</si>
  <si>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</si>
  <si>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</si>
  <si>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</si>
  <si>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</si>
  <si>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</si>
  <si>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</si>
  <si>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</si>
  <si>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</si>
  <si>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</si>
  <si>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</si>
  <si>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</si>
  <si>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</si>
  <si>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</si>
  <si>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</si>
  <si>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</si>
  <si>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</si>
  <si>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</si>
  <si>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</si>
  <si>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</si>
  <si>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</si>
  <si>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</si>
  <si>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</si>
  <si>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</si>
  <si>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</si>
  <si>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</si>
  <si>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</si>
  <si>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</si>
  <si>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</si>
  <si>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</si>
  <si>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</si>
  <si>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</si>
  <si>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</si>
  <si>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</si>
  <si>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</si>
  <si>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</si>
  <si>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</si>
  <si>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</si>
  <si>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</si>
  <si>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</si>
  <si>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</si>
  <si>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</si>
  <si>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</si>
  <si>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</si>
  <si>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</si>
  <si>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</si>
  <si>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</si>
  <si>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</si>
  <si>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</si>
  <si>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</si>
  <si>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</si>
  <si>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</si>
  <si>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</si>
  <si>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</si>
  <si>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</si>
  <si>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</si>
  <si>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</si>
  <si>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</si>
  <si>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</si>
  <si>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</si>
  <si>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</si>
  <si>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</si>
  <si>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</si>
  <si>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</si>
  <si>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</si>
  <si>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</si>
  <si>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</si>
  <si>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</si>
  <si>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</si>
  <si>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</si>
  <si>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</si>
  <si>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</si>
  <si>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</si>
  <si>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</si>
  <si>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</si>
  <si>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</si>
  <si>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</si>
  <si>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</si>
  <si>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</si>
  <si>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</si>
  <si>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</si>
  <si>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</si>
  <si>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</si>
  <si>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</si>
  <si>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</si>
  <si>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</si>
  <si>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</si>
  <si>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</si>
  <si>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</si>
  <si>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</si>
  <si>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</si>
  <si>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</si>
  <si>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</si>
  <si>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</si>
  <si>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</si>
  <si>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</si>
  <si>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</si>
  <si>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</si>
  <si>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</si>
  <si>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</si>
  <si>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</si>
  <si>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</si>
  <si>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</si>
  <si>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</si>
  <si>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</si>
  <si>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</si>
  <si>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</si>
  <si>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</si>
  <si>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</si>
  <si>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</si>
  <si>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</si>
  <si>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</si>
  <si>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</si>
  <si>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</si>
  <si>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</si>
  <si>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</si>
  <si>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</si>
  <si>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</si>
  <si>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</si>
  <si>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</si>
  <si>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</si>
  <si>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</si>
  <si>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</si>
  <si>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</si>
  <si>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</si>
  <si>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</si>
  <si>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</si>
  <si>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</si>
  <si>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</si>
  <si>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</si>
  <si>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</si>
  <si>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</si>
  <si>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</si>
  <si>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</si>
  <si>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</si>
  <si>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</si>
  <si>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</si>
  <si>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</si>
  <si>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</si>
  <si>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</si>
  <si>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</si>
  <si>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</si>
  <si>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</si>
  <si>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</si>
  <si>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</si>
  <si>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</si>
  <si>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</si>
  <si>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</si>
  <si>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</si>
  <si>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</si>
  <si>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</si>
  <si>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</si>
  <si>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</si>
  <si>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</si>
  <si>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</si>
  <si>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</si>
  <si>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</si>
  <si>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</si>
  <si>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</si>
  <si>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</si>
  <si>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</si>
  <si>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</si>
  <si>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</si>
  <si>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</si>
  <si>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</si>
  <si>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</si>
  <si>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</si>
  <si>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</si>
  <si>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</si>
  <si>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</si>
  <si>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</si>
  <si>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</si>
  <si>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</si>
  <si>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</si>
  <si>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</si>
  <si>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</si>
  <si>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</si>
  <si>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</si>
  <si>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</si>
  <si>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</si>
  <si>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</si>
  <si>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</si>
  <si>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</si>
  <si>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</si>
  <si>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</si>
  <si>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</si>
  <si>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</si>
  <si>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</si>
  <si>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</si>
  <si>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</si>
  <si>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</si>
  <si>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</si>
  <si>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</si>
  <si>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</si>
  <si>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</si>
  <si>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</si>
  <si>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</si>
  <si>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</si>
  <si>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</si>
  <si>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</si>
  <si>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</si>
  <si>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</si>
  <si>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</si>
  <si>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</si>
  <si>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</si>
  <si>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</si>
  <si>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</si>
  <si>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</si>
  <si>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</si>
  <si>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</si>
  <si>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</si>
  <si>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</si>
  <si>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</si>
  <si>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</si>
  <si>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</si>
  <si>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</si>
  <si>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</si>
  <si>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</si>
  <si>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</si>
  <si>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</si>
  <si>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</si>
  <si>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</si>
  <si>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</si>
  <si>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</si>
  <si>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</si>
  <si>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</si>
  <si>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</si>
  <si>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</si>
  <si>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</si>
  <si>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</si>
  <si>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</si>
  <si>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</si>
  <si>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</si>
  <si>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</si>
  <si>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</si>
  <si>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</si>
  <si>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</si>
  <si>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</si>
  <si>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</si>
  <si>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</si>
  <si>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</si>
  <si>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</si>
  <si>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</si>
  <si>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</si>
  <si>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</si>
  <si>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</si>
  <si>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</si>
  <si>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</si>
  <si>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</si>
  <si>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</si>
  <si>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</si>
  <si>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</si>
  <si>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</si>
  <si>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</si>
  <si>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</si>
  <si>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</si>
  <si>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</si>
  <si>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</si>
  <si>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</si>
  <si>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</si>
  <si>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</si>
  <si>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</si>
  <si>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</si>
  <si>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</si>
  <si>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</si>
  <si>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</si>
  <si>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</si>
  <si>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</si>
  <si>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</si>
  <si>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</si>
  <si>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</si>
  <si>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</si>
  <si>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</si>
  <si>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</si>
  <si>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</si>
  <si>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</si>
  <si>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</si>
  <si>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</si>
  <si>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</si>
  <si>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</si>
  <si>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</si>
  <si>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</si>
  <si>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</si>
  <si>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</si>
  <si>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</si>
  <si>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</si>
  <si>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</si>
  <si>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</si>
  <si>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</si>
  <si>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</si>
  <si>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</si>
  <si>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</si>
  <si>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</si>
  <si>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</si>
  <si>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</si>
  <si>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</si>
  <si>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</si>
  <si>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</si>
  <si>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</si>
  <si>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</si>
  <si>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</si>
  <si>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</si>
  <si>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</si>
  <si>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</si>
  <si>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</si>
  <si>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</si>
  <si>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</si>
  <si>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</si>
  <si>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</si>
  <si>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</si>
  <si>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</si>
  <si>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</si>
  <si>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</si>
  <si>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</si>
  <si>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</si>
  <si>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</si>
  <si>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</si>
  <si>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</si>
  <si>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</si>
  <si>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</si>
  <si>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</si>
  <si>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</si>
  <si>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</si>
  <si>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</si>
  <si>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</si>
  <si>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</si>
  <si>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</si>
  <si>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</si>
  <si>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</si>
  <si>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</si>
  <si>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</si>
  <si>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</si>
  <si>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</si>
  <si>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</si>
  <si>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</si>
  <si>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</si>
  <si>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</si>
  <si>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</si>
  <si>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</si>
  <si>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</si>
  <si>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</si>
  <si>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</si>
  <si>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</si>
  <si>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</si>
  <si>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</si>
  <si>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</si>
  <si>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</si>
  <si>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</si>
  <si>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</si>
  <si>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</si>
  <si>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</si>
  <si>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</si>
  <si>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</si>
  <si>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</si>
  <si>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</si>
  <si>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</si>
  <si>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</si>
  <si>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</si>
  <si>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</si>
  <si>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</si>
  <si>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</si>
  <si>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</si>
  <si>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</si>
  <si>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</si>
  <si>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</si>
  <si>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</si>
  <si>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</si>
  <si>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</si>
  <si>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</si>
  <si>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</si>
  <si>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</si>
  <si>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</si>
  <si>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</si>
  <si>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</si>
  <si>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</si>
  <si>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</si>
  <si>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</si>
  <si>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</si>
  <si>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</si>
  <si>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</si>
  <si>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</si>
  <si>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</si>
  <si>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</si>
  <si>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</si>
  <si>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</si>
  <si>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</si>
  <si>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</si>
  <si>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</si>
  <si>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</si>
  <si>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</si>
  <si>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</si>
  <si>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</si>
  <si>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</si>
  <si>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</si>
  <si>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</si>
  <si>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</si>
  <si>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</si>
  <si>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</si>
  <si>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</si>
  <si>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</si>
  <si>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</si>
  <si>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</si>
  <si>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</si>
  <si>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</si>
  <si>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</si>
  <si>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</si>
  <si>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</si>
  <si>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</si>
  <si>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</si>
  <si>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</si>
  <si>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</si>
  <si>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</si>
  <si>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</si>
  <si>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</si>
  <si>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</si>
  <si>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</si>
  <si>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</si>
  <si>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</si>
  <si>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</si>
  <si>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</si>
  <si>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</si>
  <si>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</si>
  <si>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</si>
  <si>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</si>
  <si>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</si>
  <si>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</si>
  <si>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</si>
  <si>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</si>
  <si>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</si>
  <si>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</si>
  <si>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</si>
  <si>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</si>
  <si>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</si>
  <si>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</si>
  <si>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</si>
  <si>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</si>
  <si>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</si>
  <si>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</si>
  <si>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</si>
  <si>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</si>
  <si>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</si>
  <si>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</si>
  <si>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</si>
  <si>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</si>
  <si>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</si>
  <si>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</si>
  <si>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</si>
  <si>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</si>
  <si>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</si>
  <si>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</si>
  <si>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</si>
  <si>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</si>
  <si>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</si>
  <si>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</si>
  <si>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</si>
  <si>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</si>
  <si>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</si>
  <si>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</si>
  <si>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</si>
  <si>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</si>
  <si>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</si>
  <si>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</si>
  <si>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</si>
  <si>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</si>
  <si>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</si>
  <si>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</si>
  <si>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</si>
  <si>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</si>
  <si>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</si>
  <si>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</si>
  <si>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</si>
  <si>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</si>
  <si>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</si>
  <si>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</si>
  <si>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</si>
  <si>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</si>
  <si>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</si>
  <si>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</si>
  <si>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</si>
  <si>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</si>
  <si>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</si>
  <si>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</si>
  <si>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</si>
  <si>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</si>
  <si>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</si>
  <si>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</si>
  <si>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</si>
  <si>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</si>
  <si>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</si>
  <si>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</si>
  <si>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</si>
  <si>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</si>
  <si>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</si>
  <si>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</si>
  <si>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</si>
  <si>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</si>
  <si>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</si>
  <si>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</si>
  <si>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</si>
  <si>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</si>
  <si>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</si>
  <si>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</si>
  <si>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</si>
  <si>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</si>
  <si>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</si>
  <si>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</si>
  <si>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</si>
  <si>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</si>
  <si>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</si>
  <si>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</si>
  <si>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</si>
  <si>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</si>
  <si>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</si>
  <si>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</si>
  <si>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</si>
  <si>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</si>
  <si>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</si>
  <si>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</si>
  <si>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</si>
  <si>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</si>
  <si>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</si>
  <si>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</si>
  <si>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</si>
  <si>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</si>
  <si>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</si>
  <si>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</si>
  <si>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</si>
  <si>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</si>
  <si>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</si>
  <si>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</si>
  <si>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</si>
  <si>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</si>
  <si>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</si>
  <si>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</si>
  <si>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</si>
  <si>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</si>
  <si>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</si>
  <si>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</si>
  <si>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</si>
  <si>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</si>
  <si>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</si>
  <si>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</si>
  <si>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</si>
  <si>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</si>
  <si>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</si>
  <si>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</si>
  <si>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</si>
  <si>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</si>
  <si>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</si>
  <si>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</si>
  <si>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</si>
  <si>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</si>
  <si>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</si>
  <si>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</si>
  <si>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</si>
  <si>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</si>
  <si>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</si>
  <si>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</si>
  <si>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</si>
  <si>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</si>
  <si>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</si>
  <si>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</si>
  <si>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</si>
  <si>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</si>
  <si>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</si>
  <si>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</si>
  <si>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</si>
  <si>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</si>
  <si>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</si>
  <si>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</si>
  <si>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</si>
  <si>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</si>
  <si>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</si>
  <si>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</si>
  <si>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</si>
  <si>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</si>
  <si>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</si>
  <si>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</si>
  <si>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</si>
  <si>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</si>
  <si>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</si>
  <si>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</si>
  <si>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</si>
  <si>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</si>
  <si>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</si>
  <si>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</si>
  <si>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</si>
  <si>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</si>
  <si>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</si>
  <si>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</si>
  <si>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</si>
  <si>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</si>
  <si>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</si>
  <si>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</si>
  <si>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</si>
  <si>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</si>
  <si>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</si>
  <si>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</si>
  <si>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</si>
  <si>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</si>
  <si>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</si>
  <si>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</si>
  <si>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</si>
  <si>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</si>
  <si>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</si>
  <si>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</si>
  <si>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</si>
  <si>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</si>
  <si>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</si>
  <si>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</si>
  <si>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</si>
  <si>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</si>
  <si>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</si>
  <si>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</si>
  <si>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</si>
  <si>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</si>
  <si>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</si>
  <si>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</si>
  <si>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</si>
  <si>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</si>
  <si>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</si>
  <si>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</si>
  <si>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</si>
  <si>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</si>
  <si>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</si>
  <si>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</si>
  <si>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</si>
  <si>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</si>
  <si>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</si>
  <si>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</si>
  <si>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</si>
  <si>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</si>
  <si>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</si>
  <si>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</si>
  <si>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</si>
  <si>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</si>
  <si>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</si>
  <si>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</si>
  <si>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</si>
  <si>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</si>
  <si>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</si>
  <si>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</si>
  <si>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</si>
  <si>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</si>
  <si>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</si>
  <si>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</si>
  <si>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</si>
  <si>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</si>
  <si>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</si>
  <si>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</si>
  <si>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</si>
  <si>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</si>
  <si>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</si>
  <si>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</si>
  <si>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</si>
  <si>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</si>
  <si>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</si>
  <si>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</si>
  <si>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</si>
  <si>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</si>
  <si>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</si>
  <si>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</si>
  <si>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</si>
  <si>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</si>
  <si>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</si>
  <si>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</si>
  <si>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</si>
  <si>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</si>
  <si>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</si>
  <si>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</si>
  <si>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</si>
  <si>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</si>
  <si>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</si>
  <si>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</si>
  <si>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</si>
  <si>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</si>
  <si>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</si>
  <si>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</si>
  <si>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</si>
  <si>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</si>
  <si>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</si>
  <si>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</si>
  <si>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</si>
  <si>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</si>
  <si>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</si>
  <si>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</si>
  <si>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</si>
  <si>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</si>
  <si>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</si>
  <si>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</si>
  <si>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</si>
  <si>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</si>
  <si>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</si>
  <si>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</si>
  <si>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</si>
  <si>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</si>
  <si>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</si>
  <si>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</si>
  <si>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</si>
  <si>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</si>
  <si>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</si>
  <si>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</si>
  <si>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</si>
  <si>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</si>
  <si>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</si>
  <si>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</si>
  <si>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</si>
  <si>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</si>
  <si>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</si>
  <si>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</si>
  <si>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</si>
  <si>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</si>
  <si>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</si>
  <si>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</si>
  <si>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</si>
  <si>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</si>
  <si>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</si>
  <si>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</si>
  <si>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</si>
  <si>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</si>
  <si>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</si>
  <si>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</si>
  <si>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</si>
  <si>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</si>
  <si>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</si>
  <si>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</si>
  <si>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</si>
  <si>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</si>
  <si>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</si>
  <si>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</si>
  <si>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</si>
  <si>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</si>
  <si>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</si>
  <si>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</si>
  <si>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</si>
  <si>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</si>
  <si>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</si>
  <si>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</si>
  <si>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</si>
  <si>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</si>
  <si>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</si>
  <si>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</si>
  <si>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</si>
  <si>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</si>
  <si>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</si>
  <si>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</si>
  <si>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</si>
  <si>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</si>
  <si>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</si>
  <si>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</si>
  <si>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</si>
  <si>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</si>
  <si>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</si>
  <si>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</si>
  <si>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</si>
  <si>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</si>
  <si>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</si>
  <si>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</si>
  <si>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</si>
  <si>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</si>
  <si>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</si>
  <si>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</si>
  <si>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</si>
  <si>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</si>
  <si>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</si>
  <si>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</si>
  <si>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</si>
  <si>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</si>
  <si>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</si>
  <si>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</si>
  <si>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</si>
  <si>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</si>
  <si>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</si>
  <si>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</si>
  <si>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</si>
  <si>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</si>
  <si>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</si>
  <si>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</si>
  <si>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</si>
  <si>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</si>
  <si>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</si>
  <si>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</si>
  <si>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</si>
  <si>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</si>
  <si>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</si>
  <si>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</si>
  <si>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</si>
  <si>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</si>
  <si>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</si>
  <si>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</si>
  <si>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</si>
  <si>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</si>
  <si>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</si>
  <si>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</si>
  <si>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</si>
  <si>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</si>
  <si>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</si>
  <si>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</si>
  <si>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</si>
  <si>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</si>
  <si>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</si>
  <si>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</si>
  <si>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</si>
  <si>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</si>
  <si>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</si>
  <si>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</si>
  <si>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</si>
  <si>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</si>
  <si>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</si>
  <si>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</si>
  <si>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</si>
  <si>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</si>
  <si>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</si>
  <si>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</si>
  <si>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</si>
  <si>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</si>
  <si>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</si>
  <si>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</si>
  <si>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</si>
  <si>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</si>
  <si>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</si>
  <si>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</si>
  <si>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</si>
  <si>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</si>
  <si>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</si>
  <si>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</si>
  <si>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</si>
  <si>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</si>
  <si>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</si>
  <si>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</si>
  <si>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</si>
  <si>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</si>
  <si>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</si>
  <si>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</si>
  <si>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</si>
  <si>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</si>
  <si>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</si>
  <si>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</si>
  <si>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</si>
  <si>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</si>
  <si>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</si>
  <si>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</si>
  <si>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</si>
  <si>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</si>
  <si>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</si>
  <si>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</si>
  <si>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</si>
  <si>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</si>
  <si>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</si>
  <si>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</si>
  <si>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</si>
  <si>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</si>
  <si>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</si>
  <si>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</si>
  <si>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</si>
  <si>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</si>
  <si>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</si>
  <si>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</si>
  <si>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</si>
  <si>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</si>
  <si>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</si>
  <si>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</si>
  <si>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</si>
  <si>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</si>
  <si>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</si>
  <si>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</si>
  <si>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</si>
  <si>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</si>
  <si>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</si>
  <si>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</si>
  <si>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</si>
  <si>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</si>
  <si>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</si>
  <si>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</si>
  <si>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</si>
  <si>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</si>
  <si>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</si>
  <si>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</si>
  <si>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</si>
  <si>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</si>
  <si>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</si>
  <si>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</si>
  <si>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</si>
  <si>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</si>
  <si>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</si>
  <si>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</si>
  <si>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</si>
  <si>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</si>
  <si>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</si>
  <si>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</si>
  <si>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</si>
  <si>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</si>
  <si>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</si>
  <si>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</si>
  <si>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</si>
  <si>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</si>
  <si>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</si>
  <si>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</si>
  <si>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</si>
  <si>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</si>
  <si>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</si>
  <si>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</si>
  <si>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</si>
  <si>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</si>
  <si>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</si>
  <si>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</si>
  <si>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</si>
  <si>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</si>
  <si>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</si>
  <si>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</si>
  <si>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</si>
  <si>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</si>
  <si>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</si>
  <si>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</si>
  <si>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</si>
  <si>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</si>
  <si>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</si>
  <si>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</si>
  <si>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</si>
  <si>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</si>
  <si>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</si>
  <si>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</si>
  <si>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</si>
  <si>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</si>
  <si>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</si>
  <si>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</si>
  <si>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</si>
  <si>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</si>
  <si>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</si>
  <si>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</si>
  <si>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</si>
  <si>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</si>
  <si>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</si>
  <si>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</si>
  <si>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</si>
  <si>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</si>
  <si>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</si>
  <si>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</si>
  <si>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</si>
  <si>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</si>
  <si>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</si>
  <si>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</si>
  <si>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</si>
  <si>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</si>
  <si>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</si>
  <si>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</si>
  <si>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</si>
  <si>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</si>
  <si>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</si>
  <si>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</si>
  <si>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</si>
  <si>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</si>
  <si>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</si>
  <si>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</si>
  <si>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</si>
  <si>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</si>
  <si>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</si>
  <si>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</si>
  <si>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</si>
  <si>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</si>
  <si>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</si>
  <si>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</si>
  <si>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</si>
  <si>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</si>
  <si>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</si>
  <si>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</si>
  <si>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</si>
  <si>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</si>
  <si>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</si>
  <si>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</si>
  <si>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</si>
  <si>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</si>
  <si>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</si>
  <si>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</si>
  <si>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</si>
  <si>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</si>
  <si>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</si>
  <si>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</si>
  <si>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</si>
  <si>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</si>
  <si>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</si>
  <si>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</si>
  <si>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</si>
  <si>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</si>
  <si>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</si>
  <si>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</si>
  <si>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</si>
  <si>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</si>
  <si>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</si>
  <si>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</si>
  <si>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</si>
  <si>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</si>
  <si>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</si>
  <si>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</si>
  <si>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</si>
  <si>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</si>
  <si>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</si>
  <si>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</si>
  <si>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</si>
  <si>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</si>
  <si>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</si>
  <si>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</si>
  <si>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</si>
  <si>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</si>
  <si>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</si>
  <si>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</si>
  <si>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</si>
  <si>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</si>
  <si>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</si>
  <si>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</si>
  <si>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</si>
  <si>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</si>
  <si>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</si>
  <si>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</si>
  <si>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</si>
  <si>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</si>
  <si>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</si>
  <si>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</si>
  <si>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</si>
  <si>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</si>
  <si>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</si>
  <si>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</si>
  <si>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</si>
  <si>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</si>
  <si>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</si>
  <si>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</si>
  <si>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</si>
  <si>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</si>
  <si>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</si>
  <si>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</si>
  <si>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</si>
  <si>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</si>
  <si>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</si>
  <si>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</si>
  <si>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</si>
  <si>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</si>
  <si>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</si>
  <si>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</si>
  <si>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</si>
  <si>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</si>
  <si>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</si>
  <si>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</si>
  <si>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</si>
  <si>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</si>
  <si>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</si>
  <si>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</si>
  <si>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</si>
  <si>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</si>
  <si>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</si>
  <si>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</si>
  <si>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</si>
  <si>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</si>
  <si>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</si>
  <si>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</si>
  <si>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</si>
  <si>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</si>
  <si>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</si>
  <si>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</si>
  <si>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</si>
  <si>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</si>
  <si>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</si>
  <si>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</si>
  <si>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</si>
  <si>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</si>
  <si>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</si>
  <si>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</si>
  <si>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</si>
  <si>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</si>
  <si>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</si>
  <si>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</si>
  <si>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</si>
  <si>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</si>
  <si>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</si>
  <si>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</si>
  <si>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</si>
  <si>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</si>
  <si>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</si>
  <si>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</si>
  <si>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</si>
  <si>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</si>
  <si>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</si>
  <si>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</si>
  <si>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</si>
  <si>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</si>
  <si>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</si>
  <si>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</si>
  <si>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</si>
  <si>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</si>
  <si>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</si>
  <si>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</si>
  <si>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</si>
  <si>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</si>
  <si>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</si>
  <si>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</si>
  <si>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</si>
  <si>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</si>
  <si>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</si>
  <si>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</si>
  <si>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</si>
  <si>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</si>
  <si>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</si>
  <si>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</si>
  <si>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</si>
  <si>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</si>
  <si>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</si>
  <si>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</si>
  <si>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</si>
  <si>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</si>
  <si>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</si>
  <si>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</si>
  <si>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</si>
  <si>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</si>
  <si>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</si>
  <si>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</si>
  <si>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</si>
  <si>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</si>
  <si>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</si>
  <si>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</si>
  <si>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</si>
  <si>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</si>
  <si>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</si>
  <si>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</si>
  <si>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</si>
  <si>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</si>
  <si>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</si>
  <si>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</si>
  <si>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</si>
  <si>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</si>
  <si>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</si>
  <si>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</si>
  <si>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</si>
  <si>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</si>
  <si>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</si>
  <si>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</si>
  <si>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</si>
  <si>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</si>
  <si>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</si>
  <si>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</si>
  <si>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</si>
  <si>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</si>
  <si>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</si>
  <si>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</si>
  <si>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</si>
  <si>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</si>
  <si>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</si>
  <si>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</si>
  <si>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</si>
  <si>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</si>
  <si>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</si>
  <si>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</si>
  <si>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</si>
  <si>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</si>
  <si>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</si>
  <si>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</si>
  <si>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</si>
  <si>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</si>
  <si>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</si>
  <si>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</si>
  <si>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</si>
  <si>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</si>
  <si>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</si>
  <si>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</si>
  <si>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</si>
  <si>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</si>
  <si>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</si>
  <si>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</si>
  <si>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</si>
  <si>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</si>
  <si>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</si>
  <si>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</si>
  <si>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</si>
  <si>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</si>
  <si>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</si>
  <si>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</si>
  <si>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</si>
  <si>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</si>
  <si>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</si>
  <si>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</si>
  <si>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</si>
  <si>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</si>
  <si>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</si>
  <si>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</si>
  <si>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</si>
  <si>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</si>
  <si>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</si>
  <si>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</si>
  <si>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</si>
  <si>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</si>
  <si>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</si>
  <si>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</si>
  <si>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</si>
  <si>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</si>
  <si>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</si>
  <si>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</si>
  <si>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</si>
  <si>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</si>
  <si>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</si>
  <si>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</si>
  <si>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</si>
  <si>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</si>
  <si>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</si>
  <si>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</si>
  <si>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</si>
  <si>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</si>
  <si>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</si>
  <si>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</si>
  <si>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</si>
  <si>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</si>
  <si>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</si>
  <si>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</si>
  <si>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</si>
  <si>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</si>
  <si>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</si>
  <si>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</si>
  <si>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</si>
  <si>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</si>
  <si>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</si>
  <si>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</si>
  <si>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</si>
  <si>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</si>
  <si>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</si>
  <si>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</si>
  <si>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</si>
  <si>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</si>
  <si>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</si>
  <si>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</si>
  <si>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</si>
  <si>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</si>
  <si>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</si>
  <si>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</si>
  <si>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</si>
  <si>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</si>
  <si>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</si>
  <si>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</si>
  <si>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</si>
  <si>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</si>
  <si>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</si>
  <si>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</si>
  <si>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</si>
  <si>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</si>
  <si>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</si>
  <si>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</si>
  <si>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</si>
  <si>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</si>
  <si>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</si>
  <si>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</si>
  <si>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</si>
  <si>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</si>
  <si>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</si>
  <si>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</si>
  <si>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</si>
  <si>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</si>
  <si>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</si>
  <si>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</si>
  <si>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</si>
  <si>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</si>
  <si>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</si>
  <si>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</si>
  <si>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</si>
  <si>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</si>
  <si>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</si>
  <si>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</si>
  <si>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</si>
  <si>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</si>
  <si>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</si>
  <si>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</si>
  <si>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</si>
  <si>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</si>
  <si>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</si>
  <si>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</si>
  <si>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</si>
  <si>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</si>
  <si>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</si>
  <si>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</si>
  <si>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</si>
  <si>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</si>
  <si>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</si>
  <si>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</si>
  <si>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</si>
  <si>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</si>
  <si>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</si>
  <si>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</si>
  <si>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</si>
  <si>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</si>
  <si>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</si>
  <si>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</si>
  <si>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</si>
  <si>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</si>
  <si>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</si>
  <si>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</si>
  <si>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</si>
  <si>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</si>
  <si>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</si>
  <si>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</si>
  <si>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</si>
  <si>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</si>
  <si>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</si>
  <si>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</si>
  <si>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</si>
  <si>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</si>
  <si>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</si>
  <si>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</si>
  <si>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</si>
  <si>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</si>
  <si>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</si>
  <si>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</si>
  <si>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</si>
  <si>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</si>
  <si>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</si>
  <si>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</si>
  <si>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</si>
  <si>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</si>
  <si>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</si>
  <si>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</si>
  <si>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</si>
  <si>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</si>
  <si>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</si>
  <si>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</si>
  <si>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</si>
  <si>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</si>
  <si>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</si>
  <si>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</si>
  <si>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</si>
  <si>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</si>
  <si>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</si>
  <si>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</si>
  <si>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</si>
  <si>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</si>
  <si>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</si>
  <si>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</si>
  <si>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</si>
  <si>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</si>
  <si>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</si>
  <si>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</si>
  <si>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</si>
  <si>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</si>
  <si>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</si>
  <si>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</si>
  <si>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</si>
  <si>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</si>
  <si>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</si>
  <si>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</si>
  <si>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</si>
  <si>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</si>
  <si>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</si>
  <si>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</si>
  <si>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</si>
  <si>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</si>
  <si>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</si>
  <si>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</si>
  <si>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</si>
  <si>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</si>
  <si>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</si>
  <si>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</si>
  <si>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</si>
  <si>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</si>
  <si>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</si>
  <si>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</si>
  <si>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</si>
  <si>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</si>
  <si>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</si>
  <si>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</si>
  <si>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</si>
  <si>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</si>
  <si>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</si>
  <si>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</si>
  <si>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</si>
  <si>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</si>
  <si>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</si>
  <si>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</si>
  <si>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</si>
  <si>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</si>
  <si>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</si>
  <si>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</si>
  <si>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</si>
  <si>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</si>
  <si>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</si>
  <si>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</si>
  <si>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</si>
  <si>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</si>
  <si>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</si>
  <si>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</si>
  <si>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</si>
  <si>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</si>
  <si>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</si>
  <si>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</si>
  <si>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</si>
  <si>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</si>
  <si>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</si>
  <si>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</si>
  <si>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</si>
  <si>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</si>
  <si>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</si>
  <si>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</si>
  <si>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</si>
  <si>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</si>
  <si>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</si>
  <si>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</si>
  <si>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</si>
  <si>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</si>
  <si>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</si>
  <si>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</si>
  <si>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</si>
  <si>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</si>
  <si>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</si>
  <si>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</si>
  <si>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</si>
  <si>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</si>
  <si>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</si>
  <si>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</si>
  <si>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</si>
  <si>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</si>
  <si>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</si>
  <si>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</si>
  <si>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</si>
  <si>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</si>
  <si>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</si>
  <si>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</si>
  <si>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</si>
  <si>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</si>
  <si>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</si>
  <si>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</si>
  <si>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</si>
  <si>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</si>
  <si>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</si>
  <si>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</si>
  <si>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</si>
  <si>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</si>
  <si>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</si>
  <si>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</si>
  <si>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</si>
  <si>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</si>
  <si>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</si>
  <si>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</si>
  <si>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</si>
  <si>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</si>
  <si>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</si>
  <si>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</si>
  <si>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</si>
  <si>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</si>
  <si>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</si>
  <si>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</si>
  <si>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</si>
  <si>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</si>
  <si>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</si>
  <si>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</si>
  <si>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</si>
  <si>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</si>
  <si>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</si>
  <si>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</si>
  <si>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</si>
  <si>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</si>
  <si>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</si>
  <si>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</si>
  <si>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</si>
  <si>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</si>
  <si>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</si>
  <si>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</si>
  <si>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</si>
  <si>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</si>
  <si>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</si>
  <si>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</si>
  <si>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</si>
  <si>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</si>
  <si>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</si>
  <si>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</si>
  <si>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</si>
  <si>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</si>
  <si>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</si>
  <si>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</si>
  <si>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</si>
  <si>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</si>
  <si>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</si>
  <si>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</si>
  <si>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</si>
  <si>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</si>
  <si>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</si>
  <si>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</si>
  <si>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</si>
  <si>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</si>
  <si>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</si>
  <si>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</si>
  <si>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</si>
  <si>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</si>
  <si>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</si>
  <si>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</si>
  <si>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</si>
  <si>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</si>
  <si>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</si>
  <si>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</si>
  <si>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</si>
  <si>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</si>
  <si>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</si>
  <si>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</si>
  <si>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</si>
  <si>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</si>
  <si>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</si>
  <si>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</si>
  <si>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</si>
  <si>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</si>
  <si>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</si>
  <si>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</si>
  <si>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</si>
  <si>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</si>
  <si>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</si>
  <si>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</si>
  <si>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</si>
  <si>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</si>
  <si>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</si>
  <si>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</si>
  <si>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</si>
  <si>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</si>
  <si>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</si>
  <si>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</si>
  <si>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</si>
  <si>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</si>
  <si>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</si>
  <si>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</si>
  <si>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</si>
  <si>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</si>
  <si>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</si>
  <si>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</si>
  <si>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</si>
  <si>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</si>
  <si>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</si>
  <si>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</si>
  <si>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</si>
  <si>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</si>
  <si>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</si>
  <si>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</si>
  <si>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</si>
  <si>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</si>
  <si>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</si>
  <si>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</si>
  <si>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</si>
  <si>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</si>
  <si>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</si>
  <si>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</si>
  <si>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</si>
  <si>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</si>
  <si>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</si>
  <si>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</si>
  <si>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</si>
  <si>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</si>
  <si>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</si>
  <si>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</si>
  <si>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</si>
  <si>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</si>
  <si>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</si>
  <si>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</si>
  <si>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</si>
  <si>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</si>
  <si>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</si>
  <si>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</si>
  <si>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</si>
  <si>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</si>
  <si>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</si>
  <si>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</si>
  <si>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</si>
  <si>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</si>
  <si>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</si>
  <si>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</si>
  <si>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</si>
  <si>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</si>
  <si>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</si>
  <si>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</si>
  <si>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</si>
  <si>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</si>
  <si>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</si>
  <si>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</si>
  <si>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</si>
  <si>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</si>
  <si>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</si>
  <si>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</si>
  <si>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</si>
  <si>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</si>
  <si>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</si>
  <si>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</si>
  <si>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</si>
  <si>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</si>
  <si>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</si>
  <si>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</si>
  <si>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</si>
  <si>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</si>
  <si>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</si>
  <si>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</si>
  <si>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</si>
  <si>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</si>
  <si>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</si>
  <si>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</si>
  <si>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</si>
  <si>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</si>
  <si>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</si>
  <si>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</si>
  <si>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</si>
  <si>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</si>
  <si>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</si>
  <si>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</si>
  <si>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</si>
  <si>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</si>
  <si>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</si>
  <si>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</si>
  <si>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</si>
  <si>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</si>
  <si>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</si>
  <si>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</si>
  <si>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</si>
  <si>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</si>
  <si>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</si>
  <si>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</si>
  <si>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</si>
  <si>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</si>
  <si>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</si>
  <si>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</si>
  <si>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</si>
  <si>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</si>
  <si>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</si>
  <si>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</si>
  <si>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</si>
  <si>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</si>
  <si>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</si>
  <si>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</si>
  <si>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</si>
  <si>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</si>
  <si>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</si>
  <si>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</si>
  <si>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</si>
  <si>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</si>
  <si>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</si>
  <si>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</si>
  <si>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</si>
  <si>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</si>
  <si>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</si>
  <si>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</si>
  <si>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</si>
  <si>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</si>
  <si>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</si>
  <si>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</si>
  <si>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</si>
  <si>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</si>
  <si>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</si>
  <si>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</si>
  <si>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</si>
  <si>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</si>
  <si>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</si>
  <si>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</si>
  <si>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</si>
  <si>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</si>
  <si>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</si>
  <si>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</si>
  <si>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</si>
  <si>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</si>
  <si>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</si>
  <si>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</si>
  <si>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</si>
  <si>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</si>
  <si>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</si>
  <si>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</si>
  <si>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</si>
  <si>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</si>
  <si>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</si>
  <si>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</si>
  <si>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</si>
  <si>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</si>
  <si>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</si>
  <si>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</si>
  <si>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</si>
  <si>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</si>
  <si>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</si>
  <si>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</si>
  <si>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</si>
  <si>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</si>
  <si>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</si>
  <si>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</si>
  <si>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</si>
  <si>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</si>
  <si>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</si>
  <si>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</si>
  <si>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</si>
  <si>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</si>
  <si>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</si>
  <si>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</si>
  <si>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</si>
  <si>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</si>
  <si>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</si>
  <si>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</si>
  <si>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</si>
  <si>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</si>
  <si>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</si>
  <si>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</si>
  <si>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</si>
  <si>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</si>
  <si>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</si>
  <si>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</si>
  <si>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</si>
  <si>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</si>
  <si>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</si>
  <si>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</si>
  <si>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</si>
  <si>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</si>
  <si>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</si>
  <si>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</si>
  <si>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</si>
  <si>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</si>
  <si>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</si>
  <si>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</si>
  <si>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</si>
  <si>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</si>
  <si>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</si>
  <si>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</si>
  <si>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</si>
  <si>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</si>
  <si>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</si>
  <si>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</si>
  <si>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</si>
  <si>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</si>
  <si>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</si>
  <si>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</si>
  <si>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</si>
  <si>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</si>
  <si>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</si>
  <si>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</si>
  <si>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</si>
  <si>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</si>
  <si>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</si>
  <si>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</si>
  <si>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</si>
  <si>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</si>
  <si>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</si>
  <si>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</si>
  <si>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</si>
  <si>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</si>
  <si>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</si>
  <si>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</si>
  <si>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</si>
  <si>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</si>
  <si>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</si>
  <si>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</si>
  <si>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</si>
  <si>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</si>
  <si>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</si>
  <si>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</si>
  <si>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</si>
  <si>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</si>
  <si>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</si>
  <si>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</si>
  <si>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</si>
  <si>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</si>
  <si>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</si>
  <si>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</si>
  <si>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</si>
  <si>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</si>
  <si>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</si>
  <si>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</si>
  <si>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</si>
  <si>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</si>
  <si>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</si>
  <si>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</si>
  <si>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</si>
  <si>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</si>
  <si>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</si>
  <si>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</si>
  <si>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</si>
  <si>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</si>
  <si>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</si>
  <si>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</si>
  <si>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</si>
  <si>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</si>
  <si>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</si>
  <si>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</si>
  <si>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</si>
  <si>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</si>
  <si>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</si>
  <si>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</si>
  <si>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</si>
  <si>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</si>
  <si>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</si>
  <si>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</si>
  <si>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</si>
  <si>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</si>
  <si>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</si>
  <si>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</si>
  <si>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</si>
  <si>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</si>
  <si>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</si>
  <si>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</si>
  <si>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</si>
  <si>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</si>
  <si>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</si>
  <si>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</si>
  <si>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</si>
  <si>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</si>
  <si>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</si>
  <si>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</si>
  <si>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</si>
  <si>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</si>
  <si>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</si>
  <si>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</si>
  <si>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</si>
  <si>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</si>
  <si>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</si>
  <si>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</si>
  <si>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</si>
  <si>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</si>
  <si>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</si>
  <si>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</si>
  <si>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</si>
  <si>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</si>
  <si>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</si>
  <si>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</si>
  <si>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</si>
  <si>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</si>
  <si>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</si>
  <si>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</si>
  <si>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</si>
  <si>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</si>
  <si>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</si>
  <si>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</si>
  <si>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</si>
  <si>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</si>
  <si>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</si>
  <si>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</si>
  <si>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</si>
  <si>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</si>
  <si>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</si>
  <si>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</si>
  <si>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</si>
  <si>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</si>
  <si>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</si>
  <si>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</si>
  <si>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</si>
  <si>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</si>
  <si>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</si>
  <si>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</si>
  <si>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</si>
  <si>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</si>
  <si>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</si>
  <si>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</si>
  <si>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</si>
  <si>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</si>
  <si>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</si>
  <si>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</si>
  <si>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</si>
  <si>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</si>
  <si>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</si>
  <si>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</si>
  <si>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</si>
  <si>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</si>
  <si>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</si>
  <si>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</si>
  <si>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</si>
  <si>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</si>
  <si>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</si>
  <si>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</si>
  <si>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</si>
  <si>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</si>
  <si>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</si>
  <si>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</si>
  <si>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</si>
  <si>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</si>
  <si>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</si>
  <si>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</si>
  <si>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</si>
  <si>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</si>
  <si>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</si>
  <si>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</si>
  <si>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</si>
  <si>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</si>
  <si>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</si>
  <si>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</si>
  <si>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</si>
  <si>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</si>
  <si>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</si>
  <si>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</si>
  <si>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</si>
  <si>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</si>
  <si>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</si>
  <si>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</si>
  <si>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</si>
  <si>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</si>
  <si>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</si>
  <si>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</si>
  <si>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</si>
  <si>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</si>
  <si>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</si>
  <si>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</si>
  <si>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</si>
  <si>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</si>
  <si>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</si>
  <si>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</si>
  <si>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</si>
  <si>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</si>
  <si>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</si>
  <si>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</si>
  <si>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</si>
  <si>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</si>
  <si>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</si>
  <si>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</si>
  <si>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</si>
  <si>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</si>
  <si>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</si>
  <si>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</si>
  <si>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</si>
  <si>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</si>
  <si>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</si>
  <si>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</si>
  <si>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</si>
  <si>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</si>
  <si>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</si>
  <si>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</si>
  <si>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</si>
  <si>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</si>
  <si>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</si>
  <si>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</si>
  <si>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</si>
  <si>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</si>
  <si>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</si>
  <si>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</si>
  <si>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</si>
  <si>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</si>
  <si>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</si>
  <si>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</si>
  <si>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</si>
  <si>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</si>
  <si>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</si>
  <si>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</si>
  <si>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</si>
  <si>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</si>
  <si>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</si>
  <si>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</si>
  <si>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</si>
  <si>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</si>
  <si>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</si>
  <si>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</si>
  <si>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</si>
  <si>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</si>
  <si>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</si>
  <si>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</si>
  <si>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</si>
  <si>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</si>
  <si>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</si>
  <si>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</si>
  <si>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</si>
  <si>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</si>
  <si>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</si>
  <si>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</si>
  <si>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</si>
  <si>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</si>
  <si>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</si>
  <si>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</si>
  <si>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</si>
  <si>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</si>
  <si>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</si>
  <si>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</si>
  <si>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</si>
  <si>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</si>
  <si>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</si>
  <si>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</si>
  <si>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</si>
  <si>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</si>
  <si>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</si>
  <si>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</si>
  <si>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</si>
  <si>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</si>
  <si>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</si>
  <si>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</si>
  <si>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</si>
  <si>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</si>
  <si>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</si>
  <si>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</si>
  <si>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</si>
  <si>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</si>
  <si>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</si>
  <si>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</si>
  <si>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</si>
  <si>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</si>
  <si>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</si>
  <si>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</si>
  <si>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</si>
  <si>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</si>
  <si>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</si>
  <si>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</si>
  <si>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</si>
  <si>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</si>
  <si>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</si>
  <si>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</si>
  <si>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</si>
  <si>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</si>
  <si>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</si>
  <si>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</si>
  <si>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</si>
  <si>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</si>
  <si>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</si>
  <si>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</si>
  <si>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</si>
  <si>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</si>
  <si>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</si>
  <si>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</si>
  <si>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</si>
  <si>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</si>
  <si>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</si>
  <si>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</si>
  <si>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</si>
  <si>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</si>
  <si>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</si>
  <si>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</si>
  <si>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</si>
  <si>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</si>
  <si>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</si>
  <si>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</si>
  <si>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</si>
  <si>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</si>
  <si>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</si>
  <si>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</si>
  <si>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</si>
  <si>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</si>
  <si>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</si>
  <si>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</si>
  <si>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</si>
  <si>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</si>
  <si>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</si>
  <si>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</si>
  <si>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</si>
  <si>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</si>
  <si>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</si>
  <si>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</si>
  <si>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</si>
  <si>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</si>
  <si>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</si>
  <si>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</si>
  <si>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</si>
  <si>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</si>
  <si>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</si>
  <si>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</si>
  <si>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</si>
  <si>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</si>
  <si>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</si>
  <si>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</si>
  <si>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</si>
  <si>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</si>
  <si>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</si>
  <si>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</si>
  <si>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</si>
  <si>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</si>
  <si>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</si>
  <si>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</si>
  <si>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</si>
  <si>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</si>
  <si>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</si>
  <si>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</si>
  <si>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</si>
  <si>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</si>
  <si>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</si>
  <si>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</si>
  <si>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</si>
  <si>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</si>
  <si>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</si>
  <si>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</si>
  <si>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</si>
  <si>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</si>
  <si>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</si>
  <si>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</si>
  <si>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</si>
  <si>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</si>
  <si>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</si>
  <si>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</si>
  <si>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</si>
  <si>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</si>
  <si>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</si>
  <si>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</si>
  <si>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</si>
  <si>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</si>
  <si>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</si>
  <si>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</si>
  <si>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</si>
  <si>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</si>
  <si>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</si>
  <si>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</si>
  <si>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</si>
  <si>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</si>
  <si>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</si>
  <si>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</si>
  <si>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</si>
  <si>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</si>
  <si>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</si>
  <si>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</si>
  <si>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</si>
  <si>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</si>
  <si>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</si>
  <si>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</si>
  <si>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</si>
  <si>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</si>
  <si>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</si>
  <si>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</si>
  <si>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</si>
  <si>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</si>
  <si>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</si>
  <si>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</si>
  <si>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</si>
  <si>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</si>
  <si>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</si>
  <si>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</si>
  <si>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</si>
  <si>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</si>
  <si>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</si>
  <si>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</si>
  <si>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</si>
  <si>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</si>
  <si>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</si>
  <si>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</si>
  <si>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</si>
  <si>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</si>
  <si>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</si>
  <si>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</si>
  <si>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</si>
  <si>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</si>
  <si>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</si>
  <si>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</si>
  <si>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</si>
  <si>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</si>
  <si>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</si>
  <si>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</si>
  <si>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</si>
  <si>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</si>
  <si>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</si>
  <si>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</si>
  <si>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</si>
  <si>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</si>
  <si>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</si>
  <si>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</si>
  <si>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</si>
  <si>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</si>
  <si>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</si>
  <si>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</si>
  <si>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</si>
  <si>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</si>
  <si>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</si>
  <si>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</si>
  <si>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</si>
  <si>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</si>
  <si>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</si>
  <si>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</si>
  <si>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</si>
  <si>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</si>
  <si>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</si>
  <si>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</si>
  <si>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</si>
  <si>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</si>
  <si>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</si>
  <si>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</si>
  <si>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</si>
  <si>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</si>
  <si>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</si>
  <si>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</si>
  <si>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</si>
  <si>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</si>
  <si>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</si>
  <si>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</si>
  <si>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</si>
  <si>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</si>
  <si>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</si>
  <si>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</si>
  <si>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</si>
  <si>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</si>
  <si>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</si>
  <si>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</si>
  <si>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</si>
  <si>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</si>
  <si>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</si>
  <si>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</si>
  <si>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</si>
  <si>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</si>
  <si>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</si>
  <si>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</si>
  <si>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</si>
  <si>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</si>
  <si>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</si>
  <si>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</si>
  <si>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</si>
  <si>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</si>
  <si>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</si>
  <si>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</si>
  <si>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</si>
  <si>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</si>
  <si>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</si>
  <si>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</si>
  <si>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</si>
  <si>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</si>
  <si>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</si>
  <si>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</si>
  <si>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</si>
  <si>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</si>
  <si>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</si>
  <si>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</si>
  <si>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</si>
  <si>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</si>
  <si>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</si>
  <si>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</si>
  <si>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</si>
  <si>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</si>
  <si>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</si>
  <si>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</si>
  <si>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</si>
  <si>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</si>
  <si>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</si>
  <si>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</si>
  <si>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</si>
  <si>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</si>
  <si>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</si>
  <si>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</si>
  <si>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</si>
  <si>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</si>
  <si>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</si>
  <si>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</si>
  <si>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</si>
  <si>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</si>
  <si>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</si>
  <si>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</si>
  <si>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</si>
  <si>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</si>
  <si>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</si>
  <si>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</si>
  <si>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</si>
  <si>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</si>
  <si>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</si>
  <si>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</si>
  <si>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</si>
  <si>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</si>
  <si>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</si>
  <si>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</si>
  <si>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</si>
  <si>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</si>
  <si>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</si>
  <si>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</si>
  <si>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</si>
  <si>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</si>
  <si>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</si>
  <si>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</si>
  <si>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</si>
  <si>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</si>
  <si>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</si>
  <si>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</si>
  <si>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</si>
  <si>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</si>
  <si>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</si>
  <si>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</si>
  <si>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</si>
  <si>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</si>
  <si>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</si>
  <si>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</si>
  <si>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</si>
  <si>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</si>
  <si>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</si>
  <si>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</si>
  <si>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</si>
  <si>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</si>
  <si>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</si>
  <si>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</si>
  <si>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</si>
  <si>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</si>
  <si>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</si>
  <si>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</si>
  <si>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</si>
  <si>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</si>
  <si>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</si>
  <si>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</si>
  <si>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</si>
  <si>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</si>
  <si>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</si>
  <si>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</si>
  <si>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</si>
  <si>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</si>
  <si>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</si>
  <si>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</si>
  <si>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</si>
  <si>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</si>
  <si>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</si>
  <si>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</si>
  <si>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</si>
  <si>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</si>
  <si>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</si>
  <si>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</si>
  <si>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</si>
  <si>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</si>
  <si>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</si>
  <si>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</si>
  <si>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</si>
  <si>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</si>
  <si>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</si>
  <si>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</si>
  <si>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</si>
  <si>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</si>
  <si>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</si>
  <si>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</si>
  <si>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</si>
  <si>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</si>
  <si>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</si>
  <si>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</si>
  <si>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</si>
  <si>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</si>
  <si>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</si>
  <si>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</si>
  <si>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</si>
  <si>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</si>
  <si>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</si>
  <si>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</si>
  <si>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</si>
  <si>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</si>
  <si>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</si>
  <si>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</si>
  <si>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</si>
  <si>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</si>
  <si>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</si>
  <si>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</si>
  <si>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</si>
  <si>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</si>
  <si>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</si>
  <si>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</si>
  <si>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</si>
  <si>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</si>
  <si>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</si>
  <si>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</si>
  <si>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</si>
  <si>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</si>
  <si>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</si>
  <si>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</si>
  <si>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</si>
  <si>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</si>
  <si>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</si>
  <si>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</si>
  <si>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</si>
  <si>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</si>
  <si>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</si>
  <si>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</si>
  <si>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</si>
  <si>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</si>
  <si>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</si>
  <si>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</si>
  <si>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</si>
  <si>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</si>
  <si>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</si>
  <si>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</si>
  <si>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</si>
  <si>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</si>
  <si>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</si>
  <si>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</si>
  <si>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</si>
  <si>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</si>
  <si>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</si>
  <si>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</si>
  <si>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</si>
  <si>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</si>
  <si>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</si>
  <si>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</si>
  <si>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</si>
  <si>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</si>
  <si>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</si>
  <si>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</si>
  <si>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</si>
  <si>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</si>
  <si>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</si>
  <si>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</si>
  <si>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</si>
  <si>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</si>
  <si>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</si>
  <si>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</si>
  <si>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</si>
  <si>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</si>
  <si>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</si>
  <si>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</si>
  <si>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</si>
  <si>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</si>
  <si>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</si>
  <si>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</si>
  <si>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</si>
  <si>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</si>
  <si>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</si>
  <si>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</si>
  <si>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</si>
  <si>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</si>
  <si>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</si>
  <si>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</si>
  <si>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</si>
  <si>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</si>
  <si>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</si>
  <si>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</si>
  <si>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</si>
  <si>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</si>
  <si>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</si>
  <si>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</si>
  <si>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</si>
  <si>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</si>
  <si>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</si>
  <si>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</si>
  <si>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</si>
  <si>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</si>
  <si>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</si>
  <si>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</si>
  <si>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</si>
  <si>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</si>
  <si>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</si>
  <si>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</si>
  <si>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</si>
  <si>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</si>
  <si>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</si>
  <si>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</si>
  <si>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</si>
  <si>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</si>
  <si>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</si>
  <si>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</si>
  <si>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</si>
  <si>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</si>
  <si>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</si>
  <si>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</si>
  <si>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</si>
  <si>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</si>
  <si>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</si>
  <si>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</si>
  <si>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</si>
  <si>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</si>
  <si>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</si>
  <si>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</si>
  <si>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</si>
  <si>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</si>
  <si>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</si>
  <si>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</si>
  <si>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</si>
  <si>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</si>
  <si>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</si>
  <si>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</si>
  <si>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</si>
  <si>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</si>
  <si>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</si>
  <si>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</si>
  <si>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</si>
  <si>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</si>
  <si>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</si>
  <si>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</si>
  <si>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</si>
  <si>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</si>
  <si>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</si>
  <si>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</si>
  <si>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</si>
  <si>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</si>
  <si>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</si>
  <si>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</si>
  <si>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</si>
  <si>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</si>
  <si>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</si>
  <si>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</si>
  <si>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</si>
  <si>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</si>
  <si>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</si>
  <si>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</si>
  <si>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</si>
  <si>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</si>
  <si>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</si>
  <si>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</si>
  <si>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</si>
  <si>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</si>
  <si>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</si>
  <si>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</si>
  <si>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</si>
  <si>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</si>
  <si>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</si>
  <si>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</si>
  <si>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</si>
  <si>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</si>
  <si>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</si>
  <si>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</si>
  <si>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</si>
  <si>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</si>
  <si>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</si>
  <si>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</si>
  <si>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</si>
  <si>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</si>
  <si>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</si>
  <si>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</si>
  <si>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</si>
  <si>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</si>
  <si>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</si>
  <si>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</si>
  <si>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</si>
  <si>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</si>
  <si>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</si>
  <si>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</si>
  <si>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</si>
  <si>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</si>
  <si>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</si>
  <si>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</si>
  <si>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</si>
  <si>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</si>
  <si>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</si>
  <si>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</si>
  <si>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</si>
  <si>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</si>
  <si>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</si>
  <si>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</si>
  <si>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</si>
  <si>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</si>
  <si>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</si>
  <si>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</si>
  <si>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</si>
  <si>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</si>
  <si>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</si>
  <si>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</si>
  <si>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</si>
  <si>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</si>
  <si>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</si>
  <si>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</si>
  <si>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</si>
  <si>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</si>
  <si>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</si>
  <si>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</si>
  <si>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</si>
  <si>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</si>
  <si>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</si>
  <si>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</si>
  <si>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</si>
  <si>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</si>
  <si>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</si>
  <si>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</si>
  <si>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</si>
  <si>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</si>
  <si>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</si>
  <si>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</si>
  <si>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</si>
  <si>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</si>
  <si>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</si>
  <si>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</si>
  <si>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</si>
  <si>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</si>
  <si>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</si>
  <si>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</si>
  <si>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</si>
  <si>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</si>
  <si>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</si>
  <si>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</si>
  <si>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</si>
  <si>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</si>
  <si>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</si>
  <si>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</si>
  <si>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</si>
  <si>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</si>
  <si>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</si>
  <si>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</si>
  <si>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</si>
  <si>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</si>
  <si>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</si>
  <si>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</si>
  <si>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</si>
  <si>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</si>
  <si>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</si>
  <si>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</si>
  <si>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</si>
  <si>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</si>
  <si>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</si>
  <si>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</si>
  <si>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</si>
  <si>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</si>
  <si>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</si>
  <si>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</si>
  <si>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</si>
  <si>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</si>
  <si>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</si>
  <si>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</si>
  <si>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</si>
  <si>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</si>
  <si>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</si>
  <si>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</si>
  <si>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</si>
  <si>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</si>
  <si>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</si>
  <si>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</si>
  <si>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</si>
  <si>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</si>
  <si>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</si>
  <si>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</si>
  <si>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</si>
  <si>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</si>
  <si>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</si>
  <si>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</si>
  <si>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</si>
  <si>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</si>
  <si>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</si>
  <si>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</si>
  <si>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</si>
  <si>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</si>
  <si>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</si>
  <si>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</si>
  <si>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</si>
  <si>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</si>
  <si>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</si>
  <si>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</si>
  <si>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</si>
  <si>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</si>
  <si>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</si>
  <si>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</si>
  <si>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</si>
  <si>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</si>
  <si>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</si>
  <si>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</si>
  <si>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</si>
  <si>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</si>
  <si>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</si>
  <si>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</si>
  <si>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</si>
  <si>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</si>
  <si>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</si>
  <si>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</si>
  <si>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</si>
  <si>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</si>
  <si>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</si>
  <si>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</si>
  <si>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</si>
  <si>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</si>
  <si>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</si>
  <si>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</si>
  <si>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</si>
  <si>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</si>
  <si>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</si>
  <si>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</si>
  <si>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</si>
  <si>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</si>
  <si>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</si>
  <si>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</si>
  <si>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</si>
  <si>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</si>
  <si>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</si>
  <si>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</si>
  <si>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</si>
  <si>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</si>
  <si>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</si>
  <si>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</si>
  <si>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</si>
  <si>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</si>
  <si>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</si>
  <si>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</si>
  <si>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</si>
  <si>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</si>
  <si>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</si>
  <si>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</si>
  <si>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</si>
  <si>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</si>
  <si>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</si>
  <si>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</si>
  <si>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</si>
  <si>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</si>
  <si>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</si>
  <si>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</si>
  <si>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</si>
  <si>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</si>
  <si>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</si>
  <si>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</si>
  <si>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</si>
  <si>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</si>
  <si>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</si>
  <si>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</si>
  <si>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</si>
  <si>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</si>
  <si>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</si>
  <si>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</si>
  <si>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</si>
  <si>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</si>
  <si>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</si>
  <si>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</si>
  <si>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</si>
  <si>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</si>
  <si>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</si>
  <si>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</si>
  <si>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</si>
  <si>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</si>
  <si>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</si>
  <si>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</si>
  <si>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</si>
  <si>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</si>
  <si>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</si>
  <si>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</si>
  <si>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</si>
  <si>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</si>
  <si>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</si>
  <si>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</si>
  <si>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</si>
  <si>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</si>
  <si>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</si>
  <si>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</si>
  <si>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</si>
  <si>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</si>
  <si>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</si>
  <si>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</si>
  <si>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</si>
  <si>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</si>
  <si>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</si>
  <si>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</si>
  <si>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</si>
  <si>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</si>
  <si>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</si>
  <si>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</si>
  <si>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</si>
  <si>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</si>
  <si>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</si>
  <si>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</si>
  <si>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</si>
  <si>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</si>
  <si>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</si>
  <si>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</si>
  <si>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</si>
  <si>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</si>
  <si>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</si>
  <si>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</si>
  <si>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</si>
  <si>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</si>
  <si>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</si>
  <si>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</si>
  <si>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</si>
  <si>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</si>
  <si>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</si>
  <si>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</si>
  <si>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</si>
  <si>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</si>
  <si>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</si>
  <si>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</si>
  <si>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</si>
  <si>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</si>
  <si>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</si>
  <si>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</si>
  <si>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</si>
  <si>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</si>
  <si>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</si>
  <si>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</si>
  <si>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</si>
  <si>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</si>
  <si>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</si>
  <si>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</si>
  <si>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</si>
  <si>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</si>
  <si>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</si>
  <si>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</si>
  <si>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</si>
  <si>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</si>
  <si>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</si>
  <si>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</si>
  <si>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</si>
  <si>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</si>
  <si>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</si>
  <si>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</si>
  <si>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</si>
  <si>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</si>
  <si>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</si>
  <si>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</si>
  <si>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</si>
  <si>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</si>
  <si>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</si>
  <si>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</si>
  <si>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</si>
  <si>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</si>
  <si>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</si>
  <si>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</si>
  <si>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</si>
  <si>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</si>
  <si>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</si>
  <si>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</si>
  <si>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</si>
  <si>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</si>
  <si>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</si>
  <si>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</si>
  <si>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</si>
  <si>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</si>
  <si>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</si>
  <si>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</si>
  <si>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</si>
  <si>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</si>
  <si>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</si>
  <si>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</si>
  <si>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</si>
  <si>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</si>
  <si>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</si>
  <si>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</si>
  <si>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</si>
  <si>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</si>
  <si>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</si>
  <si>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</si>
  <si>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</si>
  <si>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</si>
  <si>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</si>
  <si>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</si>
  <si>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</si>
  <si>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</si>
  <si>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</si>
  <si>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</si>
  <si>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</si>
  <si>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</si>
  <si>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</si>
  <si>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</si>
  <si>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</si>
  <si>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</si>
  <si>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</si>
  <si>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</si>
  <si>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</si>
  <si>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</si>
  <si>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</si>
  <si>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</si>
  <si>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</si>
  <si>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</si>
  <si>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</si>
  <si>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</si>
  <si>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</si>
  <si>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</si>
  <si>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</si>
  <si>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</si>
  <si>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</si>
  <si>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</si>
  <si>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</si>
  <si>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</si>
  <si>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</si>
  <si>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</si>
  <si>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</si>
  <si>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</si>
  <si>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</si>
  <si>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</si>
  <si>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</si>
  <si>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</si>
  <si>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</si>
  <si>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</si>
  <si>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</si>
  <si>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</si>
  <si>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</si>
  <si>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</si>
  <si>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</si>
  <si>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</si>
  <si>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</si>
  <si>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</si>
  <si>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</si>
  <si>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</si>
  <si>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</si>
  <si>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</si>
  <si>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</si>
  <si>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</si>
  <si>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</si>
  <si>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</si>
  <si>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</si>
  <si>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</si>
  <si>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</si>
  <si>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</si>
  <si>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</si>
  <si>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</si>
  <si>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</si>
  <si>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</si>
  <si>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</si>
  <si>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</si>
  <si>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</si>
  <si>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</si>
  <si>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</si>
  <si>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</si>
  <si>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</si>
  <si>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</si>
  <si>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</si>
  <si>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</si>
  <si>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</si>
  <si>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</si>
  <si>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</si>
  <si>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</si>
  <si>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</si>
  <si>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</si>
  <si>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</si>
  <si>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</si>
  <si>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</si>
  <si>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</si>
  <si>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</si>
  <si>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</si>
  <si>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</si>
  <si>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</si>
  <si>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</si>
  <si>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</si>
  <si>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</si>
  <si>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</si>
  <si>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</si>
  <si>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</si>
  <si>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</si>
  <si>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</si>
  <si>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</si>
  <si>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</si>
  <si>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</si>
  <si>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</si>
  <si>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</si>
  <si>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</si>
  <si>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</si>
  <si>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</si>
  <si>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</si>
  <si>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</si>
  <si>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</si>
  <si>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</si>
  <si>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</si>
  <si>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</si>
  <si>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</si>
  <si>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</si>
  <si>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</si>
  <si>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</si>
  <si>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</si>
  <si>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</si>
  <si>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</si>
  <si>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</si>
  <si>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</si>
  <si>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</si>
  <si>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</si>
  <si>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</si>
  <si>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</si>
  <si>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</si>
  <si>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</si>
  <si>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</si>
  <si>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</si>
  <si>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</si>
  <si>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</si>
  <si>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</si>
  <si>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</si>
  <si>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</si>
  <si>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</si>
  <si>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</si>
  <si>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</si>
  <si>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</si>
  <si>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</si>
  <si>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</si>
  <si>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</si>
  <si>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</si>
  <si>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</si>
  <si>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</si>
  <si>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</si>
  <si>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</si>
  <si>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</si>
  <si>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</si>
  <si>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</si>
  <si>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</si>
  <si>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</si>
  <si>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</si>
  <si>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</si>
  <si>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</si>
  <si>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</si>
  <si>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</si>
  <si>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</si>
  <si>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</si>
  <si>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</si>
  <si>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</si>
  <si>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</si>
  <si>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</si>
  <si>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</si>
  <si>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</si>
  <si>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</si>
  <si>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</si>
  <si>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</si>
  <si>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</si>
  <si>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</si>
  <si>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</si>
  <si>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</si>
  <si>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</si>
  <si>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</si>
  <si>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</si>
  <si>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</si>
  <si>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</si>
  <si>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</si>
  <si>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</si>
  <si>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</si>
  <si>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</si>
  <si>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</si>
  <si>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</si>
  <si>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</si>
  <si>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</si>
  <si>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</si>
  <si>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</si>
  <si>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</si>
  <si>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</si>
  <si>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</si>
  <si>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</si>
  <si>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</si>
  <si>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</si>
  <si>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</si>
  <si>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</si>
  <si>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</si>
  <si>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</si>
  <si>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</si>
  <si>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</si>
  <si>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</si>
  <si>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</si>
  <si>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</si>
  <si>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</si>
  <si>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</si>
  <si>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</si>
  <si>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</si>
  <si>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</si>
  <si>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</si>
  <si>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</si>
  <si>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</si>
  <si>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</si>
  <si>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</si>
  <si>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</si>
  <si>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</si>
  <si>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</si>
  <si>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</si>
  <si>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</si>
  <si>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</si>
  <si>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</si>
  <si>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</si>
  <si>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</si>
  <si>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</si>
  <si>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</si>
  <si>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</si>
  <si>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</si>
  <si>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</si>
  <si>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</si>
  <si>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</si>
  <si>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</si>
  <si>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</si>
  <si>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</si>
  <si>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</si>
  <si>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</si>
  <si>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</si>
  <si>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</si>
  <si>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</si>
  <si>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</si>
  <si>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</si>
  <si>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</si>
  <si>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</si>
  <si>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</si>
  <si>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</si>
  <si>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</si>
  <si>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</si>
  <si>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</si>
  <si>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</si>
  <si>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</si>
  <si>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</si>
  <si>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</si>
  <si>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</si>
  <si>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</si>
  <si>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</si>
  <si>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</si>
  <si>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</si>
  <si>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</si>
  <si>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</si>
  <si>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</si>
  <si>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</si>
  <si>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</si>
  <si>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</si>
  <si>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</si>
  <si>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</si>
  <si>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</si>
  <si>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</si>
  <si>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</si>
  <si>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</si>
  <si>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</si>
  <si>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</si>
  <si>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</si>
  <si>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</si>
  <si>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</si>
  <si>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</si>
  <si>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</si>
  <si>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</si>
  <si>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</si>
  <si>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</si>
  <si>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</si>
  <si>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</si>
  <si>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</si>
  <si>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</si>
  <si>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</si>
  <si>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</si>
  <si>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</si>
  <si>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</si>
  <si>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</si>
  <si>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</si>
  <si>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</si>
  <si>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</si>
  <si>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</si>
  <si>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</si>
  <si>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</si>
  <si>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</si>
  <si>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</si>
  <si>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</si>
  <si>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</si>
  <si>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</si>
  <si>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</si>
  <si>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</si>
  <si>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</si>
  <si>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</si>
  <si>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</si>
  <si>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</si>
  <si>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</si>
  <si>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</si>
  <si>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</si>
  <si>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</si>
  <si>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</si>
  <si>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</si>
  <si>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</si>
  <si>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</si>
  <si>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</si>
  <si>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</si>
  <si>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</si>
  <si>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</si>
  <si>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</si>
  <si>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</si>
  <si>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</si>
  <si>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</si>
  <si>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</si>
  <si>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</si>
  <si>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</si>
  <si>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</si>
  <si>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</si>
  <si>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</si>
  <si>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</si>
  <si>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</si>
  <si>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</si>
  <si>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</si>
  <si>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</si>
  <si>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</si>
  <si>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</si>
  <si>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</si>
  <si>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</si>
  <si>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</si>
  <si>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</si>
  <si>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</si>
  <si>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</si>
  <si>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</si>
  <si>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</si>
  <si>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</si>
  <si>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</si>
  <si>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</si>
  <si>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</si>
  <si>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</si>
  <si>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</si>
  <si>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</si>
  <si>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</si>
  <si>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</si>
  <si>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</si>
  <si>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</si>
  <si>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</si>
  <si>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</si>
  <si>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</si>
  <si>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</si>
  <si>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</si>
  <si>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</si>
  <si>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</si>
  <si>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</si>
  <si>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</si>
  <si>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</si>
  <si>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</si>
  <si>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</si>
  <si>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</si>
  <si>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</si>
  <si>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</si>
  <si>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</si>
  <si>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</si>
  <si>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</si>
  <si>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</si>
  <si>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</si>
  <si>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</si>
  <si>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</si>
  <si>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</si>
  <si>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</si>
  <si>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</si>
  <si>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</si>
  <si>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</si>
  <si>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</si>
  <si>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</si>
  <si>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</si>
  <si>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</si>
  <si>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</si>
  <si>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</si>
  <si>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</si>
  <si>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</si>
  <si>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</si>
  <si>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</si>
  <si>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</si>
  <si>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</si>
  <si>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</si>
  <si>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</si>
  <si>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</si>
  <si>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</si>
  <si>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</si>
  <si>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</si>
  <si>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</si>
  <si>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</si>
  <si>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</si>
  <si>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</si>
  <si>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</si>
  <si>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</si>
  <si>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</si>
  <si>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</si>
  <si>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</si>
  <si>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</si>
  <si>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</si>
  <si>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</si>
  <si>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</si>
  <si>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</si>
  <si>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</si>
  <si>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</si>
  <si>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</si>
  <si>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</si>
  <si>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</si>
  <si>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</si>
  <si>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</si>
  <si>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</si>
  <si>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</si>
  <si>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</si>
  <si>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</si>
  <si>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</si>
  <si>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</si>
  <si>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</si>
  <si>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</si>
  <si>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</si>
  <si>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</si>
  <si>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</si>
  <si>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</si>
  <si>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</si>
  <si>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</si>
  <si>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</si>
  <si>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</si>
  <si>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</si>
  <si>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</si>
  <si>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</si>
  <si>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</si>
  <si>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</si>
  <si>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</si>
  <si>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</si>
  <si>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</si>
  <si>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</si>
  <si>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</si>
  <si>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</si>
  <si>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</si>
  <si>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</si>
  <si>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</si>
  <si>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</si>
  <si>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</si>
  <si>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</si>
  <si>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</si>
  <si>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</si>
  <si>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</si>
  <si>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</si>
  <si>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</si>
  <si>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</si>
  <si>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</si>
  <si>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</si>
  <si>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</si>
  <si>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</si>
  <si>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</si>
  <si>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</si>
  <si>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</si>
  <si>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</si>
  <si>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</si>
  <si>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</si>
  <si>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</si>
  <si>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</si>
  <si>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</si>
  <si>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</si>
  <si>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</si>
  <si>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</si>
  <si>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</si>
  <si>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</si>
  <si>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</si>
  <si>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</si>
  <si>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</si>
  <si>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</si>
  <si>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</si>
  <si>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</si>
  <si>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</si>
  <si>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</si>
  <si>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</si>
  <si>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</si>
  <si>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</si>
  <si>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</si>
  <si>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</si>
  <si>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</si>
  <si>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</si>
  <si>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</si>
  <si>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</si>
  <si>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</si>
  <si>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</si>
  <si>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</si>
  <si>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</si>
  <si>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</si>
  <si>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</si>
  <si>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</si>
  <si>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</si>
  <si>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</si>
  <si>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</si>
  <si>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</si>
  <si>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</si>
  <si>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</si>
  <si>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</si>
  <si>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</si>
  <si>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</si>
  <si>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</si>
  <si>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</si>
  <si>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</si>
  <si>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</si>
  <si>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</si>
  <si>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</si>
  <si>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</si>
  <si>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</si>
  <si>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</si>
  <si>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</si>
  <si>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</si>
  <si>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</si>
  <si>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</si>
  <si>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</si>
  <si>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</si>
  <si>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</si>
  <si>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</si>
  <si>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</si>
  <si>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</si>
  <si>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</si>
  <si>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</si>
  <si>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</si>
  <si>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</si>
  <si>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</si>
  <si>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</si>
  <si>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</si>
  <si>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</si>
  <si>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</si>
  <si>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</si>
  <si>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</si>
  <si>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</si>
  <si>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</si>
  <si>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</si>
  <si>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</si>
  <si>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</si>
  <si>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</si>
  <si>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</si>
  <si>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</si>
  <si>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</si>
  <si>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</si>
  <si>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</si>
  <si>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</si>
  <si>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</si>
  <si>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</si>
  <si>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</si>
  <si>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</si>
  <si>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</si>
  <si>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</si>
  <si>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</si>
  <si>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</si>
  <si>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</si>
  <si>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</si>
  <si>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</si>
  <si>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</si>
  <si>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</si>
  <si>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</si>
  <si>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</si>
  <si>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</si>
  <si>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</si>
  <si>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</si>
  <si>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</si>
  <si>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</si>
  <si>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</si>
  <si>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</si>
  <si>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</si>
  <si>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</si>
  <si>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</si>
  <si>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</si>
  <si>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</si>
  <si>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</si>
  <si>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</si>
  <si>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</si>
  <si>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</si>
  <si>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</si>
  <si>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</si>
  <si>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</si>
  <si>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</si>
  <si>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</si>
  <si>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</si>
  <si>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</si>
  <si>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</si>
  <si>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</si>
  <si>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</si>
  <si>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</si>
  <si>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</si>
  <si>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</si>
  <si>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</si>
  <si>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</si>
  <si>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</si>
  <si>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</si>
  <si>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</si>
  <si>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</si>
  <si>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</si>
  <si>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</si>
  <si>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</si>
  <si>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</si>
  <si>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</si>
  <si>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</si>
  <si>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</si>
  <si>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</si>
  <si>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</si>
  <si>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</si>
  <si>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</si>
  <si>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</si>
  <si>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</si>
  <si>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</si>
  <si>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</si>
  <si>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</si>
  <si>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</si>
  <si>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</si>
  <si>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</si>
  <si>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</si>
  <si>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</si>
  <si>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</si>
  <si>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</si>
  <si>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</si>
  <si>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</si>
  <si>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</si>
  <si>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</si>
  <si>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</si>
  <si>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</si>
  <si>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</si>
  <si>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</si>
  <si>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</si>
  <si>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</si>
  <si>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</si>
  <si>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</si>
  <si>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</si>
  <si>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</si>
  <si>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</si>
  <si>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</si>
  <si>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</si>
  <si>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</si>
  <si>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</si>
  <si>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</si>
  <si>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</si>
  <si>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</si>
  <si>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</si>
  <si>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</si>
  <si>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</si>
  <si>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</si>
  <si>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</si>
  <si>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</si>
  <si>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</si>
  <si>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</si>
  <si>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</si>
  <si>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</si>
  <si>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</si>
  <si>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</si>
  <si>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</si>
  <si>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</si>
  <si>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</si>
  <si>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</si>
  <si>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</si>
  <si>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</si>
  <si>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</si>
  <si>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</si>
  <si>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</si>
  <si>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</si>
  <si>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</si>
  <si>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</si>
  <si>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</si>
  <si>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</si>
  <si>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</si>
  <si>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</si>
  <si>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</si>
  <si>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</si>
  <si>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</si>
  <si>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</si>
  <si>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</si>
  <si>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</si>
  <si>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</si>
  <si>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</si>
  <si>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</si>
  <si>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</si>
  <si>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</si>
  <si>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</si>
  <si>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</si>
  <si>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</si>
  <si>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</si>
  <si>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</si>
  <si>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</si>
  <si>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</si>
  <si>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</si>
  <si>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</si>
  <si>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</si>
  <si>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</si>
  <si>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</si>
  <si>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</si>
  <si>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</si>
  <si>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</si>
  <si>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</si>
  <si>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</si>
  <si>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</si>
  <si>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</si>
  <si>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</si>
  <si>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</si>
  <si>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</si>
  <si>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</si>
  <si>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</si>
  <si>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</si>
  <si>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</si>
  <si>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</si>
  <si>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</si>
  <si>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</si>
  <si>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</si>
  <si>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</si>
  <si>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</si>
  <si>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</si>
  <si>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</si>
  <si>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</si>
  <si>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</si>
  <si>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</si>
  <si>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</si>
  <si>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</si>
  <si>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</si>
  <si>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</si>
  <si>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</si>
  <si>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</si>
  <si>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</si>
  <si>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</si>
  <si>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</si>
  <si>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</si>
  <si>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</si>
  <si>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</si>
  <si>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</si>
  <si>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</si>
  <si>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</si>
  <si>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</si>
  <si>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</si>
  <si>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</si>
  <si>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</si>
  <si>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</si>
  <si>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</si>
  <si>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</si>
  <si>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</si>
  <si>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</si>
  <si>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</si>
  <si>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</si>
  <si>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</si>
  <si>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</si>
  <si>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</si>
  <si>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</si>
  <si>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</si>
  <si>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</si>
  <si>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</si>
  <si>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</si>
  <si>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</si>
  <si>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</si>
  <si>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</si>
  <si>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</si>
  <si>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</si>
  <si>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</si>
  <si>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</si>
  <si>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</si>
  <si>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</si>
  <si>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</si>
  <si>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</si>
  <si>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</si>
  <si>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</si>
  <si>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</si>
  <si>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</si>
  <si>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</si>
  <si>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</si>
  <si>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</si>
  <si>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</si>
  <si>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</si>
  <si>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</si>
  <si>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</si>
  <si>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</si>
  <si>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</si>
  <si>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</si>
  <si>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</si>
  <si>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</si>
  <si>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</si>
  <si>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</si>
  <si>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</si>
  <si>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</si>
  <si>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</si>
  <si>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</si>
  <si>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</si>
  <si>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</si>
  <si>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</si>
  <si>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</si>
  <si>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</si>
  <si>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</si>
  <si>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</si>
  <si>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</si>
  <si>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</si>
  <si>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</si>
  <si>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</si>
  <si>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</si>
  <si>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</si>
  <si>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</si>
  <si>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</si>
  <si>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</si>
  <si>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</si>
  <si>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</si>
  <si>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</si>
  <si>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</si>
  <si>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</si>
  <si>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</si>
  <si>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</si>
  <si>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</si>
  <si>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</si>
  <si>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</si>
  <si>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</si>
  <si>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</si>
  <si>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</si>
  <si>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</si>
  <si>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</si>
  <si>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</si>
  <si>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</si>
  <si>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</si>
  <si>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</si>
  <si>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</si>
  <si>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</si>
  <si>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</si>
  <si>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</si>
  <si>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</si>
  <si>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</si>
  <si>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</si>
  <si>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</si>
  <si>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</si>
  <si>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</si>
  <si>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</si>
  <si>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</si>
  <si>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</si>
  <si>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</si>
  <si>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</si>
  <si>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</si>
  <si>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</si>
  <si>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</si>
  <si>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</si>
  <si>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</si>
  <si>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</si>
  <si>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</si>
  <si>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</si>
  <si>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</si>
  <si>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</si>
  <si>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</si>
  <si>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</si>
  <si>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</si>
  <si>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</si>
  <si>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</si>
  <si>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</si>
  <si>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</si>
  <si>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</si>
  <si>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</si>
  <si>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</si>
  <si>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</si>
  <si>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</si>
  <si>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</si>
  <si>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</si>
  <si>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</si>
  <si>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</si>
  <si>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</si>
  <si>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</si>
  <si>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</si>
  <si>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</si>
  <si>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</si>
  <si>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</si>
  <si>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</si>
  <si>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</si>
  <si>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</si>
  <si>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</si>
  <si>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</si>
  <si>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</si>
  <si>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</si>
  <si>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</si>
  <si>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</si>
  <si>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</si>
  <si>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</si>
  <si>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</si>
  <si>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</si>
  <si>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</si>
  <si>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</si>
  <si>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</si>
  <si>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</si>
  <si>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</si>
  <si>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</si>
  <si>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</si>
  <si>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</si>
  <si>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</si>
  <si>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</si>
  <si>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</si>
  <si>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</si>
  <si>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</si>
  <si>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</si>
  <si>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</si>
  <si>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</si>
  <si>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</si>
  <si>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</si>
  <si>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</si>
  <si>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</si>
  <si>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</si>
  <si>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</si>
  <si>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</si>
  <si>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</si>
  <si>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</si>
  <si>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</si>
  <si>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</si>
  <si>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</si>
  <si>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</si>
  <si>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</si>
  <si>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</si>
  <si>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</si>
  <si>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</si>
  <si>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</si>
  <si>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</si>
  <si>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</si>
  <si>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</si>
  <si>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</si>
  <si>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</si>
  <si>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</si>
  <si>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</si>
  <si>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</si>
  <si>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</si>
  <si>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</si>
  <si>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</si>
  <si>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</si>
  <si>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</si>
  <si>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</si>
  <si>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</si>
  <si>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</si>
  <si>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</si>
  <si>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</si>
  <si>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</si>
  <si>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</si>
  <si>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</si>
  <si>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</si>
  <si>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</si>
  <si>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</si>
  <si>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</si>
  <si>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</si>
  <si>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</si>
  <si>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</si>
  <si>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</si>
  <si>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</si>
  <si>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</si>
  <si>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</si>
  <si>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</si>
  <si>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</si>
  <si>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</si>
  <si>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</si>
  <si>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</si>
  <si>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</si>
  <si>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</si>
  <si>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</si>
  <si>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</si>
  <si>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</si>
  <si>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</si>
  <si>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</si>
  <si>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</si>
  <si>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</si>
  <si>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</si>
  <si>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</si>
  <si>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</si>
  <si>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</si>
  <si>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</si>
  <si>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</si>
  <si>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</si>
  <si>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</si>
  <si>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</si>
  <si>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</si>
  <si>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</si>
  <si>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</si>
  <si>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</si>
  <si>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</si>
  <si>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</si>
  <si>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</si>
  <si>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</si>
  <si>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</si>
  <si>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</si>
  <si>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</si>
  <si>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</si>
  <si>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</si>
  <si>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</si>
  <si>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</si>
  <si>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</si>
  <si>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</si>
  <si>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</si>
  <si>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</si>
  <si>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</si>
  <si>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</si>
  <si>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</si>
  <si>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</si>
  <si>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</si>
  <si>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</si>
  <si>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</si>
  <si>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</si>
  <si>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</si>
  <si>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</si>
  <si>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</si>
  <si>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</si>
  <si>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</si>
  <si>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</si>
  <si>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</si>
  <si>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</si>
  <si>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</si>
  <si>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</si>
  <si>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</si>
  <si>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</si>
  <si>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</si>
  <si>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</si>
  <si>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</si>
  <si>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</si>
  <si>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</si>
  <si>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</si>
  <si>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</si>
  <si>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</si>
  <si>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</si>
  <si>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</si>
  <si>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</si>
  <si>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</si>
  <si>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</si>
  <si>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</si>
  <si>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</si>
  <si>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</si>
  <si>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</si>
  <si>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</si>
  <si>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</si>
  <si>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</si>
  <si>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</si>
  <si>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</si>
  <si>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</si>
  <si>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</si>
  <si>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</si>
  <si>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</si>
  <si>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</si>
  <si>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</si>
  <si>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</si>
  <si>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</si>
  <si>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</si>
  <si>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</si>
  <si>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</si>
  <si>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</si>
  <si>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</si>
  <si>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</si>
  <si>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</si>
  <si>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</si>
  <si>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</si>
  <si>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</si>
  <si>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</si>
  <si>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</si>
  <si>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</si>
  <si>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</si>
  <si>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</si>
  <si>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</si>
  <si>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</si>
  <si>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</si>
  <si>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</si>
  <si>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</si>
  <si>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</si>
  <si>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</si>
  <si>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</si>
  <si>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</si>
  <si>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</si>
  <si>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</si>
  <si>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</si>
  <si>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</si>
  <si>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</si>
  <si>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</si>
  <si>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</si>
  <si>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</si>
  <si>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</si>
  <si>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</si>
  <si>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</si>
  <si>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</si>
  <si>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</si>
  <si>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</si>
  <si>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</si>
  <si>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</si>
  <si>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</si>
  <si>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</si>
  <si>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</si>
  <si>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</si>
  <si>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</si>
  <si>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</si>
  <si>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</si>
  <si>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</si>
  <si>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</si>
  <si>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</si>
  <si>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</si>
  <si>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</si>
  <si>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</si>
  <si>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</si>
  <si>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</si>
  <si>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</si>
  <si>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</si>
  <si>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</si>
  <si>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</si>
  <si>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</si>
  <si>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</si>
  <si>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</si>
  <si>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</si>
  <si>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</si>
  <si>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</si>
  <si>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</si>
  <si>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</si>
  <si>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</si>
  <si>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</si>
  <si>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</si>
  <si>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</si>
  <si>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</si>
  <si>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</si>
  <si>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</si>
  <si>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</si>
  <si>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</si>
  <si>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</si>
  <si>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</si>
  <si>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</si>
  <si>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</si>
  <si>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</si>
  <si>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</si>
  <si>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</si>
  <si>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</si>
  <si>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</si>
  <si>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</si>
  <si>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</si>
  <si>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</si>
  <si>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</si>
  <si>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</si>
  <si>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</si>
  <si>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</si>
  <si>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</si>
  <si>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</si>
  <si>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</si>
  <si>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</si>
  <si>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</si>
  <si>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</si>
  <si>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</si>
  <si>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</si>
  <si>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</si>
  <si>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</si>
  <si>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</si>
  <si>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</si>
  <si>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</si>
  <si>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</si>
  <si>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</si>
  <si>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</si>
  <si>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</si>
  <si>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</si>
  <si>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</si>
  <si>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</si>
  <si>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</si>
  <si>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</si>
  <si>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</si>
  <si>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</si>
  <si>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</si>
  <si>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</si>
  <si>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</si>
  <si>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</si>
  <si>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</si>
  <si>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</si>
  <si>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</si>
  <si>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</si>
  <si>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</si>
  <si>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</si>
  <si>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</si>
  <si>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</si>
  <si>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</si>
  <si>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</si>
  <si>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</si>
  <si>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</si>
  <si>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</si>
  <si>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</si>
  <si>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</si>
  <si>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</si>
  <si>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</si>
  <si>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</si>
  <si>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</si>
  <si>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</si>
  <si>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</si>
  <si>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</si>
  <si>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</si>
  <si>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</si>
  <si>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</si>
  <si>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</si>
  <si>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</si>
  <si>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</si>
  <si>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</si>
  <si>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</si>
  <si>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</si>
  <si>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</si>
  <si>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</si>
  <si>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</si>
  <si>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</si>
  <si>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</si>
  <si>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</si>
  <si>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</si>
  <si>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</si>
  <si>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</si>
  <si>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</si>
  <si>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</si>
  <si>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</si>
  <si>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</si>
  <si>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</si>
  <si>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</si>
  <si>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</si>
  <si>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</si>
  <si>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</si>
  <si>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</si>
  <si>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</si>
  <si>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</si>
  <si>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</si>
  <si>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</si>
  <si>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</si>
  <si>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</si>
  <si>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</si>
  <si>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</si>
  <si>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</si>
  <si>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</si>
  <si>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</si>
  <si>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</si>
  <si>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</si>
  <si>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</si>
  <si>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</si>
  <si>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</si>
  <si>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</si>
  <si>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</si>
  <si>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</si>
  <si>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</si>
  <si>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</si>
  <si>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</si>
  <si>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</si>
  <si>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</si>
  <si>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</si>
  <si>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</si>
  <si>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</si>
  <si>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</si>
  <si>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</si>
  <si>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</si>
  <si>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</si>
  <si>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</si>
  <si>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</si>
  <si>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</si>
  <si>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</si>
  <si>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</si>
  <si>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</si>
  <si>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</si>
  <si>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</si>
  <si>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</si>
  <si>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</si>
  <si>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</si>
  <si>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</si>
  <si>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</si>
  <si>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</si>
  <si>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</si>
  <si>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</si>
  <si>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</si>
  <si>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</si>
  <si>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</si>
  <si>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</si>
  <si>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</si>
  <si>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</si>
  <si>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</si>
  <si>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</si>
  <si>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</si>
  <si>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</si>
  <si>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</si>
  <si>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</si>
  <si>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</si>
  <si>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</si>
  <si>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</si>
  <si>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</si>
  <si>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</si>
  <si>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</si>
  <si>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</si>
  <si>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</si>
  <si>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</si>
  <si>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</si>
  <si>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</si>
  <si>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</si>
  <si>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</si>
  <si>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</si>
  <si>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</si>
  <si>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</si>
  <si>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</si>
  <si>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</si>
  <si>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</si>
  <si>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</si>
  <si>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</si>
  <si>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</si>
  <si>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</si>
  <si>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</si>
  <si>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</si>
  <si>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</si>
  <si>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</si>
  <si>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</si>
  <si>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</si>
  <si>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</si>
  <si>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</si>
  <si>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</si>
  <si>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</si>
  <si>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</si>
  <si>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</si>
  <si>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</si>
  <si>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</si>
  <si>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</si>
  <si>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</si>
  <si>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</si>
  <si>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</si>
  <si>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</si>
  <si>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</si>
  <si>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</si>
  <si>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</si>
  <si>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</si>
  <si>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</si>
  <si>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</si>
  <si>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</si>
  <si>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</si>
  <si>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</si>
  <si>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</si>
  <si>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</si>
  <si>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</si>
  <si>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</si>
  <si>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</si>
  <si>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</si>
  <si>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</si>
  <si>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</si>
  <si>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</si>
  <si>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</si>
  <si>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</si>
  <si>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</si>
  <si>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</si>
  <si>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</si>
  <si>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</si>
  <si>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</si>
  <si>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</si>
  <si>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</si>
  <si>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</si>
  <si>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</si>
  <si>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</si>
  <si>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</si>
  <si>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</si>
  <si>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</si>
  <si>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</si>
  <si>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</si>
  <si>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</si>
  <si>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</si>
  <si>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</si>
  <si>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</si>
  <si>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</si>
  <si>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</si>
  <si>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</si>
  <si>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</si>
  <si>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</si>
  <si>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</si>
  <si>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</si>
  <si>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</si>
  <si>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</si>
  <si>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</si>
  <si>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</si>
  <si>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</si>
  <si>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</si>
  <si>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</si>
  <si>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</si>
  <si>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</si>
  <si>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</si>
  <si>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</si>
  <si>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</si>
  <si>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</si>
  <si>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</si>
  <si>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</si>
  <si>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</si>
  <si>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</si>
  <si>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</si>
  <si>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</si>
  <si>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</si>
  <si>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</si>
  <si>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</si>
  <si>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</si>
  <si>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</si>
  <si>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</si>
  <si>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</si>
  <si>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</si>
  <si>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</si>
  <si>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</si>
  <si>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</si>
  <si>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</si>
  <si>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</si>
  <si>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</si>
  <si>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</si>
  <si>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</si>
  <si>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</si>
  <si>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</si>
  <si>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</si>
  <si>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</si>
  <si>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</si>
  <si>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</si>
  <si>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</si>
  <si>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</si>
  <si>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</si>
  <si>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</si>
  <si>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</si>
  <si>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</si>
  <si>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</si>
  <si>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</si>
  <si>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</si>
  <si>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</si>
  <si>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</si>
  <si>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</si>
  <si>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</si>
  <si>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</si>
  <si>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</si>
  <si>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</si>
  <si>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</si>
  <si>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</si>
  <si>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</si>
  <si>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</si>
  <si>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</si>
  <si>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</si>
  <si>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</si>
  <si>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</si>
  <si>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</si>
  <si>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</si>
  <si>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</si>
  <si>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</si>
  <si>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</si>
  <si>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</si>
  <si>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</si>
  <si>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</si>
  <si>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</si>
  <si>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</si>
  <si>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</si>
  <si>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</si>
  <si>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</si>
  <si>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</si>
  <si>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</si>
  <si>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</si>
  <si>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</si>
  <si>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</si>
  <si>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</si>
  <si>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</si>
  <si>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</si>
  <si>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</si>
  <si>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</si>
  <si>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</si>
  <si>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</si>
  <si>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</si>
  <si>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</si>
  <si>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</si>
  <si>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</si>
  <si>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</si>
  <si>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</si>
  <si>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</si>
  <si>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</si>
  <si>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</si>
  <si>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</si>
  <si>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</si>
  <si>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</si>
  <si>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</si>
  <si>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</si>
  <si>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</si>
  <si>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</si>
  <si>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</si>
  <si>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</si>
  <si>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</si>
  <si>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</si>
  <si>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</si>
  <si>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</si>
  <si>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</si>
  <si>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</si>
  <si>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</si>
  <si>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</si>
  <si>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</si>
  <si>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</si>
  <si>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</si>
  <si>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</si>
  <si>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</si>
  <si>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</si>
  <si>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</si>
  <si>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</si>
  <si>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</si>
  <si>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</si>
  <si>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</si>
  <si>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</si>
  <si>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</si>
  <si>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</si>
  <si>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</si>
  <si>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</si>
  <si>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</si>
  <si>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</si>
  <si>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</si>
  <si>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</si>
  <si>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</si>
  <si>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</si>
  <si>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</si>
  <si>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</si>
  <si>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</si>
  <si>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</si>
  <si>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</si>
  <si>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</si>
  <si>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</si>
  <si>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</si>
  <si>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</si>
  <si>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</si>
  <si>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</si>
  <si>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</si>
  <si>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</si>
  <si>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</si>
  <si>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</si>
  <si>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</si>
  <si>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</si>
  <si>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</si>
  <si>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</si>
  <si>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</si>
  <si>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</si>
  <si>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</si>
  <si>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</si>
  <si>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</si>
  <si>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</si>
  <si>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</si>
  <si>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</si>
  <si>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</si>
  <si>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</si>
  <si>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</si>
  <si>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</si>
  <si>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</si>
  <si>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</si>
  <si>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</si>
  <si>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</si>
  <si>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</si>
  <si>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</si>
  <si>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</si>
  <si>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</si>
  <si>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</si>
  <si>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</si>
  <si>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</si>
  <si>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</si>
  <si>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</si>
  <si>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</si>
  <si>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</si>
  <si>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</si>
  <si>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</si>
  <si>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</si>
  <si>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</si>
  <si>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</si>
  <si>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</si>
  <si>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</si>
  <si>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</si>
  <si>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</si>
  <si>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</si>
  <si>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</si>
  <si>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</si>
  <si>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</si>
  <si>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</si>
  <si>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</si>
  <si>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</si>
  <si>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</si>
  <si>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</si>
  <si>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</si>
  <si>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</si>
  <si>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</si>
  <si>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</si>
  <si>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</si>
  <si>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</si>
  <si>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</si>
  <si>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</si>
  <si>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</si>
  <si>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</si>
  <si>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</si>
  <si>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</si>
  <si>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</si>
  <si>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</si>
  <si>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</si>
  <si>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</si>
  <si>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</si>
  <si>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</si>
  <si>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</si>
  <si>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</si>
  <si>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</si>
  <si>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</si>
  <si>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</si>
  <si>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</si>
  <si>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</si>
  <si>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</si>
  <si>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</si>
  <si>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</si>
  <si>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</si>
  <si>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</si>
  <si>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</si>
  <si>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</si>
  <si>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</si>
  <si>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</si>
  <si>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</si>
  <si>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</si>
  <si>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</si>
  <si>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</si>
  <si>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</si>
  <si>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</si>
  <si>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</si>
  <si>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</si>
  <si>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</si>
  <si>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</si>
  <si>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</si>
  <si>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</si>
  <si>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</si>
  <si>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</si>
  <si>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</si>
  <si>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</si>
  <si>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</si>
  <si>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</si>
  <si>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</si>
  <si>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</si>
  <si>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</si>
  <si>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</si>
  <si>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</si>
  <si>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</si>
  <si>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</si>
  <si>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</si>
  <si>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</si>
  <si>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</si>
  <si>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</si>
  <si>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</si>
  <si>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</si>
  <si>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</si>
  <si>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</si>
  <si>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</si>
  <si>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</si>
  <si>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</si>
  <si>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</si>
  <si>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</si>
  <si>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</si>
  <si>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</si>
  <si>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</si>
  <si>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</si>
  <si>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</si>
  <si>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</si>
  <si>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</si>
  <si>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</si>
  <si>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</si>
  <si>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</si>
  <si>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</si>
  <si>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</si>
  <si>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</si>
  <si>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</si>
  <si>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</si>
  <si>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</si>
  <si>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</si>
  <si>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</si>
  <si>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</si>
  <si>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</si>
  <si>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</si>
  <si>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</si>
  <si>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</si>
  <si>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</si>
  <si>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</si>
  <si>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</si>
  <si>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</si>
  <si>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</si>
  <si>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</si>
  <si>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</si>
  <si>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</si>
  <si>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</si>
  <si>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</si>
  <si>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</si>
  <si>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</si>
  <si>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</si>
  <si>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</si>
  <si>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</si>
  <si>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</si>
  <si>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</si>
  <si>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</si>
  <si>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</si>
  <si>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</si>
  <si>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</si>
  <si>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</si>
  <si>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</si>
  <si>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</si>
  <si>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</si>
  <si>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</si>
  <si>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</si>
  <si>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</si>
  <si>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</si>
  <si>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</si>
  <si>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</si>
  <si>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</si>
  <si>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</si>
  <si>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</si>
  <si>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</si>
  <si>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</si>
  <si>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</si>
  <si>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</si>
  <si>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</si>
  <si>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</si>
  <si>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</si>
  <si>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</si>
  <si>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</si>
  <si>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</si>
  <si>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</si>
  <si>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</si>
  <si>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</si>
  <si>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</si>
  <si>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</si>
  <si>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</si>
  <si>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</si>
  <si>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</si>
  <si>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</si>
  <si>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</si>
  <si>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</si>
  <si>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</si>
  <si>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</si>
  <si>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</si>
  <si>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</si>
  <si>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</si>
  <si>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</si>
  <si>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</si>
  <si>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</si>
  <si>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</si>
  <si>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</si>
  <si>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</si>
  <si>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</si>
  <si>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</si>
  <si>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</si>
  <si>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</si>
  <si>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</si>
  <si>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</si>
  <si>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</si>
  <si>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</si>
  <si>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</si>
  <si>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</si>
  <si>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</si>
  <si>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</si>
  <si>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</si>
  <si>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</si>
  <si>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</si>
  <si>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</si>
  <si>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</si>
  <si>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</si>
  <si>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</si>
  <si>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</si>
  <si>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</si>
  <si>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</si>
  <si>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</si>
  <si>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</si>
  <si>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</si>
  <si>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</si>
  <si>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</si>
  <si>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</si>
  <si>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</si>
  <si>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</si>
  <si>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</si>
  <si>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</si>
  <si>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</si>
  <si>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</si>
  <si>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</si>
  <si>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</si>
  <si>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</si>
  <si>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</si>
  <si>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</si>
  <si>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</si>
  <si>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</si>
  <si>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</si>
  <si>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</si>
  <si>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</si>
  <si>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</si>
  <si>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</si>
  <si>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</si>
  <si>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</si>
  <si>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</si>
  <si>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</si>
  <si>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</si>
  <si>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</si>
  <si>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</si>
  <si>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</si>
  <si>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</si>
  <si>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</si>
  <si>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</si>
  <si>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</si>
  <si>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</si>
  <si>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</si>
  <si>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</si>
  <si>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</si>
  <si>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</si>
  <si>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</si>
  <si>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</si>
  <si>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</si>
  <si>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</si>
  <si>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</si>
  <si>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</si>
  <si>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</si>
  <si>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</si>
  <si>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</si>
  <si>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</si>
  <si>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</si>
  <si>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</si>
  <si>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</si>
  <si>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</si>
  <si>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</si>
  <si>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</si>
  <si>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</si>
  <si>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</si>
  <si>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</si>
  <si>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</si>
  <si>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</si>
  <si>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</si>
  <si>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</si>
  <si>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</si>
  <si>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</si>
  <si>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</si>
  <si>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</si>
  <si>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</si>
  <si>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</si>
  <si>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</si>
  <si>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</si>
  <si>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</si>
  <si>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</si>
  <si>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</si>
  <si>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</si>
  <si>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</si>
  <si>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</si>
  <si>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</si>
  <si>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</si>
  <si>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</si>
  <si>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</si>
  <si>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</si>
  <si>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</si>
  <si>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</si>
  <si>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</si>
  <si>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</si>
  <si>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</si>
  <si>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</si>
  <si>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</si>
  <si>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</si>
  <si>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</si>
  <si>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</si>
  <si>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</si>
  <si>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</si>
  <si>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</si>
  <si>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</si>
  <si>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</si>
  <si>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</si>
  <si>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</si>
  <si>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</si>
  <si>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</si>
  <si>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</si>
  <si>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</si>
  <si>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</si>
  <si>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</si>
  <si>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</si>
  <si>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</si>
  <si>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</si>
  <si>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</si>
  <si>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</si>
  <si>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</si>
  <si>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</si>
  <si>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</si>
  <si>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</si>
  <si>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</si>
  <si>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</si>
  <si>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</si>
  <si>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</si>
  <si>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</si>
  <si>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</si>
  <si>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</si>
  <si>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</si>
  <si>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</si>
  <si>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</si>
  <si>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</si>
  <si>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</si>
  <si>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</si>
  <si>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</si>
  <si>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</si>
  <si>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</si>
  <si>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</si>
  <si>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</si>
  <si>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</si>
  <si>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</si>
  <si>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</si>
  <si>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</si>
  <si>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</si>
  <si>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</si>
  <si>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</si>
  <si>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</si>
  <si>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</si>
  <si>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</si>
  <si>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</si>
  <si>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</si>
  <si>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</si>
  <si>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</si>
  <si>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</si>
  <si>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</si>
  <si>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</si>
  <si>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</si>
  <si>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</si>
  <si>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</si>
  <si>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</si>
  <si>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</si>
  <si>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</si>
  <si>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</si>
  <si>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</si>
  <si>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</si>
  <si>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</si>
  <si>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</si>
  <si>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</si>
  <si>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</si>
  <si>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</si>
  <si>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</si>
  <si>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</si>
  <si>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</si>
  <si>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</si>
  <si>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</si>
  <si>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</si>
  <si>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</si>
  <si>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</si>
  <si>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</si>
  <si>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</si>
  <si>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</si>
  <si>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</si>
  <si>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</si>
  <si>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</si>
  <si>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</si>
  <si>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</si>
  <si>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</si>
  <si>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</si>
  <si>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</si>
  <si>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</si>
  <si>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</si>
  <si>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</si>
  <si>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</si>
  <si>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</si>
  <si>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</si>
  <si>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</si>
  <si>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</si>
  <si>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</si>
  <si>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</si>
  <si>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</si>
  <si>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</si>
  <si>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</si>
  <si>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</si>
  <si>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</si>
  <si>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</si>
  <si>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</si>
  <si>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</si>
  <si>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</si>
  <si>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</si>
  <si>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</si>
  <si>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</si>
  <si>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</si>
  <si>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</si>
  <si>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</si>
  <si>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</si>
  <si>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</si>
  <si>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</si>
  <si>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</si>
  <si>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</si>
  <si>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</si>
  <si>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</si>
  <si>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</si>
  <si>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</si>
  <si>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</si>
  <si>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</si>
  <si>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</si>
  <si>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</si>
  <si>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</si>
  <si>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</si>
  <si>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</si>
  <si>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</si>
  <si>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</si>
  <si>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</si>
  <si>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</si>
  <si>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</si>
  <si>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</si>
  <si>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</si>
  <si>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</si>
  <si>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</si>
  <si>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</si>
  <si>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</si>
  <si>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</si>
  <si>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</si>
  <si>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</si>
  <si>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</si>
  <si>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</si>
  <si>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</si>
  <si>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</si>
  <si>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</si>
  <si>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</si>
  <si>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</si>
  <si>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</si>
  <si>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</si>
  <si>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</si>
  <si>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</si>
  <si>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</si>
  <si>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</si>
  <si>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</si>
  <si>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</si>
  <si>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</si>
  <si>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</si>
  <si>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</si>
  <si>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</si>
  <si>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</si>
  <si>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</si>
  <si>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</si>
  <si>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</si>
  <si>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</si>
  <si>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</si>
  <si>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</si>
  <si>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</si>
  <si>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</si>
  <si>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</si>
  <si>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</si>
  <si>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</si>
  <si>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</si>
  <si>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</si>
  <si>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</si>
  <si>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</si>
  <si>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</si>
  <si>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</si>
  <si>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</si>
  <si>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</si>
  <si>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</si>
  <si>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</si>
  <si>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</si>
  <si>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</si>
  <si>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</si>
  <si>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</si>
  <si>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</si>
  <si>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</si>
  <si>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</si>
  <si>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</si>
  <si>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</si>
  <si>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</si>
  <si>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</si>
  <si>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</si>
  <si>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</si>
  <si>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</si>
  <si>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</si>
  <si>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</si>
  <si>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</si>
  <si>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</si>
  <si>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</si>
  <si>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</si>
  <si>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</si>
  <si>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</si>
  <si>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</si>
  <si>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</si>
  <si>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</si>
  <si>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</si>
  <si>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</si>
  <si>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</si>
  <si>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</si>
  <si>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</si>
  <si>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</si>
  <si>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</si>
  <si>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</si>
  <si>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</si>
  <si>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</si>
  <si>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</si>
  <si>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</si>
  <si>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</si>
  <si>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</si>
  <si>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</si>
  <si>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</si>
  <si>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</si>
  <si>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</si>
  <si>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</si>
  <si>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</si>
  <si>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</si>
  <si>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</si>
  <si>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</si>
  <si>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</si>
  <si>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</si>
  <si>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</si>
  <si>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</si>
  <si>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</si>
  <si>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</si>
  <si>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</si>
  <si>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</si>
  <si>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</si>
  <si>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</si>
  <si>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</si>
  <si>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</si>
  <si>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</si>
  <si>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</si>
  <si>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</si>
  <si>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</si>
  <si>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</si>
  <si>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</si>
  <si>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</si>
  <si>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</si>
  <si>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</si>
  <si>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</si>
  <si>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</si>
  <si>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</si>
  <si>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</si>
  <si>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</si>
  <si>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</si>
  <si>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</si>
  <si>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</si>
  <si>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</si>
  <si>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</si>
  <si>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</si>
  <si>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</si>
  <si>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</si>
  <si>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</si>
  <si>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</si>
  <si>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</si>
  <si>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</si>
  <si>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</si>
  <si>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</si>
  <si>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</si>
  <si>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</si>
  <si>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</si>
  <si>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</si>
  <si>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</si>
  <si>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</si>
  <si>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</si>
  <si>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</si>
  <si>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</si>
  <si>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</si>
  <si>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</si>
  <si>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</si>
  <si>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</si>
  <si>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</si>
  <si>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</si>
  <si>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</si>
  <si>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</si>
  <si>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</si>
  <si>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</si>
  <si>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</si>
  <si>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</si>
  <si>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</si>
  <si>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</si>
  <si>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</si>
  <si>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</si>
  <si>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</si>
  <si>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</si>
  <si>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</si>
  <si>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</si>
  <si>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</si>
  <si>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</si>
  <si>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</si>
  <si>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</si>
  <si>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</si>
  <si>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</si>
  <si>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</si>
  <si>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</si>
  <si>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</si>
  <si>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</si>
  <si>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</si>
  <si>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</si>
  <si>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</si>
  <si>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</si>
  <si>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</si>
  <si>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</si>
  <si>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</si>
  <si>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</si>
  <si>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</si>
  <si>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</si>
  <si>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</si>
  <si>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</si>
  <si>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</si>
  <si>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</si>
  <si>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</si>
  <si>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</si>
  <si>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</si>
  <si>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</si>
  <si>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</si>
  <si>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</si>
  <si>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</si>
  <si>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</si>
  <si>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</si>
  <si>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</si>
  <si>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</si>
  <si>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</si>
  <si>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</si>
  <si>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</si>
  <si>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</si>
  <si>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</si>
  <si>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</si>
  <si>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</si>
  <si>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</si>
  <si>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</si>
  <si>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</si>
  <si>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</si>
  <si>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</si>
  <si>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</si>
  <si>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</si>
  <si>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</si>
  <si>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</si>
  <si>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</si>
  <si>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</si>
  <si>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</si>
  <si>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</si>
  <si>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</si>
  <si>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</si>
  <si>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</si>
  <si>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</si>
  <si>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</si>
  <si>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</si>
  <si>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</si>
  <si>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</si>
  <si>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</si>
  <si>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</si>
  <si>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</si>
  <si>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</si>
  <si>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</si>
  <si>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</si>
  <si>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</si>
  <si>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</si>
  <si>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</si>
  <si>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</si>
  <si>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</si>
  <si>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</si>
  <si>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</si>
  <si>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</si>
  <si>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</si>
  <si>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</si>
  <si>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</si>
  <si>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</si>
  <si>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</si>
  <si>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</si>
  <si>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</si>
  <si>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</si>
  <si>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</si>
  <si>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</si>
  <si>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</si>
  <si>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</si>
  <si>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</si>
  <si>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</si>
  <si>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</si>
  <si>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</si>
  <si>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</si>
  <si>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</si>
  <si>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</si>
  <si>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</si>
  <si>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</si>
  <si>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</si>
  <si>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</si>
  <si>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</si>
  <si>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</si>
  <si>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</si>
  <si>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</si>
  <si>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</si>
  <si>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</si>
  <si>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</si>
  <si>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</si>
  <si>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</si>
  <si>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</si>
  <si>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</si>
  <si>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</si>
  <si>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</si>
  <si>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</si>
  <si>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</si>
  <si>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</si>
  <si>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</si>
  <si>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</si>
  <si>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</si>
  <si>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</si>
  <si>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</si>
  <si>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</si>
  <si>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</si>
  <si>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</si>
  <si>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</si>
  <si>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</si>
  <si>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</si>
  <si>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</si>
  <si>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</si>
  <si>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</si>
  <si>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</si>
  <si>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</si>
  <si>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</si>
  <si>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</si>
  <si>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</si>
  <si>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</si>
  <si>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</si>
  <si>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</si>
  <si>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</si>
  <si>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</si>
  <si>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</si>
  <si>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</si>
  <si>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</si>
  <si>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</si>
  <si>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</si>
  <si>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</si>
  <si>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</si>
  <si>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</si>
  <si>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</si>
  <si>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</si>
  <si>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</si>
  <si>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</si>
  <si>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</si>
  <si>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</si>
  <si>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</si>
  <si>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</si>
  <si>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</si>
  <si>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</si>
  <si>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</si>
  <si>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</si>
  <si>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</si>
  <si>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</si>
  <si>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</si>
  <si>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</si>
  <si>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</si>
  <si>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</si>
  <si>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</si>
  <si>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</si>
  <si>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</si>
  <si>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</si>
  <si>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</si>
  <si>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</si>
  <si>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</si>
  <si>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</si>
  <si>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</si>
  <si>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</si>
  <si>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</si>
  <si>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</si>
  <si>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</si>
  <si>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</si>
  <si>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</si>
  <si>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</si>
  <si>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</si>
  <si>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</si>
  <si>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</si>
  <si>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</si>
  <si>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</si>
  <si>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</si>
  <si>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</si>
  <si>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</si>
  <si>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</si>
  <si>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</si>
  <si>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</si>
  <si>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</si>
  <si>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</si>
  <si>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</si>
  <si>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</si>
  <si>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</si>
  <si>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</si>
  <si>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</si>
  <si>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</si>
  <si>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</si>
  <si>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</si>
  <si>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</si>
  <si>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</si>
  <si>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</si>
  <si>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</si>
  <si>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</si>
  <si>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</si>
  <si>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</si>
  <si>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</si>
  <si>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</si>
  <si>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</si>
  <si>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</si>
  <si>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</si>
  <si>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</si>
  <si>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</si>
  <si>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</si>
  <si>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</si>
  <si>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</si>
  <si>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</si>
  <si>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</si>
  <si>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</si>
  <si>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</si>
  <si>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</si>
  <si>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</si>
  <si>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</si>
  <si>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</si>
  <si>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</si>
  <si>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</si>
  <si>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</si>
  <si>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</si>
  <si>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</si>
  <si>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</si>
  <si>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</si>
  <si>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</si>
  <si>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</si>
  <si>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</si>
  <si>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</si>
  <si>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</si>
  <si>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</si>
  <si>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</si>
  <si>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</si>
  <si>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</si>
  <si>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</si>
  <si>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</si>
  <si>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</si>
  <si>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</si>
  <si>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</si>
  <si>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</si>
  <si>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</si>
  <si>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</si>
  <si>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</si>
  <si>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</si>
  <si>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</si>
  <si>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</si>
  <si>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</si>
  <si>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</si>
  <si>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</si>
  <si>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</si>
  <si>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</si>
  <si>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</si>
  <si>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</si>
  <si>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</si>
  <si>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</si>
  <si>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</si>
  <si>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</si>
  <si>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</si>
  <si>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</si>
  <si>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</si>
  <si>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</si>
  <si>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</si>
  <si>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</si>
  <si>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</si>
  <si>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</si>
  <si>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</si>
  <si>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</si>
  <si>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</si>
  <si>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</si>
  <si>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</si>
  <si>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</si>
  <si>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</si>
  <si>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</si>
  <si>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</si>
  <si>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</si>
  <si>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</si>
  <si>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</si>
  <si>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</si>
  <si>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</si>
  <si>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</si>
  <si>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</si>
  <si>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</si>
  <si>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</si>
  <si>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</si>
  <si>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</si>
  <si>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</si>
  <si>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</si>
  <si>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</si>
  <si>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</si>
  <si>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</si>
  <si>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</si>
  <si>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</si>
  <si>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</si>
  <si>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</si>
  <si>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</si>
  <si>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</si>
  <si>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</si>
  <si>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</si>
  <si>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</si>
  <si>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</si>
  <si>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</si>
  <si>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</si>
  <si>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</si>
  <si>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</si>
  <si>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</si>
  <si>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</si>
  <si>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</si>
  <si>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</si>
  <si>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</si>
  <si>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</si>
  <si>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</si>
  <si>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</si>
  <si>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</si>
  <si>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</si>
  <si>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</si>
  <si>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</si>
  <si>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</si>
  <si>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</si>
  <si>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</si>
  <si>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</si>
  <si>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</si>
  <si>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</si>
  <si>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</si>
  <si>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</si>
  <si>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</si>
  <si>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</si>
  <si>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</si>
  <si>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</si>
  <si>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</si>
  <si>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</si>
  <si>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</si>
  <si>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</si>
  <si>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</si>
  <si>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</si>
  <si>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</si>
  <si>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</si>
  <si>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</si>
  <si>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</si>
  <si>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</si>
  <si>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</si>
  <si>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</si>
  <si>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</si>
  <si>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</si>
  <si>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</si>
  <si>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</si>
  <si>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</si>
  <si>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</si>
  <si>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</si>
  <si>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</si>
  <si>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</si>
  <si>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</si>
  <si>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</si>
  <si>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</si>
  <si>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</si>
  <si>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</si>
  <si>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</si>
  <si>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</si>
  <si>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</si>
  <si>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</si>
  <si>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</si>
  <si>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</si>
  <si>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</si>
  <si>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</si>
  <si>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</si>
  <si>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</si>
  <si>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</si>
  <si>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</si>
  <si>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</si>
  <si>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</si>
  <si>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</si>
  <si>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</si>
  <si>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</si>
  <si>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</si>
  <si>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</si>
  <si>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</si>
  <si>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</si>
  <si>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</si>
  <si>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</si>
  <si>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</si>
  <si>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</si>
  <si>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</si>
  <si>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</si>
  <si>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</si>
  <si>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</si>
  <si>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</si>
  <si>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</si>
  <si>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</si>
  <si>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</si>
  <si>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</si>
  <si>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</si>
  <si>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</si>
  <si>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</si>
  <si>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</si>
  <si>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</si>
  <si>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</si>
  <si>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</si>
  <si>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</si>
  <si>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</si>
  <si>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</si>
  <si>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</si>
  <si>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</si>
  <si>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</si>
  <si>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</si>
  <si>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</si>
  <si>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</si>
  <si>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</si>
  <si>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</si>
  <si>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</si>
  <si>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</si>
  <si>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</si>
  <si>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</si>
  <si>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</si>
  <si>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</si>
  <si>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</si>
  <si>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</si>
  <si>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</si>
  <si>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</si>
  <si>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</si>
  <si>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</si>
  <si>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</si>
  <si>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</si>
  <si>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</si>
  <si>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</si>
  <si>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</si>
  <si>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</si>
  <si>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</si>
  <si>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</si>
  <si>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</si>
  <si>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</si>
  <si>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</si>
  <si>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</si>
  <si>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</si>
  <si>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</si>
  <si>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</si>
  <si>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</si>
  <si>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</si>
  <si>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</si>
  <si>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</si>
  <si>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</si>
  <si>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</si>
  <si>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</si>
  <si>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</si>
  <si>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</si>
  <si>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</si>
  <si>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</si>
  <si>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</si>
  <si>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</si>
  <si>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</si>
  <si>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</si>
  <si>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</si>
  <si>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</si>
  <si>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</si>
  <si>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</si>
  <si>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</si>
  <si>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</si>
  <si>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</si>
  <si>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</si>
  <si>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</si>
  <si>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</si>
  <si>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</si>
  <si>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</si>
  <si>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</si>
  <si>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</si>
  <si>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</si>
  <si>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</si>
  <si>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</si>
  <si>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</si>
  <si>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</si>
  <si>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</si>
  <si>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</si>
  <si>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</si>
  <si>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</si>
  <si>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</si>
  <si>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</si>
  <si>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</si>
  <si>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</si>
  <si>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</si>
  <si>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</si>
  <si>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</si>
  <si>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</si>
  <si>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</si>
  <si>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</si>
  <si>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</si>
  <si>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</si>
  <si>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</si>
  <si>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</si>
  <si>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</si>
  <si>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</si>
  <si>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</si>
  <si>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</si>
  <si>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</si>
  <si>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</si>
  <si>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</si>
  <si>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</si>
  <si>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</si>
  <si>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</si>
  <si>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</si>
  <si>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</si>
  <si>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</si>
  <si>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</si>
  <si>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</si>
  <si>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</si>
  <si>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</si>
  <si>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</si>
  <si>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</si>
  <si>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</si>
  <si>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</si>
  <si>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</si>
  <si>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</si>
  <si>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</si>
  <si>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</si>
  <si>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</si>
  <si>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</si>
  <si>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</si>
  <si>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</si>
  <si>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</si>
  <si>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</si>
  <si>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</si>
  <si>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</si>
  <si>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</si>
  <si>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</si>
  <si>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</si>
  <si>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</si>
  <si>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</si>
  <si>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</si>
  <si>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</si>
  <si>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</si>
  <si>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</si>
  <si>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</si>
  <si>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</si>
  <si>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</si>
  <si>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</si>
  <si>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</si>
  <si>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</si>
  <si>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</si>
  <si>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</si>
  <si>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</si>
  <si>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</si>
  <si>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</si>
  <si>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</si>
  <si>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</si>
  <si>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</si>
  <si>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</si>
  <si>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</si>
  <si>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</si>
  <si>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</si>
  <si>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</si>
  <si>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</si>
  <si>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</si>
  <si>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</si>
  <si>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</si>
  <si>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</si>
  <si>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</si>
  <si>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</si>
  <si>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</si>
  <si>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</si>
  <si>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</si>
  <si>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</si>
  <si>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</si>
  <si>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</si>
  <si>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</si>
  <si>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</si>
  <si>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</si>
  <si>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</si>
  <si>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</si>
  <si>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</si>
  <si>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</si>
  <si>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</si>
  <si>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</si>
  <si>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</si>
  <si>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</si>
  <si>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</si>
  <si>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</si>
  <si>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</si>
  <si>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</si>
  <si>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</si>
  <si>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</si>
  <si>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</si>
  <si>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</si>
  <si>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</si>
  <si>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</si>
  <si>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</si>
  <si>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</si>
  <si>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</si>
  <si>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</si>
  <si>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</si>
  <si>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</si>
  <si>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</si>
  <si>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</si>
  <si>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</si>
  <si>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</si>
  <si>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</si>
  <si>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</si>
  <si>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</si>
  <si>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</si>
  <si>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</si>
  <si>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</si>
  <si>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</si>
  <si>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</si>
  <si>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</si>
  <si>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</si>
  <si>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</si>
  <si>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</si>
  <si>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</si>
  <si>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</si>
  <si>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</si>
  <si>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</si>
  <si>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</si>
  <si>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</si>
  <si>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</si>
  <si>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</si>
  <si>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</si>
  <si>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</si>
  <si>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</si>
  <si>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</si>
  <si>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</si>
  <si>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</si>
  <si>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</si>
  <si>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</si>
  <si>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</si>
  <si>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</si>
  <si>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</si>
  <si>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</si>
  <si>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</si>
  <si>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</si>
  <si>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</si>
  <si>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</si>
  <si>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</si>
  <si>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</si>
  <si>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</si>
  <si>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</si>
  <si>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</si>
  <si>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</si>
  <si>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</si>
  <si>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</si>
  <si>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</si>
  <si>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</si>
  <si>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</si>
  <si>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</si>
  <si>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</si>
  <si>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</si>
  <si>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</si>
  <si>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</si>
  <si>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</si>
  <si>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</si>
  <si>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</si>
  <si>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</si>
  <si>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</si>
  <si>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</si>
  <si>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</si>
  <si>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</si>
  <si>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</si>
  <si>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</si>
  <si>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</si>
  <si>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</si>
  <si>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</si>
  <si>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</si>
  <si>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</si>
  <si>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</si>
  <si>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</si>
  <si>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</si>
  <si>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</si>
  <si>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</si>
  <si>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</si>
  <si>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</si>
  <si>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</si>
  <si>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</si>
  <si>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</si>
  <si>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</si>
  <si>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</si>
  <si>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</si>
  <si>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</si>
  <si>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</si>
  <si>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</si>
  <si>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</si>
  <si>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</si>
  <si>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</si>
  <si>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</si>
  <si>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</si>
  <si>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</si>
  <si>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</si>
  <si>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</si>
  <si>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</si>
  <si>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</si>
  <si>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</si>
  <si>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</si>
  <si>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</si>
  <si>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</si>
  <si>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</si>
  <si>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</si>
  <si>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</si>
  <si>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</si>
  <si>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</si>
  <si>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</si>
  <si>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</si>
  <si>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</si>
  <si>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</si>
  <si>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</si>
  <si>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</si>
  <si>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</si>
  <si>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</si>
  <si>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</si>
  <si>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</si>
  <si>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</si>
  <si>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</si>
  <si>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</si>
  <si>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</si>
  <si>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</si>
  <si>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</si>
  <si>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</si>
  <si>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</si>
  <si>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</si>
  <si>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</si>
  <si>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</si>
  <si>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</si>
  <si>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</si>
  <si>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</si>
  <si>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</si>
  <si>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</si>
  <si>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</si>
  <si>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</si>
  <si>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</si>
  <si>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</si>
  <si>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</si>
  <si>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</si>
  <si>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</si>
  <si>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</si>
  <si>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</si>
  <si>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</si>
  <si>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</si>
  <si>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</si>
  <si>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</si>
  <si>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</si>
  <si>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</si>
  <si>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</si>
  <si>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</si>
  <si>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</si>
  <si>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</si>
  <si>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</si>
  <si>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</si>
  <si>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</si>
  <si>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</si>
  <si>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</si>
  <si>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</si>
  <si>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</si>
  <si>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</si>
  <si>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</si>
  <si>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</si>
  <si>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</si>
  <si>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</si>
  <si>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</si>
  <si>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</si>
  <si>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</si>
  <si>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</si>
  <si>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</si>
  <si>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</si>
  <si>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</si>
  <si>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</si>
  <si>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</si>
  <si>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</si>
  <si>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</si>
  <si>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</si>
  <si>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</si>
  <si>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</si>
  <si>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</si>
  <si>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</si>
  <si>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</si>
  <si>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</si>
  <si>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</si>
  <si>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</si>
  <si>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</si>
  <si>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</si>
  <si>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</si>
  <si>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</si>
  <si>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</si>
  <si>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</si>
  <si>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</si>
  <si>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</si>
  <si>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</si>
  <si>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</si>
  <si>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</si>
  <si>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</si>
  <si>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</si>
  <si>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</si>
  <si>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</si>
  <si>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</si>
  <si>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</si>
  <si>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</si>
  <si>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</si>
  <si>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</si>
  <si>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</si>
  <si>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</si>
  <si>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</si>
  <si>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</si>
  <si>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</si>
  <si>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</si>
  <si>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</si>
  <si>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</si>
  <si>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</si>
  <si>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</si>
  <si>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</si>
  <si>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</si>
  <si>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</si>
  <si>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</si>
  <si>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</si>
  <si>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</si>
  <si>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</si>
  <si>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</si>
  <si>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</si>
  <si>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</si>
  <si>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</si>
  <si>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</si>
  <si>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</si>
  <si>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</si>
  <si>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</si>
  <si>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</si>
  <si>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</si>
  <si>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</si>
  <si>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</si>
  <si>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</si>
  <si>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</si>
  <si>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</si>
  <si>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</si>
  <si>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</si>
  <si>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</si>
  <si>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</si>
  <si>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</si>
  <si>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</si>
  <si>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</si>
  <si>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</si>
  <si>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</si>
  <si>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</si>
  <si>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</si>
  <si>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</si>
  <si>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</si>
  <si>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</si>
  <si>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</si>
  <si>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</si>
  <si>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</si>
  <si>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</si>
  <si>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</si>
  <si>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</si>
  <si>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</si>
  <si>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</si>
  <si>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</si>
  <si>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</si>
  <si>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</si>
  <si>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</si>
  <si>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</si>
  <si>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</si>
  <si>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</si>
  <si>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</si>
  <si>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</si>
  <si>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</si>
  <si>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</si>
  <si>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</si>
  <si>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</si>
  <si>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</si>
  <si>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</si>
  <si>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</si>
  <si>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</si>
  <si>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</si>
  <si>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</si>
  <si>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</si>
  <si>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</si>
  <si>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</si>
  <si>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</si>
  <si>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</si>
  <si>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</si>
  <si>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</si>
  <si>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</si>
  <si>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</si>
  <si>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</si>
  <si>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</si>
  <si>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</si>
  <si>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</si>
  <si>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</si>
  <si>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</si>
  <si>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</si>
  <si>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</si>
  <si>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</si>
  <si>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</si>
  <si>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</si>
  <si>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</si>
  <si>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</si>
  <si>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</si>
  <si>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</si>
  <si>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</si>
  <si>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</si>
  <si>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</si>
  <si>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</si>
  <si>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</si>
  <si>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</si>
  <si>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</si>
  <si>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</si>
  <si>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</si>
  <si>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</si>
  <si>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</si>
  <si>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</si>
  <si>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</si>
  <si>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</si>
  <si>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</si>
  <si>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</si>
  <si>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</si>
  <si>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</si>
  <si>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</si>
  <si>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</si>
  <si>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</si>
  <si>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</si>
  <si>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</si>
  <si>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</si>
  <si>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</si>
  <si>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</si>
  <si>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</si>
  <si>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</si>
  <si>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</si>
  <si>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</si>
  <si>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</si>
  <si>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</si>
  <si>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</si>
  <si>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</si>
  <si>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</si>
  <si>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</si>
  <si>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</si>
  <si>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</si>
  <si>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</si>
  <si>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</si>
  <si>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</si>
  <si>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</si>
  <si>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</si>
  <si>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</si>
  <si>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</si>
  <si>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</si>
  <si>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</si>
  <si>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</si>
  <si>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</si>
  <si>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</si>
  <si>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</si>
  <si>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</si>
  <si>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</si>
  <si>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</si>
  <si>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</si>
  <si>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</si>
  <si>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</si>
  <si>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</si>
  <si>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</si>
  <si>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</si>
  <si>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</si>
  <si>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</si>
  <si>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</si>
  <si>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</si>
  <si>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</si>
  <si>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</si>
  <si>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</si>
  <si>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</si>
  <si>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</si>
  <si>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</si>
  <si>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</si>
  <si>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</si>
  <si>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</si>
  <si>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</si>
  <si>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</si>
  <si>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</si>
  <si>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</si>
  <si>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</si>
  <si>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</si>
  <si>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</si>
  <si>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</si>
  <si>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</si>
  <si>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</si>
  <si>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</si>
  <si>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</si>
  <si>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</si>
  <si>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</si>
  <si>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</si>
  <si>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</si>
  <si>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</si>
  <si>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</si>
  <si>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</si>
  <si>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</si>
  <si>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</si>
  <si>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</si>
  <si>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</si>
  <si>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</si>
  <si>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</si>
  <si>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</si>
  <si>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</si>
  <si>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</si>
  <si>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</si>
  <si>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</si>
  <si>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</si>
  <si>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</si>
  <si>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</si>
  <si>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</si>
  <si>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</si>
  <si>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</si>
  <si>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</si>
  <si>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</si>
  <si>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</si>
  <si>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</si>
  <si>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</si>
  <si>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</si>
  <si>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</si>
  <si>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</si>
  <si>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</si>
  <si>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</si>
  <si>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</si>
  <si>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</si>
  <si>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</si>
  <si>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</si>
  <si>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</si>
  <si>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</si>
  <si>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</si>
  <si>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</si>
  <si>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</si>
  <si>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</si>
  <si>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</si>
  <si>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</si>
  <si>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</si>
  <si>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</si>
  <si>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</si>
  <si>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</si>
  <si>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</si>
  <si>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</si>
  <si>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</si>
  <si>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</si>
  <si>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</si>
  <si>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</si>
  <si>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</si>
  <si>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</si>
  <si>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</si>
  <si>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</si>
  <si>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</si>
  <si>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</si>
  <si>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</si>
  <si>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</si>
  <si>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</si>
  <si>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</si>
  <si>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</si>
  <si>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</si>
  <si>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</si>
  <si>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</si>
  <si>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</si>
  <si>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</si>
  <si>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</si>
  <si>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</si>
  <si>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</si>
  <si>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</si>
  <si>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</si>
  <si>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</si>
  <si>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</si>
  <si>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</si>
  <si>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</si>
  <si>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</si>
  <si>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</si>
  <si>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</si>
  <si>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</si>
  <si>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</si>
  <si>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</si>
  <si>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</si>
  <si>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</si>
  <si>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</si>
  <si>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</si>
  <si>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</si>
  <si>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</si>
  <si>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</si>
  <si>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</si>
  <si>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</si>
  <si>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</si>
  <si>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</si>
  <si>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</si>
  <si>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</si>
  <si>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</si>
  <si>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</si>
  <si>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</si>
  <si>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</si>
  <si>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</si>
  <si>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</si>
  <si>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</si>
  <si>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</si>
  <si>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</si>
  <si>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</si>
  <si>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</si>
  <si>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</si>
  <si>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</si>
  <si>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</si>
  <si>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</si>
  <si>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</si>
  <si>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</si>
  <si>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</si>
  <si>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</si>
  <si>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</si>
  <si>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</si>
  <si>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</si>
  <si>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</si>
  <si>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</si>
  <si>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</si>
  <si>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</si>
  <si>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</si>
  <si>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</si>
  <si>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</si>
  <si>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</si>
  <si>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</si>
  <si>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</si>
  <si>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</si>
  <si>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</si>
  <si>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</si>
  <si>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</si>
  <si>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</si>
  <si>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</si>
  <si>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</si>
  <si>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</si>
  <si>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</si>
  <si>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</si>
  <si>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</si>
  <si>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</si>
  <si>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</si>
  <si>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</si>
  <si>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</si>
  <si>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</si>
  <si>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</si>
  <si>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</si>
  <si>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</si>
  <si>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</si>
  <si>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</si>
  <si>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</si>
  <si>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</si>
  <si>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</si>
  <si>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</si>
  <si>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</si>
  <si>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</si>
  <si>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</si>
  <si>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</si>
  <si>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</si>
  <si>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</si>
  <si>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</si>
  <si>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</si>
  <si>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</si>
  <si>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</si>
  <si>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</si>
  <si>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</si>
  <si>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</si>
  <si>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</si>
  <si>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</si>
  <si>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</si>
  <si>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</si>
  <si>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</si>
  <si>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</si>
  <si>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</si>
  <si>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</si>
  <si>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</si>
  <si>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</si>
  <si>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</si>
  <si>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</si>
  <si>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</si>
  <si>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</si>
  <si>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</si>
  <si>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</si>
  <si>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</si>
  <si>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</si>
  <si>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</si>
  <si>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</si>
  <si>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</si>
  <si>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</si>
  <si>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</si>
  <si>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</si>
  <si>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</si>
  <si>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</si>
  <si>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</si>
  <si>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</si>
  <si>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</si>
  <si>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</si>
  <si>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</si>
  <si>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</si>
  <si>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</si>
  <si>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</si>
  <si>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</si>
  <si>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</si>
  <si>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</si>
  <si>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</si>
  <si>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</si>
  <si>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</si>
  <si>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</si>
  <si>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</si>
  <si>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</si>
  <si>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</si>
  <si>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</si>
  <si>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</si>
  <si>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</si>
  <si>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</si>
  <si>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</si>
  <si>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</si>
  <si>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</si>
  <si>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</si>
  <si>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</si>
  <si>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</si>
  <si>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</si>
  <si>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</si>
  <si>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</si>
  <si>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</si>
  <si>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</si>
  <si>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</si>
  <si>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</si>
  <si>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</si>
  <si>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</si>
  <si>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</si>
  <si>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</si>
  <si>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</si>
  <si>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</si>
  <si>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</si>
  <si>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</si>
  <si>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</si>
  <si>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</si>
  <si>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</si>
  <si>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</si>
  <si>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</si>
  <si>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</si>
  <si>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</si>
  <si>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</si>
  <si>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</si>
  <si>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</si>
  <si>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</si>
  <si>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</si>
  <si>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</si>
  <si>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</si>
  <si>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</si>
  <si>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</si>
  <si>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</si>
  <si>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</si>
  <si>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</si>
  <si>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</si>
  <si>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</si>
  <si>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</si>
  <si>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</si>
  <si>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</si>
  <si>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</si>
  <si>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</si>
  <si>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</si>
  <si>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</si>
  <si>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</si>
  <si>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</si>
  <si>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</si>
  <si>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</si>
  <si>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</si>
  <si>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</si>
  <si>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</si>
  <si>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</si>
  <si>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</si>
  <si>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</si>
  <si>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</si>
  <si>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</si>
  <si>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</si>
  <si>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</si>
  <si>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</si>
  <si>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</si>
  <si>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</si>
  <si>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</si>
  <si>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</si>
  <si>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</si>
  <si>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</si>
  <si>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</si>
  <si>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</si>
  <si>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</si>
  <si>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</si>
  <si>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</si>
  <si>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</si>
  <si>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</si>
  <si>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</si>
  <si>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</si>
  <si>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</si>
  <si>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</si>
  <si>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</si>
  <si>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</si>
  <si>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</si>
  <si>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</si>
  <si>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</si>
  <si>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</si>
  <si>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</si>
  <si>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</si>
  <si>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</si>
  <si>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</si>
  <si>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</si>
  <si>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</si>
  <si>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</si>
  <si>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</si>
  <si>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</si>
  <si>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</si>
  <si>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</si>
  <si>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</si>
  <si>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</si>
  <si>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</si>
  <si>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</si>
  <si>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</si>
  <si>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</si>
  <si>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</si>
  <si>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</si>
  <si>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</si>
  <si>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</si>
  <si>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</si>
  <si>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</si>
  <si>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</si>
  <si>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</si>
  <si>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</si>
  <si>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</si>
  <si>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</si>
  <si>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</si>
  <si>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</si>
  <si>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</si>
  <si>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</si>
  <si>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</si>
  <si>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</si>
  <si>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</si>
  <si>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</si>
  <si>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</si>
  <si>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</si>
  <si>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</si>
  <si>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</si>
  <si>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</si>
  <si>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</si>
  <si>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</si>
  <si>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</si>
  <si>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</si>
  <si>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</si>
  <si>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</si>
  <si>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</si>
  <si>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</si>
  <si>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</si>
  <si>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</si>
  <si>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</si>
  <si>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</si>
  <si>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</si>
  <si>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</si>
  <si>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</si>
  <si>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</si>
  <si>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</si>
  <si>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</si>
  <si>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</si>
  <si>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</si>
  <si>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</si>
  <si>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</si>
  <si>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</si>
  <si>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</si>
  <si>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</si>
  <si>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</si>
  <si>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</si>
  <si>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</si>
  <si>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</si>
  <si>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</si>
  <si>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</si>
  <si>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</si>
  <si>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</si>
  <si>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</si>
  <si>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</si>
  <si>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</si>
  <si>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</si>
  <si>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</si>
  <si>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</si>
  <si>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</si>
  <si>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</si>
  <si>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</si>
  <si>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</si>
  <si>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</si>
  <si>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</si>
  <si>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</si>
  <si>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</si>
  <si>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</si>
  <si>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</si>
  <si>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</si>
  <si>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</si>
  <si>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</si>
  <si>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</si>
  <si>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</si>
  <si>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</si>
  <si>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</si>
  <si>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</si>
  <si>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</si>
  <si>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</si>
  <si>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</si>
  <si>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</si>
  <si>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</si>
  <si>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</si>
  <si>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</si>
  <si>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</si>
  <si>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</si>
  <si>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</si>
  <si>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</si>
  <si>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</si>
  <si>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</si>
  <si>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</si>
  <si>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</si>
  <si>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</si>
  <si>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</si>
  <si>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</si>
  <si>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</si>
  <si>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</si>
  <si>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</si>
  <si>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</si>
  <si>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</si>
  <si>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</si>
  <si>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</si>
  <si>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</si>
  <si>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</si>
  <si>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</si>
  <si>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</si>
  <si>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</si>
  <si>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</si>
  <si>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</si>
  <si>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</si>
  <si>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</si>
  <si>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</si>
  <si>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</si>
  <si>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</si>
  <si>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</si>
  <si>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</si>
  <si>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</si>
  <si>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</si>
  <si>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</si>
  <si>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</si>
  <si>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</si>
  <si>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</si>
  <si>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</si>
  <si>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</si>
  <si>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</si>
  <si>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</si>
  <si>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</si>
  <si>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</si>
  <si>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</si>
  <si>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</si>
  <si>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</si>
  <si>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</si>
  <si>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</si>
  <si>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</si>
  <si>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</si>
  <si>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</si>
  <si>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</si>
  <si>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</si>
  <si>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</si>
  <si>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</si>
  <si>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</si>
  <si>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</si>
  <si>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</si>
  <si>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</si>
  <si>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</si>
  <si>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</si>
  <si>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</si>
  <si>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</si>
  <si>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</si>
  <si>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</si>
  <si>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</si>
  <si>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</si>
  <si>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</si>
  <si>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</si>
  <si>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</si>
  <si>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</si>
  <si>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</si>
  <si>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</si>
  <si>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</si>
  <si>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</si>
  <si>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</si>
  <si>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</si>
  <si>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</si>
  <si>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</si>
  <si>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</si>
  <si>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</si>
  <si>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</si>
  <si>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</si>
  <si>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</si>
  <si>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</si>
  <si>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</si>
  <si>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</si>
  <si>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</si>
  <si>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</si>
  <si>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</si>
  <si>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</si>
  <si>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</si>
  <si>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</si>
  <si>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</si>
  <si>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</si>
  <si>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</si>
  <si>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</si>
  <si>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</si>
  <si>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</si>
  <si>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</si>
  <si>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</si>
  <si>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</si>
  <si>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</si>
  <si>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</si>
  <si>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</si>
  <si>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</si>
  <si>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</si>
  <si>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</si>
  <si>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</si>
  <si>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</si>
  <si>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</si>
  <si>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</si>
  <si>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</si>
  <si>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</si>
  <si>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</si>
  <si>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</si>
  <si>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</si>
  <si>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</si>
  <si>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</si>
  <si>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</si>
  <si>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</si>
  <si>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</si>
  <si>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</si>
  <si>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</si>
  <si>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</si>
  <si>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</si>
  <si>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</si>
  <si>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</si>
  <si>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</si>
  <si>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</si>
  <si>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</si>
  <si>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</si>
  <si>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</si>
  <si>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</si>
  <si>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</si>
  <si>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</si>
  <si>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</si>
  <si>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</si>
  <si>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</si>
  <si>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</si>
  <si>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</si>
  <si>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</si>
  <si>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</si>
  <si>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</si>
  <si>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</si>
  <si>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</si>
  <si>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</si>
  <si>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</si>
  <si>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</si>
  <si>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</si>
  <si>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</si>
  <si>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</si>
  <si>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</si>
  <si>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</si>
  <si>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</si>
  <si>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</si>
  <si>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</si>
  <si>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</si>
  <si>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</si>
  <si>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</si>
  <si>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</si>
  <si>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</si>
  <si>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</si>
  <si>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</si>
  <si>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</si>
  <si>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</si>
  <si>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</si>
  <si>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</si>
  <si>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</si>
  <si>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</si>
  <si>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</si>
  <si>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</si>
  <si>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</si>
  <si>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</si>
  <si>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</si>
  <si>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</si>
  <si>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</si>
  <si>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</si>
  <si>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</si>
  <si>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</si>
  <si>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</si>
  <si>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</si>
  <si>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</si>
  <si>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</si>
  <si>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</si>
  <si>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</si>
  <si>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</si>
  <si>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</si>
  <si>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</si>
  <si>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</si>
  <si>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</si>
  <si>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</si>
  <si>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</si>
  <si>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</si>
  <si>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</si>
  <si>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</si>
  <si>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</si>
  <si>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</si>
  <si>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</si>
  <si>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</si>
  <si>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</si>
  <si>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</si>
  <si>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</si>
  <si>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</si>
  <si>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</si>
  <si>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</si>
  <si>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</si>
  <si>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</si>
  <si>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</si>
  <si>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</si>
  <si>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</si>
  <si>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</si>
  <si>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</si>
  <si>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</si>
  <si>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</si>
  <si>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</si>
  <si>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</si>
  <si>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</si>
  <si>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</si>
  <si>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</si>
  <si>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</si>
  <si>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</si>
  <si>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</si>
  <si>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</si>
  <si>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</si>
  <si>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</si>
  <si>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</si>
  <si>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</si>
  <si>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</si>
  <si>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</si>
  <si>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</si>
  <si>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</si>
  <si>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</si>
  <si>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</si>
  <si>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</si>
  <si>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</si>
  <si>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</si>
  <si>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</si>
  <si>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</si>
  <si>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</si>
  <si>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</si>
  <si>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</si>
  <si>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</si>
  <si>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</si>
  <si>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</si>
  <si>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</si>
  <si>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</si>
  <si>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</si>
  <si>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</si>
  <si>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</si>
  <si>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</si>
  <si>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</si>
  <si>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</si>
  <si>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</si>
  <si>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</si>
  <si>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</si>
  <si>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</si>
  <si>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</si>
  <si>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</si>
  <si>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</si>
  <si>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</si>
  <si>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</si>
  <si>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</si>
  <si>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</si>
  <si>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</si>
  <si>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</si>
  <si>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</si>
  <si>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</si>
  <si>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</si>
  <si>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</si>
  <si>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</si>
  <si>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</si>
  <si>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</si>
  <si>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</si>
  <si>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</si>
  <si>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</si>
  <si>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</si>
  <si>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</si>
  <si>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</si>
  <si>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</si>
  <si>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</si>
  <si>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</si>
  <si>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</si>
  <si>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</si>
  <si>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</si>
  <si>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</si>
  <si>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</si>
  <si>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</si>
  <si>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</si>
  <si>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</si>
  <si>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</si>
  <si>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</si>
  <si>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</si>
  <si>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</si>
  <si>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</si>
  <si>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</si>
  <si>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</si>
  <si>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</si>
  <si>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</si>
  <si>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</si>
  <si>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</si>
  <si>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</si>
  <si>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</si>
  <si>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</si>
  <si>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</si>
  <si>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</si>
  <si>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</si>
  <si>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</si>
  <si>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</si>
  <si>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</si>
  <si>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</si>
  <si>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</si>
  <si>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</si>
  <si>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</si>
  <si>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</si>
  <si>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</si>
  <si>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</si>
  <si>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</si>
  <si>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</si>
  <si>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</si>
  <si>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</si>
  <si>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</si>
  <si>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</si>
  <si>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</si>
  <si>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</si>
  <si>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</si>
  <si>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</si>
  <si>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</si>
  <si>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</si>
  <si>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</si>
  <si>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</si>
  <si>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</si>
  <si>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</si>
  <si>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</si>
  <si>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</si>
  <si>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</si>
  <si>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</si>
  <si>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</si>
  <si>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</si>
  <si>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</si>
  <si>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</si>
  <si>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</si>
  <si>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</si>
  <si>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</si>
  <si>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</si>
  <si>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</si>
  <si>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</si>
  <si>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</si>
  <si>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</si>
  <si>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</si>
  <si>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</si>
  <si>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</si>
  <si>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</si>
  <si>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</si>
  <si>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</si>
  <si>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</si>
  <si>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</si>
  <si>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</si>
  <si>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</si>
  <si>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</si>
  <si>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</si>
  <si>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</si>
  <si>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</si>
  <si>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</si>
  <si>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</si>
  <si>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</si>
  <si>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</si>
  <si>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</si>
  <si>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</si>
  <si>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</si>
  <si>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</si>
  <si>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</si>
  <si>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</si>
  <si>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</si>
  <si>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</si>
  <si>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</si>
  <si>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</si>
  <si>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</si>
  <si>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</si>
  <si>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</si>
  <si>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</si>
  <si>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</si>
  <si>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</si>
  <si>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</si>
  <si>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</si>
  <si>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</si>
  <si>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</si>
  <si>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</si>
  <si>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</si>
  <si>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</si>
  <si>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</si>
  <si>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</si>
  <si>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</si>
  <si>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</si>
  <si>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</si>
  <si>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</si>
  <si>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</si>
  <si>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</si>
  <si>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</si>
  <si>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</si>
  <si>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</si>
  <si>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</si>
  <si>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</si>
  <si>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</si>
  <si>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</si>
  <si>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</si>
  <si>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</si>
  <si>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</si>
  <si>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</si>
  <si>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</si>
  <si>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</si>
  <si>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</si>
  <si>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</si>
  <si>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</si>
  <si>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</si>
  <si>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</si>
  <si>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</si>
  <si>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</si>
  <si>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</si>
  <si>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</si>
  <si>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</si>
  <si>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</si>
  <si>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</si>
  <si>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</si>
  <si>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</si>
  <si>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</si>
  <si>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</si>
  <si>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</si>
  <si>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</si>
  <si>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</si>
  <si>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</si>
  <si>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</si>
  <si>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</si>
  <si>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</si>
  <si>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</si>
  <si>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</si>
  <si>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</si>
  <si>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</si>
  <si>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</si>
  <si>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</si>
  <si>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</si>
  <si>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</si>
  <si>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</si>
  <si>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</si>
  <si>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</si>
  <si>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</si>
  <si>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</si>
  <si>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</si>
  <si>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</si>
  <si>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</si>
  <si>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</si>
  <si>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</si>
  <si>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</si>
  <si>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</si>
  <si>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</si>
  <si>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</si>
  <si>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</si>
  <si>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</si>
  <si>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</si>
  <si>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</si>
  <si>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</si>
  <si>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</si>
  <si>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</si>
  <si>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</si>
  <si>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</si>
  <si>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</si>
  <si>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</si>
  <si>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</si>
  <si>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</si>
  <si>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</si>
  <si>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</si>
  <si>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</si>
  <si>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</si>
  <si>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</si>
  <si>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</si>
  <si>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</si>
  <si>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</si>
  <si>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</si>
  <si>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</si>
  <si>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</si>
  <si>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</si>
  <si>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</si>
  <si>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</si>
  <si>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</si>
  <si>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</si>
  <si>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</si>
  <si>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</si>
  <si>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</si>
  <si>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</si>
  <si>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</si>
  <si>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</si>
  <si>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</si>
  <si>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</si>
  <si>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</si>
  <si>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</si>
  <si>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</si>
  <si>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</si>
  <si>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</si>
  <si>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</si>
  <si>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</si>
  <si>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</si>
  <si>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</si>
  <si>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</si>
  <si>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</si>
  <si>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</si>
  <si>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</si>
  <si>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</si>
  <si>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</si>
  <si>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</si>
  <si>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</si>
  <si>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</si>
  <si>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</si>
  <si>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</si>
  <si>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</si>
  <si>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</si>
  <si>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</si>
  <si>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</si>
  <si>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</si>
  <si>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</si>
  <si>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</si>
  <si>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</si>
  <si>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</si>
  <si>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</si>
  <si>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</si>
  <si>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</si>
  <si>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</si>
  <si>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</si>
  <si>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</si>
  <si>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</si>
  <si>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</si>
  <si>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</si>
  <si>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</si>
  <si>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</si>
  <si>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</si>
  <si>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</si>
  <si>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</si>
  <si>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</si>
  <si>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</si>
  <si>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</si>
  <si>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</si>
  <si>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</si>
  <si>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</si>
  <si>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</si>
  <si>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</si>
  <si>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</si>
  <si>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</si>
  <si>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</si>
  <si>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</si>
  <si>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</si>
  <si>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</si>
  <si>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</si>
  <si>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</si>
  <si>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</si>
  <si>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</si>
  <si>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</si>
  <si>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</si>
  <si>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</si>
  <si>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</si>
  <si>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</si>
  <si>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</si>
  <si>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</si>
  <si>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</si>
  <si>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</si>
  <si>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</si>
  <si>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</si>
  <si>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</si>
  <si>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</si>
  <si>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</si>
  <si>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</si>
  <si>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</si>
  <si>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</si>
  <si>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</si>
  <si>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</si>
  <si>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</si>
  <si>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</si>
  <si>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</si>
  <si>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</si>
  <si>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</si>
  <si>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</si>
  <si>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</si>
  <si>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</si>
  <si>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</si>
  <si>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</si>
  <si>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</si>
  <si>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</si>
  <si>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</si>
  <si>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</si>
  <si>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</si>
  <si>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</si>
  <si>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</si>
  <si>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</si>
  <si>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</si>
  <si>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</si>
  <si>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</si>
  <si>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</si>
  <si>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</si>
  <si>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</si>
  <si>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</si>
  <si>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</si>
  <si>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</si>
  <si>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</si>
  <si>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</si>
  <si>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</si>
  <si>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</si>
  <si>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</si>
  <si>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</si>
  <si>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</si>
  <si>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</si>
  <si>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</si>
  <si>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</si>
  <si>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</si>
  <si>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</si>
  <si>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</si>
  <si>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</si>
  <si>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</si>
  <si>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</si>
  <si>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</si>
  <si>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</si>
  <si>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</si>
  <si>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</si>
  <si>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</si>
  <si>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</si>
  <si>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</si>
  <si>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</si>
  <si>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</si>
  <si>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</si>
  <si>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</si>
  <si>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</si>
  <si>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</si>
  <si>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</si>
  <si>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</si>
  <si>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</si>
  <si>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</si>
  <si>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</si>
  <si>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</si>
  <si>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</si>
  <si>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</si>
  <si>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</si>
  <si>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</si>
  <si>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</si>
  <si>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</si>
  <si>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</si>
  <si>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</si>
  <si>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</si>
  <si>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</si>
  <si>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</si>
  <si>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</si>
  <si>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</si>
  <si>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</si>
  <si>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</si>
  <si>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</si>
  <si>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</si>
  <si>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</si>
  <si>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</si>
  <si>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</si>
  <si>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</si>
  <si>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</si>
  <si>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</si>
  <si>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</si>
  <si>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</si>
  <si>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</si>
  <si>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</si>
  <si>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</si>
  <si>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</si>
  <si>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</si>
  <si>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</si>
  <si>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</si>
  <si>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</si>
  <si>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</si>
  <si>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</si>
  <si>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</si>
  <si>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</si>
  <si>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</si>
  <si>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</si>
  <si>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</si>
  <si>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</si>
  <si>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</si>
  <si>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</si>
  <si>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</si>
  <si>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</si>
  <si>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</si>
  <si>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</si>
  <si>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</si>
  <si>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</si>
  <si>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</si>
  <si>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</si>
  <si>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</si>
  <si>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</si>
  <si>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</si>
  <si>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</si>
  <si>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</si>
  <si>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</si>
  <si>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</si>
  <si>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</si>
  <si>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</si>
  <si>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</si>
  <si>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</si>
  <si>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</si>
  <si>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</si>
  <si>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</si>
  <si>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</si>
  <si>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</si>
  <si>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</si>
  <si>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</si>
  <si>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</si>
  <si>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</si>
  <si>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</si>
  <si>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</si>
  <si>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</si>
  <si>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</si>
  <si>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</si>
  <si>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</si>
  <si>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</si>
  <si>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</si>
  <si>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</si>
  <si>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</si>
  <si>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</si>
  <si>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</si>
  <si>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</si>
  <si>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</si>
  <si>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</si>
  <si>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</si>
  <si>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</si>
  <si>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</si>
  <si>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</si>
  <si>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</si>
  <si>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</si>
  <si>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</si>
  <si>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</si>
  <si>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</si>
  <si>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</si>
  <si>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</si>
  <si>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</si>
  <si>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</si>
  <si>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</si>
  <si>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</si>
  <si>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</si>
  <si>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</si>
  <si>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</si>
  <si>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</si>
  <si>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</si>
  <si>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</si>
  <si>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</si>
  <si>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</si>
  <si>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</si>
  <si>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</si>
  <si>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</si>
  <si>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</si>
  <si>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</si>
  <si>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</si>
  <si>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</si>
  <si>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</si>
  <si>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</si>
  <si>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</si>
  <si>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</si>
  <si>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</si>
  <si>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</si>
  <si>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</si>
  <si>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</si>
  <si>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</si>
  <si>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</si>
  <si>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</si>
  <si>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</si>
  <si>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</si>
  <si>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</si>
  <si>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</si>
  <si>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</si>
  <si>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</si>
  <si>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</si>
  <si>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</si>
  <si>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</si>
  <si>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</si>
  <si>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</si>
  <si>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</si>
  <si>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</si>
  <si>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</si>
  <si>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</si>
  <si>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</si>
  <si>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</si>
  <si>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</si>
  <si>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</si>
  <si>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</si>
  <si>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</si>
  <si>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</si>
  <si>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</si>
  <si>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</si>
  <si>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</si>
  <si>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</si>
  <si>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</si>
  <si>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</si>
  <si>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</si>
  <si>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</si>
  <si>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</si>
  <si>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</si>
  <si>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</si>
  <si>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</si>
  <si>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</si>
  <si>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</si>
  <si>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</si>
  <si>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</si>
  <si>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</si>
  <si>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</si>
  <si>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</si>
  <si>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</si>
  <si>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</si>
  <si>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</si>
  <si>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</si>
  <si>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</si>
  <si>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</si>
  <si>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</si>
  <si>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</si>
  <si>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</si>
  <si>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</si>
  <si>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</si>
  <si>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</si>
  <si>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</si>
  <si>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</si>
  <si>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</si>
  <si>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</si>
  <si>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</si>
  <si>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</si>
  <si>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</si>
  <si>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</si>
  <si>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</si>
  <si>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</si>
  <si>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</si>
  <si>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</si>
  <si>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</si>
  <si>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</si>
  <si>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</si>
  <si>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</si>
  <si>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</si>
  <si>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</si>
  <si>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</si>
  <si>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</si>
  <si>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</si>
  <si>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</si>
  <si>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</si>
  <si>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</si>
  <si>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</si>
  <si>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</si>
  <si>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</si>
  <si>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</si>
  <si>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</si>
  <si>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</si>
  <si>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</si>
  <si>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</si>
  <si>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</si>
  <si>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</si>
  <si>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</si>
  <si>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</si>
  <si>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</si>
  <si>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</si>
  <si>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</si>
  <si>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</si>
  <si>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</si>
  <si>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</si>
  <si>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</si>
  <si>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</si>
  <si>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</si>
  <si>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</si>
  <si>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</si>
  <si>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</si>
  <si>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</si>
  <si>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</si>
  <si>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</si>
  <si>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</si>
  <si>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</si>
  <si>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</si>
  <si>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</si>
  <si>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</si>
  <si>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</si>
  <si>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</si>
  <si>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</si>
  <si>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</si>
  <si>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</si>
  <si>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</si>
  <si>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</si>
  <si>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</si>
  <si>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</si>
  <si>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</si>
  <si>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</si>
  <si>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</si>
  <si>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</si>
  <si>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</si>
  <si>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</si>
  <si>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</si>
  <si>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</si>
  <si>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</si>
  <si>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</si>
  <si>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</si>
  <si>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</si>
  <si>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</si>
  <si>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</si>
  <si>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</si>
  <si>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</si>
  <si>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</si>
  <si>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</si>
  <si>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</si>
  <si>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</si>
  <si>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</si>
  <si>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</si>
  <si>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</si>
  <si>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</si>
  <si>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</si>
  <si>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</si>
  <si>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</si>
  <si>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</si>
  <si>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</si>
  <si>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</si>
  <si>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</si>
  <si>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</si>
  <si>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</si>
  <si>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</si>
  <si>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</si>
  <si>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</si>
  <si>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</si>
  <si>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</si>
  <si>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</si>
  <si>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</si>
  <si>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</si>
  <si>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</si>
  <si>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</si>
  <si>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</si>
  <si>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</si>
  <si>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</si>
  <si>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</si>
  <si>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</si>
  <si>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</si>
  <si>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</si>
  <si>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</si>
  <si>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</si>
  <si>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</si>
  <si>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</si>
  <si>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</si>
  <si>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</si>
  <si>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</si>
  <si>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</si>
  <si>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</si>
  <si>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</si>
  <si>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</si>
  <si>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</si>
  <si>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</si>
  <si>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</si>
  <si>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</si>
  <si>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</si>
  <si>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</si>
  <si>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</si>
  <si>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</si>
  <si>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</si>
  <si>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</si>
  <si>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</si>
  <si>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</si>
  <si>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</si>
  <si>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</si>
  <si>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</si>
  <si>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</si>
  <si>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</si>
  <si>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</si>
  <si>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</si>
  <si>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</si>
  <si>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</si>
  <si>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</si>
  <si>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</si>
  <si>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</si>
  <si>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</si>
  <si>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</si>
  <si>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</si>
  <si>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</si>
  <si>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</si>
  <si>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</si>
  <si>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</si>
  <si>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</si>
  <si>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</si>
  <si>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</si>
  <si>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</si>
  <si>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</si>
  <si>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</si>
  <si>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</si>
  <si>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</si>
  <si>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</si>
  <si>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</si>
  <si>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</si>
  <si>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</si>
  <si>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</si>
  <si>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</si>
  <si>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</si>
  <si>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</si>
  <si>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</si>
  <si>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</si>
  <si>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</si>
  <si>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</si>
  <si>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</si>
  <si>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</si>
  <si>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</si>
  <si>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</si>
  <si>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</si>
  <si>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</si>
  <si>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</si>
  <si>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</si>
  <si>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</si>
  <si>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</si>
  <si>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</si>
  <si>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</si>
  <si>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</si>
  <si>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</si>
  <si>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</si>
  <si>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</si>
  <si>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</si>
  <si>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</si>
  <si>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</si>
  <si>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</si>
  <si>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</si>
  <si>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</si>
  <si>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</si>
  <si>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</si>
  <si>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</si>
  <si>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</si>
  <si>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</si>
  <si>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</si>
  <si>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</si>
  <si>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</si>
  <si>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</si>
  <si>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</si>
  <si>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</si>
  <si>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</si>
  <si>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</si>
  <si>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</si>
  <si>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</si>
  <si>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</si>
  <si>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</si>
  <si>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</si>
  <si>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</si>
  <si>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</si>
  <si>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</si>
  <si>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</si>
  <si>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</si>
  <si>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</si>
  <si>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</si>
  <si>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</si>
  <si>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</si>
  <si>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</si>
  <si>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</si>
  <si>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</si>
  <si>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</si>
  <si>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</si>
  <si>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</si>
  <si>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</si>
  <si>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</si>
  <si>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</si>
  <si>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</si>
  <si>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</si>
  <si>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</si>
  <si>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</si>
  <si>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</si>
  <si>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</si>
  <si>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</si>
  <si>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</si>
  <si>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</si>
  <si>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</si>
  <si>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</si>
  <si>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</si>
  <si>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</si>
  <si>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</si>
  <si>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</si>
  <si>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</si>
  <si>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</si>
  <si>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</si>
  <si>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</si>
  <si>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</si>
  <si>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</si>
  <si>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</si>
  <si>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</si>
  <si>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</si>
  <si>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</si>
  <si>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</si>
  <si>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</si>
  <si>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</si>
  <si>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</si>
  <si>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</si>
  <si>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</si>
  <si>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</si>
  <si>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</si>
  <si>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</si>
  <si>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</si>
  <si>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</si>
  <si>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</si>
  <si>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</si>
  <si>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</si>
  <si>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</si>
  <si>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</si>
  <si>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</si>
  <si>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</si>
  <si>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</si>
  <si>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</si>
  <si>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</si>
  <si>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</si>
  <si>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</si>
  <si>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</si>
  <si>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</si>
  <si>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</si>
  <si>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</si>
  <si>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</si>
  <si>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</si>
  <si>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</si>
  <si>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</si>
  <si>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</si>
  <si>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</si>
  <si>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</si>
  <si>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</si>
  <si>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</si>
  <si>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</si>
  <si>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</si>
  <si>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</si>
  <si>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</si>
  <si>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</si>
  <si>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</si>
  <si>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</si>
  <si>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</si>
  <si>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</si>
  <si>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</si>
  <si>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</si>
  <si>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</si>
  <si>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</si>
  <si>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</si>
  <si>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</si>
  <si>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</si>
  <si>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</si>
  <si>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</si>
  <si>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</si>
  <si>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</si>
  <si>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</si>
  <si>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</si>
  <si>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</si>
  <si>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</si>
  <si>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</si>
  <si>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</si>
  <si>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</si>
  <si>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</si>
  <si>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</si>
  <si>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</si>
  <si>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</si>
  <si>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</si>
  <si>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</si>
  <si>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</si>
  <si>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</si>
  <si>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</si>
  <si>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</si>
  <si>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</si>
  <si>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</si>
  <si>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</si>
  <si>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</si>
  <si>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</si>
  <si>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</si>
  <si>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</si>
  <si>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</si>
  <si>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</si>
  <si>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</si>
  <si>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</si>
  <si>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</si>
  <si>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</si>
  <si>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</si>
  <si>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</si>
  <si>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</si>
  <si>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</si>
  <si>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</si>
  <si>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</si>
  <si>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</si>
  <si>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</si>
  <si>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</si>
  <si>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</si>
  <si>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</si>
  <si>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</si>
  <si>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</si>
  <si>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</si>
  <si>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</si>
  <si>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</si>
  <si>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</si>
  <si>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</si>
  <si>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</si>
  <si>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</si>
  <si>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</si>
  <si>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</si>
  <si>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</si>
  <si>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</si>
  <si>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</si>
  <si>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</si>
  <si>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</si>
  <si>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</si>
  <si>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</si>
  <si>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</si>
  <si>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</si>
  <si>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</si>
  <si>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</si>
  <si>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</si>
  <si>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</si>
  <si>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</si>
  <si>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</si>
  <si>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</si>
  <si>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</si>
  <si>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</si>
  <si>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</si>
  <si>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</si>
  <si>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</si>
  <si>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</si>
  <si>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</si>
  <si>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</si>
  <si>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</si>
  <si>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</si>
  <si>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</si>
  <si>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</si>
  <si>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</si>
  <si>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</si>
  <si>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</si>
  <si>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</si>
  <si>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</si>
  <si>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</si>
  <si>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</si>
  <si>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</si>
  <si>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</si>
  <si>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</si>
  <si>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</si>
  <si>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</si>
  <si>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</si>
  <si>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</si>
  <si>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</si>
  <si>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</si>
  <si>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</si>
  <si>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</si>
  <si>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</si>
  <si>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</si>
  <si>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</si>
  <si>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</si>
  <si>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</si>
  <si>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</si>
  <si>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</si>
  <si>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</si>
  <si>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</si>
  <si>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</si>
  <si>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</si>
  <si>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</si>
  <si>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</si>
  <si>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</si>
  <si>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</si>
  <si>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</si>
  <si>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</si>
  <si>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</si>
  <si>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</si>
  <si>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</si>
  <si>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</si>
  <si>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</si>
  <si>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</si>
  <si>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</si>
  <si>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</si>
  <si>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</si>
  <si>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</si>
  <si>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</si>
  <si>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</si>
  <si>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</si>
  <si>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</si>
  <si>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</si>
  <si>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</si>
  <si>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</si>
  <si>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</si>
  <si>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</si>
  <si>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</si>
  <si>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</si>
  <si>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</si>
  <si>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</si>
  <si>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</si>
  <si>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</si>
  <si>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</si>
  <si>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</si>
  <si>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</si>
  <si>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</si>
  <si>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</si>
  <si>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</si>
  <si>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</si>
  <si>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</si>
  <si>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</si>
  <si>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</si>
  <si>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</si>
  <si>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</si>
  <si>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</si>
  <si>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</si>
  <si>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</si>
  <si>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</si>
  <si>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</si>
  <si>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</si>
  <si>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</si>
  <si>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</si>
  <si>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</si>
  <si>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</si>
  <si>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</si>
  <si>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</si>
  <si>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</si>
  <si>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</si>
  <si>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</si>
  <si>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</si>
  <si>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</si>
  <si>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</si>
  <si>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</si>
  <si>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</si>
  <si>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</si>
  <si>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</si>
  <si>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</si>
  <si>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</si>
  <si>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</si>
  <si>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</si>
  <si>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</si>
  <si>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</si>
  <si>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</si>
  <si>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</si>
  <si>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</si>
  <si>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</si>
  <si>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</si>
  <si>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</si>
  <si>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</si>
  <si>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</si>
  <si>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</si>
  <si>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</si>
  <si>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</si>
  <si>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</si>
  <si>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</si>
  <si>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</si>
  <si>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</si>
  <si>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</si>
  <si>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</si>
  <si>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</si>
  <si>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</si>
  <si>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</si>
  <si>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</si>
  <si>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</si>
  <si>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</si>
  <si>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</si>
  <si>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</si>
  <si>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</si>
  <si>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</si>
  <si>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</si>
  <si>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</si>
  <si>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</si>
  <si>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</si>
  <si>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</si>
  <si>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</si>
  <si>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</si>
  <si>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</si>
  <si>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</si>
  <si>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</si>
  <si>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</si>
  <si>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</si>
  <si>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</si>
  <si>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</si>
  <si>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</si>
  <si>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</si>
  <si>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</si>
  <si>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</si>
  <si>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</si>
  <si>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</si>
  <si>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</si>
  <si>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</si>
  <si>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</si>
  <si>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</si>
  <si>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</si>
  <si>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</si>
  <si>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</si>
  <si>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</si>
  <si>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</si>
  <si>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</si>
  <si>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</si>
  <si>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</si>
  <si>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</si>
  <si>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</si>
  <si>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</si>
  <si>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</si>
  <si>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</si>
  <si>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</si>
  <si>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</si>
  <si>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</si>
  <si>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</si>
  <si>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</si>
  <si>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</si>
  <si>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</si>
  <si>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</si>
  <si>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</si>
  <si>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</si>
  <si>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</si>
  <si>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</si>
  <si>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</si>
  <si>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</si>
  <si>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</si>
  <si>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</si>
  <si>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</si>
  <si>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</si>
  <si>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</si>
  <si>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</si>
  <si>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</si>
  <si>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</si>
  <si>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</si>
  <si>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</si>
  <si>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</si>
  <si>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</si>
  <si>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</si>
  <si>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</si>
  <si>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</si>
  <si>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</si>
  <si>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</si>
  <si>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</si>
  <si>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</si>
  <si>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</si>
  <si>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</si>
  <si>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</si>
  <si>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</si>
  <si>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</si>
  <si>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</si>
  <si>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</si>
  <si>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</si>
  <si>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</si>
  <si>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</si>
  <si>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</si>
  <si>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</si>
  <si>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</si>
  <si>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</si>
  <si>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</si>
  <si>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</si>
  <si>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</si>
  <si>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</si>
  <si>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</si>
  <si>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</si>
  <si>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</si>
  <si>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</si>
  <si>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</si>
  <si>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</si>
  <si>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</si>
  <si>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</si>
  <si>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</si>
  <si>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</si>
  <si>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</si>
  <si>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</si>
  <si>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</si>
  <si>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</si>
  <si>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</si>
  <si>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</si>
  <si>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</si>
  <si>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</si>
  <si>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</si>
  <si>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</si>
  <si>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</si>
  <si>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</si>
  <si>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</si>
  <si>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</si>
  <si>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</si>
  <si>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</si>
  <si>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</si>
  <si>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</si>
  <si>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</si>
  <si>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</si>
  <si>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</si>
  <si>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</si>
  <si>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</si>
  <si>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</si>
  <si>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</si>
  <si>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</si>
  <si>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</si>
  <si>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</si>
  <si>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</si>
  <si>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</si>
  <si>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</si>
  <si>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</si>
  <si>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</si>
  <si>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</si>
  <si>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</si>
  <si>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</si>
  <si>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</si>
  <si>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</si>
  <si>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</si>
  <si>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</si>
  <si>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</si>
  <si>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</si>
  <si>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</si>
  <si>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</si>
  <si>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</si>
  <si>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</si>
  <si>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</si>
  <si>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</si>
  <si>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</si>
  <si>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</si>
  <si>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</si>
  <si>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</si>
  <si>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</si>
  <si>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</si>
  <si>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</si>
  <si>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</si>
  <si>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</si>
  <si>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</si>
  <si>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</si>
  <si>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</si>
  <si>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</si>
  <si>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</si>
  <si>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</si>
  <si>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</si>
  <si>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</si>
  <si>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</si>
  <si>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</si>
  <si>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</si>
  <si>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</si>
  <si>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</si>
  <si>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</si>
  <si>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</si>
  <si>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</si>
  <si>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</si>
  <si>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</si>
  <si>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</si>
  <si>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</si>
  <si>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</si>
  <si>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</si>
  <si>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</si>
  <si>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</si>
  <si>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</si>
  <si>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</si>
  <si>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</si>
  <si>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</si>
  <si>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</si>
  <si>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</si>
  <si>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</si>
  <si>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</si>
  <si>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</si>
  <si>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</si>
  <si>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</si>
  <si>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</si>
  <si>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</si>
  <si>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</si>
  <si>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</si>
  <si>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</si>
  <si>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</si>
  <si>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</si>
  <si>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</si>
  <si>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</si>
  <si>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</si>
  <si>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</si>
  <si>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</si>
  <si>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</si>
  <si>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</si>
  <si>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</si>
  <si>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</si>
  <si>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</si>
  <si>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</si>
  <si>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</si>
  <si>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</si>
  <si>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</si>
  <si>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</si>
  <si>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</si>
  <si>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</si>
  <si>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</si>
  <si>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</si>
  <si>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</si>
  <si>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</si>
  <si>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</si>
  <si>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</si>
  <si>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</si>
  <si>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</si>
  <si>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</si>
  <si>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</si>
  <si>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</si>
  <si>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</si>
  <si>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</si>
  <si>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</si>
  <si>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</si>
  <si>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</si>
  <si>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</si>
  <si>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</si>
  <si>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</si>
  <si>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</si>
  <si>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</si>
  <si>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</si>
  <si>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</si>
  <si>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</si>
  <si>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</si>
  <si>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</si>
  <si>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</si>
  <si>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</si>
  <si>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</si>
  <si>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</si>
  <si>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</si>
  <si>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</si>
  <si>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</si>
  <si>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</si>
  <si>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</si>
  <si>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</si>
  <si>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</si>
  <si>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</si>
  <si>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</si>
  <si>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</si>
  <si>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</si>
  <si>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</si>
  <si>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</si>
  <si>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</si>
  <si>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</si>
  <si>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</si>
  <si>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</si>
  <si>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</si>
  <si>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</si>
  <si>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</si>
  <si>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</si>
  <si>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</si>
  <si>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</si>
  <si>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</si>
  <si>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</si>
  <si>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</si>
  <si>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</si>
  <si>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</si>
  <si>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</si>
  <si>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</si>
  <si>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</si>
  <si>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</si>
  <si>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</si>
  <si>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</si>
  <si>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</si>
  <si>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</si>
  <si>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</si>
  <si>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</si>
  <si>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</si>
  <si>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</si>
  <si>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</si>
  <si>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</si>
  <si>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</si>
  <si>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</si>
  <si>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</si>
  <si>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</si>
  <si>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</si>
  <si>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</si>
  <si>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</si>
  <si>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</si>
  <si>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</si>
  <si>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</si>
  <si>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</si>
  <si>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</si>
  <si>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</si>
  <si>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</si>
  <si>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</si>
  <si>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</si>
  <si>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</si>
  <si>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</si>
  <si>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</si>
  <si>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</si>
  <si>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</si>
  <si>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</si>
  <si>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</si>
  <si>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</si>
  <si>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</si>
  <si>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</si>
  <si>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</si>
  <si>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</si>
  <si>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</si>
  <si>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</si>
  <si>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</si>
  <si>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</si>
  <si>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</si>
  <si>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</si>
  <si>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</si>
  <si>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</si>
  <si>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</si>
  <si>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</si>
  <si>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</si>
  <si>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</si>
  <si>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</si>
  <si>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</si>
  <si>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</si>
  <si>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</si>
  <si>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</si>
  <si>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</si>
  <si>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</si>
  <si>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</si>
  <si>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</si>
  <si>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</si>
  <si>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</si>
  <si>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</si>
  <si>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</si>
  <si>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</si>
  <si>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</si>
  <si>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</si>
  <si>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</si>
  <si>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</si>
  <si>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</si>
  <si>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</si>
  <si>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</si>
  <si>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</si>
  <si>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</si>
  <si>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</si>
  <si>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</si>
  <si>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</si>
  <si>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</si>
  <si>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</si>
  <si>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</si>
  <si>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</si>
  <si>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</si>
  <si>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</si>
  <si>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</si>
  <si>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</si>
  <si>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</si>
  <si>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</si>
  <si>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</si>
  <si>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</si>
  <si>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</si>
  <si>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</si>
  <si>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</si>
  <si>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</si>
  <si>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</si>
  <si>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</si>
  <si>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</si>
  <si>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</si>
  <si>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</si>
  <si>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</si>
  <si>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</si>
  <si>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</si>
  <si>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</si>
  <si>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</si>
  <si>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</si>
  <si>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</si>
  <si>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</si>
  <si>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</si>
  <si>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</si>
  <si>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</si>
  <si>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</si>
  <si>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</si>
  <si>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</si>
  <si>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</si>
  <si>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</si>
  <si>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</si>
  <si>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</si>
  <si>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</si>
  <si>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</si>
  <si>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</si>
  <si>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</si>
  <si>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</si>
  <si>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</si>
  <si>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</si>
  <si>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</si>
  <si>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</si>
  <si>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</si>
  <si>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</si>
  <si>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</si>
  <si>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</si>
  <si>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</si>
  <si>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</si>
  <si>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</si>
  <si>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</si>
  <si>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</si>
  <si>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</si>
  <si>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</si>
  <si>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</si>
  <si>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</si>
  <si>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</si>
  <si>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</si>
  <si>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</si>
  <si>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</si>
  <si>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</si>
  <si>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</si>
  <si>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</si>
  <si>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</si>
  <si>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</si>
  <si>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</si>
  <si>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</si>
  <si>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</si>
  <si>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</si>
  <si>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</si>
  <si>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</si>
  <si>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</si>
  <si>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</si>
  <si>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</si>
  <si>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</si>
  <si>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</si>
  <si>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</si>
  <si>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</si>
  <si>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</si>
  <si>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</si>
  <si>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</si>
  <si>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</si>
  <si>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</si>
  <si>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</si>
  <si>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</si>
  <si>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</si>
  <si>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</si>
  <si>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</si>
  <si>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</si>
  <si>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</si>
  <si>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</si>
  <si>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</si>
  <si>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</si>
  <si>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</si>
  <si>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</si>
  <si>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</si>
  <si>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</si>
  <si>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</si>
  <si>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</si>
  <si>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</si>
  <si>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</si>
  <si>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</si>
  <si>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</si>
  <si>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</si>
  <si>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</si>
  <si>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</si>
  <si>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</si>
  <si>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</si>
  <si>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</si>
  <si>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</si>
  <si>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</si>
  <si>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</si>
  <si>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</si>
  <si>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</si>
  <si>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</si>
  <si>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</si>
  <si>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</si>
  <si>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</si>
  <si>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</si>
  <si>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</si>
  <si>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</si>
  <si>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</si>
  <si>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</si>
  <si>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</si>
  <si>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</si>
  <si>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</si>
  <si>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</si>
  <si>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</si>
  <si>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</si>
  <si>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</si>
  <si>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</si>
  <si>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</si>
  <si>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</si>
  <si>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</si>
  <si>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</si>
  <si>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</si>
  <si>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</si>
  <si>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</si>
  <si>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</si>
  <si>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</si>
  <si>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</si>
  <si>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</si>
  <si>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</si>
  <si>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</si>
  <si>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</si>
  <si>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</si>
  <si>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</si>
  <si>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</si>
  <si>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</si>
  <si>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</si>
  <si>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</si>
  <si>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</si>
  <si>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</si>
  <si>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</si>
  <si>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</si>
  <si>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</si>
  <si>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</si>
  <si>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</si>
  <si>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</si>
  <si>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</si>
  <si>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</si>
  <si>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</si>
  <si>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</si>
  <si>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</si>
  <si>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</si>
  <si>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</si>
  <si>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</si>
  <si>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</si>
  <si>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</si>
  <si>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</si>
  <si>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</si>
  <si>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</si>
  <si>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</si>
  <si>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</si>
  <si>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</si>
  <si>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</si>
  <si>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</si>
  <si>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</si>
  <si>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</si>
  <si>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</si>
  <si>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</si>
  <si>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</si>
  <si>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</si>
  <si>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</si>
  <si>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</si>
  <si>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</si>
  <si>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</si>
  <si>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</si>
  <si>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</si>
  <si>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</si>
  <si>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</si>
  <si>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</si>
  <si>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</si>
  <si>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</si>
  <si>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</si>
  <si>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</si>
  <si>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</si>
  <si>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</si>
  <si>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</si>
  <si>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</si>
  <si>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</si>
  <si>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</si>
  <si>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</si>
  <si>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</si>
  <si>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</si>
  <si>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</si>
  <si>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</si>
  <si>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</si>
  <si>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</si>
  <si>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</si>
  <si>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</si>
  <si>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</si>
  <si>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</si>
  <si>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</si>
  <si>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</si>
  <si>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</si>
  <si>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</si>
  <si>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</si>
  <si>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</si>
  <si>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</si>
  <si>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</si>
  <si>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</si>
  <si>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</si>
  <si>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</si>
  <si>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</si>
  <si>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</si>
  <si>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</si>
  <si>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</si>
  <si>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</si>
  <si>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</si>
  <si>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</si>
  <si>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</si>
  <si>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</si>
  <si>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</si>
  <si>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</si>
  <si>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</si>
  <si>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</si>
  <si>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</si>
  <si>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</si>
  <si>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</si>
  <si>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</si>
  <si>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</si>
  <si>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</si>
  <si>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</si>
  <si>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</si>
  <si>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</si>
  <si>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</si>
  <si>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</si>
  <si>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</si>
  <si>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</si>
  <si>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</si>
  <si>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</si>
  <si>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</si>
  <si>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</si>
  <si>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</si>
  <si>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</si>
  <si>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</si>
  <si>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</si>
  <si>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</si>
  <si>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</si>
  <si>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</si>
  <si>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</si>
  <si>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</si>
  <si>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</si>
  <si>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</si>
  <si>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</si>
  <si>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</si>
  <si>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</si>
  <si>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</si>
  <si>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</si>
  <si>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</si>
  <si>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</si>
  <si>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</si>
  <si>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</si>
  <si>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</si>
  <si>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</si>
  <si>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</si>
  <si>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</si>
  <si>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</si>
  <si>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</si>
  <si>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</si>
  <si>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</si>
  <si>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</si>
  <si>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</si>
  <si>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</si>
  <si>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</si>
  <si>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</si>
  <si>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</si>
  <si>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</si>
  <si>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</si>
  <si>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</si>
  <si>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</si>
  <si>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</si>
  <si>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</si>
  <si>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</si>
  <si>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</si>
  <si>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</si>
  <si>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</si>
  <si>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</si>
  <si>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</si>
  <si>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</si>
  <si>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</si>
  <si>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</si>
  <si>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</si>
  <si>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</si>
  <si>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</si>
  <si>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</si>
  <si>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</si>
  <si>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</si>
  <si>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</si>
  <si>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</si>
  <si>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</si>
  <si>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</si>
  <si>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</si>
  <si>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</si>
  <si>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</si>
  <si>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</si>
  <si>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</si>
  <si>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</si>
  <si>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</si>
  <si>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</si>
  <si>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</si>
  <si>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</si>
  <si>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</si>
  <si>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</si>
  <si>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</si>
  <si>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</si>
  <si>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</si>
  <si>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</si>
  <si>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</si>
  <si>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</si>
  <si>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</si>
  <si>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</si>
  <si>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</si>
  <si>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</si>
  <si>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</si>
  <si>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</si>
  <si>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</si>
  <si>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</si>
  <si>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</si>
  <si>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</si>
  <si>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</si>
  <si>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</si>
  <si>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</si>
  <si>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</si>
  <si>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</si>
  <si>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</si>
  <si>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</si>
  <si>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</si>
  <si>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</si>
  <si>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</si>
  <si>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</si>
  <si>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</si>
  <si>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</si>
  <si>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</si>
  <si>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</si>
  <si>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</si>
  <si>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</si>
  <si>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</si>
  <si>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</si>
  <si>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</si>
  <si>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</si>
  <si>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</si>
  <si>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</si>
  <si>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</si>
  <si>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</si>
  <si>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</si>
  <si>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</si>
  <si>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</si>
  <si>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</si>
  <si>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</si>
  <si>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</si>
  <si>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</si>
  <si>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</si>
  <si>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</si>
  <si>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</si>
  <si>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</si>
  <si>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</si>
  <si>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</si>
  <si>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</si>
  <si>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</si>
  <si>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</si>
  <si>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</si>
  <si>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</si>
  <si>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</si>
  <si>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</si>
  <si>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</si>
  <si>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</si>
  <si>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</si>
  <si>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</si>
  <si>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</si>
  <si>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</si>
  <si>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</si>
  <si>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</si>
  <si>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</si>
  <si>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</si>
  <si>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</si>
  <si>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</si>
  <si>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</si>
  <si>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</si>
  <si>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</si>
  <si>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</si>
  <si>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</si>
  <si>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</si>
  <si>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</si>
  <si>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</si>
  <si>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</si>
  <si>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</si>
  <si>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</si>
  <si>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</si>
  <si>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</si>
  <si>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</si>
  <si>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</si>
  <si>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</si>
  <si>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</si>
  <si>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</si>
  <si>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</si>
  <si>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</si>
  <si>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</si>
  <si>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</si>
  <si>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</si>
  <si>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</si>
  <si>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</si>
  <si>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</si>
  <si>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</si>
  <si>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</si>
  <si>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</si>
  <si>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</si>
  <si>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</si>
  <si>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</si>
  <si>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</si>
  <si>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</si>
  <si>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</si>
  <si>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</si>
  <si>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</si>
  <si>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</si>
  <si>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</si>
  <si>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</si>
  <si>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</si>
  <si>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</si>
  <si>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</si>
  <si>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</si>
  <si>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</si>
  <si>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</si>
  <si>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</si>
  <si>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</si>
  <si>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</si>
  <si>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</si>
  <si>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</si>
  <si>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</si>
  <si>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</si>
  <si>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</si>
  <si>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</si>
  <si>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</si>
  <si>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</si>
  <si>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</si>
  <si>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</si>
  <si>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</si>
  <si>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</si>
  <si>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</si>
  <si>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</si>
  <si>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</si>
  <si>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</si>
  <si>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</si>
  <si>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</si>
  <si>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</si>
  <si>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</si>
  <si>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</si>
  <si>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</si>
  <si>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</si>
  <si>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</si>
  <si>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</si>
  <si>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</si>
  <si>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</si>
  <si>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</si>
  <si>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</si>
  <si>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</si>
  <si>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</si>
  <si>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</si>
  <si>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</si>
  <si>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</si>
  <si>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</si>
  <si>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</si>
  <si>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</si>
  <si>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</si>
  <si>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</si>
  <si>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</si>
  <si>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</si>
  <si>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</si>
  <si>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</si>
  <si>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</si>
  <si>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</si>
  <si>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</si>
  <si>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</si>
  <si>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</si>
  <si>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</si>
  <si>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</si>
  <si>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</si>
  <si>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</si>
  <si>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</si>
  <si>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</si>
  <si>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</si>
  <si>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</si>
  <si>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</si>
  <si>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</si>
  <si>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</si>
  <si>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</si>
  <si>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</si>
  <si>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</si>
  <si>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</si>
  <si>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</si>
  <si>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</si>
  <si>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</si>
  <si>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</si>
  <si>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</si>
  <si>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</si>
  <si>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</si>
  <si>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</si>
  <si>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</si>
  <si>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</si>
  <si>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</si>
  <si>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</si>
  <si>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</si>
  <si>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</si>
  <si>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</si>
  <si>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</si>
  <si>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</si>
  <si>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</si>
  <si>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</si>
  <si>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</si>
  <si>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</si>
  <si>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</si>
  <si>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</si>
  <si>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</si>
  <si>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</si>
  <si>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</si>
  <si>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</si>
  <si>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</si>
  <si>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</si>
  <si>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</si>
  <si>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</si>
  <si>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</si>
  <si>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</si>
  <si>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</si>
  <si>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</si>
  <si>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</si>
  <si>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</si>
  <si>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</si>
  <si>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</si>
  <si>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</si>
  <si>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</si>
  <si>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</si>
  <si>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</si>
  <si>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</si>
  <si>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</si>
  <si>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</si>
  <si>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</si>
  <si>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</si>
  <si>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</si>
  <si>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</si>
  <si>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</si>
  <si>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</si>
  <si>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</si>
  <si>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</si>
  <si>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</si>
  <si>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</si>
  <si>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</si>
  <si>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</si>
  <si>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</si>
  <si>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</si>
  <si>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</si>
  <si>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</si>
  <si>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</si>
  <si>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</si>
  <si>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</si>
  <si>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</si>
  <si>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</si>
  <si>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</si>
  <si>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</si>
  <si>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</si>
  <si>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</si>
  <si>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</si>
  <si>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</si>
  <si>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</si>
  <si>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</si>
  <si>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</si>
  <si>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</si>
  <si>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</si>
  <si>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</si>
  <si>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</si>
  <si>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</si>
  <si>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</si>
  <si>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</si>
  <si>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</si>
  <si>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</si>
  <si>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</si>
  <si>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</si>
  <si>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</si>
  <si>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</si>
  <si>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</si>
  <si>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</si>
  <si>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</si>
  <si>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</si>
  <si>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</si>
  <si>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</si>
  <si>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</si>
  <si>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</si>
  <si>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</si>
  <si>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</si>
  <si>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</si>
  <si>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</si>
  <si>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</si>
  <si>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</si>
  <si>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</si>
  <si>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</si>
  <si>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</si>
  <si>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</si>
  <si>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</si>
  <si>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</si>
  <si>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</si>
  <si>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</si>
  <si>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</si>
  <si>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</si>
  <si>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</si>
  <si>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</si>
  <si>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</si>
  <si>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</si>
  <si>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</si>
  <si>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</si>
  <si>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</si>
  <si>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</si>
  <si>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</si>
  <si>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</si>
  <si>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</si>
  <si>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</si>
  <si>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</si>
  <si>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</si>
  <si>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</si>
  <si>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</si>
  <si>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</si>
  <si>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</si>
  <si>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</si>
  <si>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</si>
  <si>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</si>
  <si>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</si>
  <si>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</si>
  <si>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</si>
  <si>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</si>
  <si>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</si>
  <si>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</si>
  <si>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</si>
  <si>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</si>
  <si>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</si>
  <si>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</si>
  <si>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</si>
  <si>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</si>
  <si>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</si>
  <si>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</si>
  <si>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</si>
  <si>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</si>
  <si>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</si>
  <si>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</si>
  <si>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</si>
  <si>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</si>
  <si>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</si>
  <si>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</si>
  <si>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</si>
  <si>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</si>
  <si>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</si>
  <si>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</si>
  <si>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</si>
  <si>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</si>
  <si>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</si>
  <si>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</si>
  <si>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</si>
  <si>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</si>
  <si>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</si>
  <si>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</si>
  <si>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</si>
  <si>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</si>
  <si>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</si>
  <si>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</si>
  <si>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</si>
  <si>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</si>
  <si>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</si>
  <si>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</si>
  <si>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</si>
  <si>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</si>
  <si>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</si>
  <si>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</si>
  <si>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</si>
  <si>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</si>
  <si>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</si>
  <si>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</si>
  <si>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</si>
  <si>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</si>
  <si>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</si>
  <si>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</si>
  <si>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</si>
  <si>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</si>
  <si>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</si>
  <si>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</si>
  <si>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</si>
  <si>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</si>
  <si>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</si>
  <si>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</si>
  <si>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</si>
  <si>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</si>
  <si>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</si>
  <si>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</si>
  <si>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</si>
  <si>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</si>
  <si>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</si>
  <si>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</si>
  <si>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</si>
  <si>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</si>
  <si>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</si>
  <si>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</si>
  <si>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</si>
  <si>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</si>
  <si>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</si>
  <si>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</si>
  <si>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</si>
  <si>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</si>
  <si>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</si>
  <si>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</si>
  <si>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</si>
  <si>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</si>
  <si>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</si>
  <si>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</si>
  <si>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</si>
  <si>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</si>
  <si>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</si>
  <si>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</si>
  <si>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</si>
  <si>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</si>
  <si>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</si>
  <si>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</si>
  <si>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</si>
  <si>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</si>
  <si>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</si>
  <si>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</si>
  <si>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</si>
  <si>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</si>
  <si>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</si>
  <si>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</si>
  <si>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</si>
  <si>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</si>
  <si>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</si>
  <si>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</si>
  <si>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</si>
  <si>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</si>
  <si>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</si>
  <si>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</si>
  <si>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</si>
  <si>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</si>
  <si>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</si>
  <si>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</si>
  <si>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</si>
  <si>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</si>
  <si>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</si>
  <si>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</si>
  <si>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</si>
  <si>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</si>
  <si>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</si>
  <si>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</si>
  <si>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</si>
  <si>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</si>
  <si>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</si>
  <si>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</si>
  <si>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</si>
  <si>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</si>
  <si>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</si>
  <si>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</si>
  <si>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</si>
  <si>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</si>
  <si>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</si>
  <si>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</si>
  <si>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</si>
  <si>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</si>
  <si>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</si>
  <si>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</si>
  <si>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</si>
  <si>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</si>
  <si>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</si>
  <si>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</si>
  <si>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</si>
  <si>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</si>
  <si>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</si>
  <si>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</si>
  <si>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</si>
  <si>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</si>
  <si>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</si>
  <si>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</si>
  <si>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</si>
  <si>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</si>
  <si>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</si>
  <si>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</si>
  <si>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</si>
  <si>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</si>
  <si>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</si>
  <si>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</si>
  <si>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</si>
  <si>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</si>
  <si>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</si>
  <si>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</si>
  <si>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</si>
  <si>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</si>
  <si>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</si>
  <si>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</si>
  <si>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</si>
  <si>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</si>
  <si>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</si>
  <si>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</si>
  <si>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</si>
  <si>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</si>
  <si>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</si>
  <si>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</si>
  <si>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</si>
  <si>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</si>
  <si>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</si>
  <si>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</si>
  <si>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</si>
  <si>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</si>
  <si>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</si>
  <si>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</si>
  <si>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</si>
  <si>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</si>
  <si>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</si>
  <si>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</si>
  <si>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</si>
  <si>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</si>
  <si>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</si>
  <si>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</si>
  <si>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</si>
  <si>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</si>
  <si>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</si>
  <si>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</si>
  <si>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</si>
  <si>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</si>
  <si>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</si>
  <si>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</si>
  <si>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</si>
  <si>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</si>
  <si>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</si>
  <si>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</si>
  <si>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</si>
  <si>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</si>
  <si>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</si>
  <si>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</si>
  <si>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</si>
  <si>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</si>
  <si>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</si>
  <si>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</si>
  <si>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</si>
  <si>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</si>
  <si>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</si>
  <si>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</si>
  <si>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</si>
  <si>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</si>
  <si>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</si>
  <si>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</si>
  <si>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</si>
  <si>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</si>
  <si>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</si>
  <si>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</si>
  <si>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</si>
  <si>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</si>
  <si>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</si>
  <si>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</si>
  <si>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</si>
  <si>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</si>
  <si>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</si>
  <si>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</si>
  <si>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</si>
  <si>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</si>
  <si>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</si>
  <si>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</si>
  <si>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</si>
  <si>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</si>
  <si>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</si>
  <si>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</si>
  <si>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</si>
  <si>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</si>
  <si>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</si>
  <si>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</si>
  <si>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</si>
  <si>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</si>
  <si>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</si>
  <si>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</si>
  <si>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</si>
  <si>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</si>
  <si>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</si>
  <si>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</si>
  <si>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</si>
  <si>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</si>
  <si>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</si>
  <si>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</si>
  <si>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</si>
  <si>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</si>
  <si>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</si>
  <si>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</si>
  <si>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</si>
  <si>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</si>
  <si>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</si>
  <si>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</si>
  <si>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</si>
  <si>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</si>
  <si>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</si>
  <si>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</si>
  <si>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</si>
  <si>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</si>
  <si>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</si>
  <si>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</si>
  <si>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</si>
  <si>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</si>
  <si>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</si>
  <si>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</si>
  <si>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</si>
  <si>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</si>
  <si>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</si>
  <si>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</si>
  <si>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</si>
  <si>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</si>
  <si>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</si>
  <si>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</si>
  <si>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</si>
  <si>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</si>
  <si>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</si>
  <si>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</si>
  <si>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</si>
  <si>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</si>
  <si>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</si>
  <si>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</si>
  <si>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</si>
  <si>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</si>
  <si>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</si>
  <si>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</si>
  <si>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</si>
  <si>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</si>
  <si>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</si>
  <si>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</si>
  <si>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</si>
  <si>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</si>
  <si>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</si>
  <si>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</si>
  <si>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</si>
  <si>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</si>
  <si>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</si>
  <si>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</si>
  <si>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</si>
  <si>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</si>
  <si>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</si>
  <si>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</si>
  <si>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</si>
  <si>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</si>
  <si>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</si>
  <si>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</si>
  <si>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</si>
  <si>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</si>
  <si>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</si>
  <si>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</si>
  <si>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</si>
  <si>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</si>
  <si>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</si>
  <si>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</si>
  <si>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</si>
  <si>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</si>
  <si>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</si>
  <si>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</si>
  <si>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</si>
  <si>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</si>
  <si>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</si>
  <si>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</si>
  <si>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</si>
  <si>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</si>
  <si>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</si>
  <si>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</si>
  <si>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</si>
  <si>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</si>
  <si>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</si>
  <si>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</si>
  <si>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</si>
  <si>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</si>
  <si>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</si>
  <si>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</si>
  <si>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</si>
  <si>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</si>
  <si>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</si>
  <si>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</si>
  <si>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</si>
  <si>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</si>
  <si>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</si>
  <si>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</si>
  <si>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</si>
  <si>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</si>
  <si>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</si>
  <si>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</si>
  <si>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</si>
  <si>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</si>
  <si>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</si>
  <si>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</si>
  <si>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</si>
  <si>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</si>
  <si>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</si>
  <si>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</si>
  <si>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</si>
  <si>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</si>
  <si>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</si>
  <si>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</si>
  <si>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</si>
  <si>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</si>
  <si>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</si>
  <si>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</si>
  <si>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</si>
  <si>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</si>
  <si>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</si>
  <si>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</si>
  <si>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</si>
  <si>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</si>
  <si>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</si>
  <si>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</si>
  <si>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</si>
  <si>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</si>
  <si>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</si>
  <si>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</si>
  <si>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</si>
  <si>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</si>
  <si>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</si>
  <si>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</si>
  <si>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</si>
  <si>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</si>
  <si>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</si>
  <si>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</si>
  <si>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</si>
  <si>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</si>
  <si>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</si>
  <si>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</si>
  <si>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</si>
  <si>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</si>
  <si>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</si>
  <si>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</si>
  <si>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</si>
  <si>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</si>
  <si>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</si>
  <si>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</si>
  <si>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</si>
  <si>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</si>
  <si>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</si>
  <si>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</si>
  <si>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</si>
  <si>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</si>
  <si>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</si>
  <si>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</si>
  <si>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</si>
  <si>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</si>
  <si>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</si>
  <si>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</si>
  <si>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</si>
  <si>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</si>
  <si>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</si>
  <si>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</si>
  <si>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</si>
  <si>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</si>
  <si>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</si>
  <si>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</si>
  <si>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</si>
  <si>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</si>
  <si>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</si>
  <si>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</si>
  <si>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</si>
  <si>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</si>
  <si>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</si>
  <si>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</si>
  <si>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</si>
  <si>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</si>
  <si>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</si>
  <si>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</si>
  <si>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</si>
  <si>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</si>
  <si>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</si>
  <si>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</si>
  <si>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</si>
  <si>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</si>
  <si>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</si>
  <si>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</si>
  <si>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</si>
  <si>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</si>
  <si>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</si>
  <si>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</si>
  <si>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</si>
  <si>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</si>
  <si>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</si>
  <si>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</si>
  <si>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</si>
  <si>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</si>
  <si>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</si>
  <si>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</si>
  <si>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</si>
  <si>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</si>
  <si>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</si>
  <si>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</si>
  <si>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</si>
  <si>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</si>
  <si>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</si>
  <si>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</si>
  <si>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</si>
  <si>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</si>
  <si>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</si>
  <si>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</si>
  <si>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</si>
  <si>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</si>
  <si>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</si>
  <si>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</si>
  <si>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</si>
  <si>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</si>
  <si>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</si>
  <si>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</si>
  <si>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</si>
  <si>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</si>
  <si>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</si>
  <si>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</si>
  <si>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</si>
  <si>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</si>
  <si>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</si>
  <si>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</si>
  <si>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</si>
  <si>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</si>
  <si>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</si>
  <si>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</si>
  <si>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</si>
  <si>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</si>
  <si>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</si>
  <si>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</si>
  <si>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</si>
  <si>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</si>
  <si>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</si>
  <si>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</si>
  <si>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</si>
  <si>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</si>
  <si>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</si>
  <si>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</si>
  <si>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</si>
  <si>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</si>
  <si>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</si>
  <si>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</si>
  <si>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</si>
  <si>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</si>
  <si>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</si>
  <si>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</si>
  <si>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</si>
  <si>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</si>
  <si>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</si>
  <si>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</si>
  <si>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</si>
  <si>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</si>
  <si>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</si>
  <si>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</si>
  <si>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</si>
  <si>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</si>
  <si>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</si>
  <si>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</si>
  <si>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</si>
  <si>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</si>
  <si>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</si>
  <si>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</si>
  <si>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</si>
  <si>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</si>
  <si>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</si>
  <si>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</si>
  <si>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</si>
  <si>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</si>
  <si>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</si>
  <si>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</si>
  <si>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</si>
  <si>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</si>
  <si>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</si>
  <si>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</si>
  <si>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</si>
  <si>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</si>
  <si>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</si>
  <si>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</si>
  <si>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</si>
  <si>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</si>
  <si>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</si>
  <si>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</si>
  <si>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</si>
  <si>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</si>
  <si>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</si>
  <si>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</si>
  <si>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</si>
  <si>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</si>
  <si>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</si>
  <si>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</si>
  <si>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</si>
  <si>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</si>
  <si>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</si>
  <si>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</si>
  <si>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</si>
  <si>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</si>
  <si>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</si>
  <si>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</si>
  <si>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</si>
  <si>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</si>
  <si>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</si>
  <si>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</si>
  <si>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</si>
  <si>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</si>
  <si>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</si>
  <si>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</si>
  <si>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</si>
  <si>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</si>
  <si>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</si>
  <si>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</si>
  <si>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</si>
  <si>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</si>
  <si>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</si>
  <si>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</si>
  <si>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</si>
  <si>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</si>
  <si>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</si>
  <si>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</si>
  <si>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</si>
  <si>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</si>
  <si>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</si>
  <si>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</si>
  <si>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</si>
  <si>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</si>
  <si>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</si>
  <si>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</si>
  <si>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</si>
  <si>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</si>
  <si>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</si>
  <si>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</si>
  <si>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</si>
  <si>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</si>
  <si>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</si>
  <si>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</si>
  <si>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</si>
  <si>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</si>
  <si>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</si>
  <si>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</si>
  <si>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</si>
  <si>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</si>
  <si>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</si>
  <si>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</si>
  <si>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</si>
  <si>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</si>
  <si>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</si>
  <si>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</si>
  <si>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</si>
  <si>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</si>
  <si>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</si>
  <si>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</si>
  <si>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</si>
  <si>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</si>
  <si>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</si>
  <si>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</si>
  <si>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</si>
  <si>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</si>
  <si>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</si>
  <si>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</si>
  <si>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</si>
  <si>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</si>
  <si>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</si>
  <si>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</si>
  <si>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</si>
  <si>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</si>
  <si>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</si>
  <si>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</si>
  <si>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</si>
  <si>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</si>
  <si>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</si>
  <si>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</si>
  <si>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</si>
  <si>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</si>
  <si>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</si>
  <si>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</si>
  <si>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</si>
  <si>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</si>
  <si>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</si>
  <si>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</si>
  <si>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</si>
  <si>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</si>
  <si>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</si>
  <si>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</si>
  <si>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</si>
  <si>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</si>
  <si>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</si>
  <si>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</si>
  <si>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</si>
  <si>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</si>
  <si>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</si>
  <si>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</si>
  <si>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</si>
  <si>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</si>
  <si>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</si>
  <si>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</si>
  <si>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</si>
  <si>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</si>
  <si>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</si>
  <si>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</si>
  <si>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</si>
  <si>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</si>
  <si>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</si>
  <si>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</si>
  <si>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</si>
  <si>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</si>
  <si>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</si>
  <si>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</si>
  <si>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</si>
  <si>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</si>
  <si>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</si>
  <si>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</si>
  <si>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</si>
  <si>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</si>
  <si>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</si>
  <si>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</si>
  <si>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</si>
  <si>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</si>
  <si>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</si>
  <si>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</si>
  <si>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</si>
  <si>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</si>
  <si>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</si>
  <si>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</si>
  <si>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</si>
  <si>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</si>
  <si>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</si>
  <si>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</si>
  <si>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</si>
  <si>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</si>
  <si>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</si>
  <si>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</si>
  <si>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</si>
  <si>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</si>
  <si>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</si>
  <si>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</si>
  <si>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</si>
  <si>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</si>
  <si>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</si>
  <si>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</si>
  <si>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</si>
  <si>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</si>
  <si>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</si>
  <si>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</si>
  <si>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</si>
  <si>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</si>
  <si>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</si>
  <si>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</si>
  <si>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</si>
  <si>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</si>
  <si>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</si>
  <si>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</si>
  <si>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</si>
  <si>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</si>
  <si>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</si>
  <si>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</si>
  <si>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</si>
  <si>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</si>
  <si>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</si>
  <si>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</si>
  <si>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</si>
  <si>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</si>
  <si>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</si>
  <si>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</si>
  <si>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</si>
  <si>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</si>
  <si>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</si>
  <si>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</si>
  <si>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</si>
  <si>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</si>
  <si>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</si>
  <si>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</si>
  <si>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</si>
  <si>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</si>
  <si>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</si>
  <si>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</si>
  <si>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</si>
  <si>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</si>
  <si>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</si>
  <si>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</si>
  <si>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</si>
  <si>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</si>
  <si>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</si>
  <si>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</si>
  <si>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</si>
  <si>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</si>
  <si>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</si>
  <si>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</si>
  <si>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</si>
  <si>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</si>
  <si>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</si>
  <si>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</si>
  <si>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</si>
  <si>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</si>
  <si>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</si>
  <si>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</si>
  <si>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</si>
  <si>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</si>
  <si>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</si>
  <si>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</si>
  <si>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</si>
  <si>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</si>
  <si>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</si>
  <si>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</si>
  <si>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</si>
  <si>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</si>
  <si>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</si>
  <si>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</si>
  <si>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</si>
  <si>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</si>
  <si>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</si>
  <si>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</si>
  <si>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</si>
  <si>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</si>
  <si>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</si>
  <si>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</si>
  <si>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</si>
  <si>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</si>
  <si>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</si>
  <si>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</si>
  <si>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</si>
  <si>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</si>
  <si>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</si>
  <si>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</si>
  <si>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</si>
  <si>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</si>
  <si>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</si>
  <si>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</si>
  <si>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</si>
  <si>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</si>
  <si>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</si>
  <si>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</si>
  <si>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</si>
  <si>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</si>
  <si>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</si>
  <si>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</si>
  <si>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</si>
  <si>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</si>
  <si>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</si>
  <si>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</si>
  <si>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</si>
  <si>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</si>
  <si>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</si>
  <si>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</si>
  <si>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</si>
  <si>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</si>
  <si>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</si>
  <si>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</si>
  <si>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</si>
  <si>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</si>
  <si>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</si>
  <si>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</si>
  <si>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</si>
  <si>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</si>
  <si>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</si>
  <si>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</si>
  <si>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</si>
  <si>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</si>
  <si>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</si>
  <si>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</si>
  <si>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</si>
  <si>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</si>
  <si>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</si>
  <si>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</si>
  <si>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</si>
  <si>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</si>
  <si>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</si>
  <si>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</si>
  <si>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</si>
  <si>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</si>
  <si>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</si>
  <si>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</si>
  <si>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</si>
  <si>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</si>
  <si>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</si>
  <si>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</si>
  <si>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</si>
  <si>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</si>
  <si>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</si>
  <si>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</si>
  <si>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</si>
  <si>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</si>
  <si>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</si>
  <si>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</si>
  <si>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</si>
  <si>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</si>
  <si>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</si>
  <si>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</si>
  <si>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</si>
  <si>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</si>
  <si>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</si>
  <si>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</si>
  <si>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</si>
  <si>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</si>
  <si>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</si>
  <si>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</si>
  <si>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</si>
  <si>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</si>
  <si>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</si>
  <si>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</si>
  <si>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</si>
  <si>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</si>
  <si>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</si>
  <si>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</si>
  <si>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</si>
  <si>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</si>
  <si>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</si>
  <si>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</si>
  <si>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</si>
  <si>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</si>
  <si>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</si>
  <si>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</si>
  <si>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</si>
  <si>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</si>
  <si>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</si>
  <si>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</si>
  <si>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</si>
  <si>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</si>
  <si>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</si>
  <si>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</si>
  <si>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</si>
  <si>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</si>
  <si>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</si>
  <si>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</si>
  <si>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</si>
  <si>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</si>
  <si>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</si>
  <si>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</si>
  <si>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</si>
  <si>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</si>
  <si>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</si>
  <si>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</si>
  <si>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</si>
  <si>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</si>
  <si>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</si>
  <si>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</si>
  <si>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</si>
  <si>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</si>
  <si>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</si>
  <si>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</si>
  <si>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</si>
  <si>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</si>
  <si>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</si>
  <si>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</si>
  <si>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</si>
  <si>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</si>
  <si>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</si>
  <si>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</si>
  <si>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</si>
  <si>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</si>
  <si>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</si>
  <si>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</si>
  <si>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</si>
  <si>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</si>
  <si>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</si>
  <si>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</si>
  <si>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</si>
  <si>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</si>
  <si>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</si>
  <si>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</si>
  <si>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</si>
  <si>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</si>
  <si>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</si>
  <si>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</si>
  <si>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</si>
  <si>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</si>
  <si>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</si>
  <si>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</si>
  <si>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</si>
  <si>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</si>
  <si>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</si>
  <si>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</si>
  <si>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</si>
  <si>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</si>
  <si>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</si>
  <si>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</si>
  <si>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</si>
  <si>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</si>
  <si>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</si>
  <si>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</si>
  <si>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</si>
  <si>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</si>
  <si>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</si>
  <si>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</si>
  <si>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</si>
  <si>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</si>
  <si>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</si>
  <si>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</si>
  <si>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</si>
  <si>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</si>
  <si>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</si>
  <si>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</si>
  <si>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</si>
  <si>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</si>
  <si>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</si>
  <si>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</si>
  <si>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</si>
  <si>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</si>
  <si>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</si>
  <si>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</si>
  <si>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</si>
  <si>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</si>
  <si>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</si>
  <si>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</si>
  <si>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</si>
  <si>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</si>
  <si>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</si>
  <si>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</si>
  <si>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</si>
  <si>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</si>
  <si>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</si>
  <si>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</si>
  <si>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</si>
  <si>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</si>
  <si>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</si>
  <si>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</si>
  <si>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</si>
  <si>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</si>
  <si>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</si>
  <si>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</si>
  <si>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</si>
  <si>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</si>
  <si>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</si>
  <si>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</si>
  <si>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</si>
  <si>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</si>
  <si>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</si>
  <si>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</si>
  <si>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</si>
  <si>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</si>
  <si>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</si>
  <si>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</si>
  <si>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</si>
  <si>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</si>
  <si>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</si>
  <si>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</si>
  <si>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</si>
  <si>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</si>
  <si>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</si>
  <si>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</si>
  <si>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</si>
  <si>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</si>
  <si>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</si>
  <si>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</si>
  <si>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</si>
  <si>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</si>
  <si>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</si>
  <si>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</si>
  <si>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</si>
  <si>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</si>
  <si>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</si>
  <si>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</si>
  <si>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</si>
  <si>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</si>
  <si>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</si>
  <si>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</si>
  <si>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</si>
  <si>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</si>
  <si>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</si>
  <si>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</si>
  <si>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</si>
  <si>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</si>
  <si>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</si>
  <si>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</si>
  <si>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</si>
  <si>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</si>
  <si>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</si>
  <si>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</si>
  <si>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</si>
  <si>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</si>
  <si>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</si>
  <si>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</si>
  <si>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</si>
  <si>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</si>
  <si>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</si>
  <si>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</si>
  <si>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</si>
  <si>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</si>
  <si>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</si>
  <si>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</si>
  <si>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</si>
  <si>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</si>
  <si>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</si>
  <si>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</si>
  <si>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</si>
  <si>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</si>
  <si>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</si>
  <si>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</si>
  <si>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</si>
  <si>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</si>
  <si>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</si>
  <si>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</si>
  <si>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</si>
  <si>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</si>
  <si>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</si>
  <si>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</si>
  <si>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</si>
  <si>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</si>
  <si>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</si>
  <si>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</si>
  <si>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</si>
  <si>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</si>
  <si>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</si>
  <si>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</si>
  <si>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</si>
  <si>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</si>
  <si>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</si>
  <si>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</si>
  <si>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</si>
  <si>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</si>
  <si>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</si>
  <si>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</si>
  <si>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</si>
  <si>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</si>
  <si>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</si>
  <si>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</si>
  <si>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</si>
  <si>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</si>
  <si>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</si>
  <si>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</si>
  <si>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</si>
  <si>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</si>
  <si>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</si>
  <si>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</si>
  <si>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</si>
  <si>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</si>
  <si>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</si>
  <si>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</si>
  <si>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</si>
  <si>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</si>
  <si>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</si>
  <si>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</si>
  <si>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</si>
  <si>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</si>
  <si>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</si>
  <si>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</si>
  <si>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</si>
  <si>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</si>
  <si>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</si>
  <si>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</si>
  <si>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</si>
  <si>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</si>
  <si>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</si>
  <si>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</si>
  <si>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</si>
  <si>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</si>
  <si>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</si>
  <si>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</si>
  <si>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</si>
  <si>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</si>
  <si>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</si>
  <si>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</si>
  <si>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</si>
  <si>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</si>
  <si>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</si>
  <si>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</si>
  <si>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</si>
  <si>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</si>
  <si>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</si>
  <si>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</si>
  <si>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</si>
  <si>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</si>
  <si>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</si>
  <si>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</si>
  <si>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</si>
  <si>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</si>
  <si>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</si>
  <si>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</si>
  <si>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</si>
  <si>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</si>
  <si>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</si>
  <si>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</si>
  <si>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</si>
  <si>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</si>
  <si>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</si>
  <si>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</si>
  <si>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</si>
  <si>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</si>
  <si>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</si>
  <si>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</si>
  <si>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</si>
  <si>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</si>
  <si>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</si>
  <si>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</si>
  <si>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</si>
  <si>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</si>
  <si>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</si>
  <si>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</si>
  <si>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</si>
  <si>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</si>
  <si>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</si>
  <si>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</si>
  <si>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</si>
  <si>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</si>
  <si>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</si>
  <si>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</si>
  <si>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</si>
  <si>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</si>
  <si>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</si>
  <si>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</si>
  <si>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</si>
  <si>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</si>
  <si>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</si>
  <si>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</si>
  <si>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</si>
  <si>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</si>
  <si>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</si>
  <si>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</si>
  <si>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</si>
  <si>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</si>
  <si>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</si>
  <si>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</si>
  <si>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</si>
  <si>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</si>
  <si>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</si>
  <si>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</si>
  <si>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</si>
  <si>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</si>
  <si>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</si>
  <si>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</si>
  <si>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</si>
  <si>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</si>
  <si>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</si>
  <si>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</si>
  <si>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</si>
  <si>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</si>
  <si>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</si>
  <si>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</si>
  <si>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</si>
  <si>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</si>
  <si>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</si>
  <si>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</si>
  <si>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</si>
  <si>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</si>
  <si>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</si>
  <si>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</si>
  <si>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</si>
  <si>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</si>
  <si>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</si>
  <si>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</si>
  <si>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</si>
  <si>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</si>
  <si>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</si>
  <si>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</si>
  <si>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</si>
  <si>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</si>
  <si>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</si>
  <si>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</si>
  <si>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</si>
  <si>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</si>
  <si>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</si>
  <si>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</si>
  <si>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</si>
  <si>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</si>
  <si>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</si>
  <si>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</si>
  <si>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</si>
  <si>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</si>
  <si>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</si>
  <si>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</si>
  <si>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</si>
  <si>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</si>
  <si>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</si>
  <si>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</si>
  <si>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</si>
  <si>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</si>
  <si>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</si>
  <si>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</si>
  <si>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</si>
  <si>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</si>
  <si>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</si>
  <si>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</si>
  <si>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</si>
  <si>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</si>
  <si>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</si>
  <si>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</si>
  <si>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</si>
  <si>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</si>
  <si>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</si>
  <si>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</si>
  <si>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</si>
  <si>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</si>
  <si>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</si>
  <si>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</si>
  <si>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</si>
  <si>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</si>
  <si>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</si>
  <si>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</si>
  <si>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</si>
  <si>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</si>
  <si>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</si>
  <si>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</si>
  <si>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</si>
  <si>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</si>
  <si>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</si>
  <si>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</si>
  <si>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</si>
  <si>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</si>
  <si>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</si>
  <si>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</si>
  <si>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</si>
  <si>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</si>
  <si>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</si>
  <si>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</si>
  <si>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</si>
  <si>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</si>
  <si>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</si>
  <si>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</si>
  <si>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</si>
  <si>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</si>
  <si>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</si>
  <si>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</si>
  <si>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</si>
  <si>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</si>
  <si>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</si>
  <si>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</si>
  <si>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</si>
  <si>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</si>
  <si>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</si>
  <si>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</si>
  <si>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</si>
  <si>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</si>
  <si>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</si>
  <si>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</si>
  <si>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</si>
  <si>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</si>
  <si>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</si>
  <si>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</si>
  <si>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</si>
  <si>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</si>
  <si>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</si>
  <si>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</si>
  <si>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</si>
  <si>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</si>
  <si>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</si>
  <si>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</si>
  <si>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</si>
  <si>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</si>
  <si>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</si>
  <si>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</si>
  <si>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</si>
  <si>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</si>
  <si>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</si>
  <si>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</si>
  <si>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</si>
  <si>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</si>
  <si>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</si>
  <si>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</si>
  <si>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</si>
  <si>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</si>
  <si>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</si>
  <si>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</si>
  <si>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</si>
  <si>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</si>
  <si>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</si>
  <si>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</si>
  <si>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</si>
  <si>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</si>
  <si>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</si>
  <si>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</si>
  <si>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</si>
  <si>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</si>
  <si>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</si>
  <si>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</si>
  <si>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</si>
  <si>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</si>
  <si>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</si>
  <si>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</si>
  <si>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</si>
  <si>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</si>
  <si>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</si>
  <si>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</si>
  <si>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</si>
  <si>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</si>
  <si>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</si>
  <si>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</si>
  <si>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</si>
  <si>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</si>
  <si>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</si>
  <si>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</si>
  <si>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</si>
  <si>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</si>
  <si>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</si>
  <si>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</si>
  <si>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</si>
  <si>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</si>
  <si>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</si>
  <si>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</si>
  <si>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</si>
  <si>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</si>
  <si>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</si>
  <si>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</si>
  <si>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</si>
  <si>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</si>
  <si>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</si>
  <si>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</si>
  <si>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</si>
  <si>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</si>
  <si>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</si>
  <si>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</si>
  <si>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</si>
  <si>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</si>
  <si>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</si>
  <si>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</si>
  <si>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</si>
  <si>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</si>
  <si>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</si>
  <si>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</si>
  <si>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</si>
  <si>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</si>
  <si>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</si>
  <si>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</si>
  <si>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</si>
  <si>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</si>
  <si>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</si>
  <si>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</si>
  <si>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</si>
  <si>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</si>
  <si>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</si>
  <si>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</si>
  <si>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</si>
  <si>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</si>
  <si>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</si>
  <si>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</si>
  <si>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</si>
  <si>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</si>
  <si>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</si>
  <si>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</si>
  <si>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</si>
  <si>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</si>
  <si>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</si>
  <si>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</si>
  <si>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</si>
  <si>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</si>
  <si>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</si>
  <si>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</si>
  <si>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</si>
  <si>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</si>
  <si>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</si>
  <si>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</si>
  <si>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</si>
  <si>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</si>
  <si>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</si>
  <si>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</si>
  <si>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</si>
  <si>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</si>
  <si>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</si>
  <si>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</si>
  <si>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</si>
  <si>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</si>
  <si>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</si>
  <si>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</si>
  <si>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</si>
  <si>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</si>
  <si>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</si>
  <si>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</si>
  <si>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</si>
  <si>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</si>
  <si>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</si>
  <si>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</si>
  <si>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</si>
  <si>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</si>
  <si>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</si>
  <si>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</si>
  <si>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</si>
  <si>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</si>
  <si>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</si>
  <si>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</si>
  <si>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</si>
  <si>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</si>
  <si>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</si>
  <si>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</si>
  <si>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</si>
  <si>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</si>
  <si>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</si>
  <si>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</si>
  <si>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</si>
  <si>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</si>
  <si>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</si>
  <si>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</si>
  <si>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</si>
  <si>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</si>
  <si>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</si>
  <si>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</si>
  <si>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</si>
  <si>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</si>
  <si>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</si>
  <si>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</si>
  <si>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</si>
  <si>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</si>
  <si>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</si>
  <si>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</si>
  <si>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</si>
  <si>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</si>
  <si>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</si>
  <si>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</si>
  <si>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</si>
  <si>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</si>
  <si>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</si>
  <si>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</si>
  <si>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</si>
  <si>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</si>
  <si>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</si>
  <si>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</si>
  <si>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</si>
  <si>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</si>
  <si>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</si>
  <si>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</si>
  <si>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</si>
  <si>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</si>
  <si>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</si>
  <si>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</si>
  <si>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</si>
  <si>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</si>
  <si>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</si>
  <si>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</si>
  <si>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</si>
  <si>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</si>
  <si>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</si>
  <si>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</si>
  <si>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</si>
  <si>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</si>
  <si>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</si>
  <si>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</si>
  <si>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</si>
  <si>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</si>
  <si>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</si>
  <si>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</si>
  <si>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</si>
  <si>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</si>
  <si>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</si>
  <si>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</si>
  <si>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</si>
  <si>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</si>
  <si>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</si>
  <si>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</si>
  <si>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</si>
  <si>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</si>
  <si>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</si>
  <si>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</si>
  <si>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</si>
  <si>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</si>
  <si>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</si>
  <si>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</si>
  <si>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</si>
  <si>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</si>
  <si>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</si>
  <si>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</si>
  <si>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</si>
  <si>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</si>
  <si>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</si>
  <si>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</si>
  <si>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</si>
  <si>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</si>
  <si>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</si>
  <si>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</si>
  <si>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</si>
  <si>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</si>
  <si>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</si>
  <si>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</si>
  <si>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</si>
  <si>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</si>
  <si>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</si>
  <si>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</si>
  <si>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</si>
  <si>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</si>
  <si>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</si>
  <si>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</si>
  <si>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</si>
  <si>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</si>
  <si>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</si>
  <si>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</si>
  <si>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</si>
  <si>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</si>
  <si>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</si>
  <si>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</si>
  <si>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</si>
  <si>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</si>
  <si>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</si>
  <si>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</si>
  <si>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</si>
  <si>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</si>
  <si>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</si>
  <si>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</si>
  <si>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</si>
  <si>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</si>
  <si>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</si>
  <si>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</si>
  <si>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</si>
  <si>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</si>
  <si>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</si>
  <si>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</si>
  <si>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</si>
  <si>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</si>
  <si>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</si>
  <si>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</si>
  <si>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</si>
  <si>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</si>
  <si>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</si>
  <si>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</si>
  <si>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</si>
  <si>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</si>
  <si>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</si>
  <si>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</si>
  <si>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</si>
  <si>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</si>
  <si>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</si>
  <si>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</si>
  <si>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</si>
  <si>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</si>
  <si>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</si>
  <si>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</si>
  <si>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</si>
  <si>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</si>
  <si>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</si>
  <si>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</si>
  <si>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</si>
  <si>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</si>
  <si>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</si>
  <si>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</si>
  <si>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</si>
  <si>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</si>
  <si>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</si>
  <si>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</si>
  <si>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</si>
  <si>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</si>
  <si>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</si>
  <si>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</si>
  <si>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</si>
  <si>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</si>
  <si>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</si>
  <si>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</si>
  <si>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</si>
  <si>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</si>
  <si>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</si>
  <si>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</si>
  <si>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</si>
  <si>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</si>
  <si>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</si>
  <si>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</si>
  <si>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</si>
  <si>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</si>
  <si>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</si>
  <si>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</si>
  <si>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</si>
  <si>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</si>
  <si>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</si>
  <si>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</si>
  <si>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</si>
  <si>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</si>
  <si>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</si>
  <si>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</si>
  <si>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</si>
  <si>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</si>
  <si>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</si>
  <si>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</si>
  <si>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</si>
  <si>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</si>
  <si>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</si>
  <si>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</si>
  <si>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</si>
  <si>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</si>
  <si>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</si>
  <si>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</si>
  <si>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</si>
  <si>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</si>
  <si>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</si>
  <si>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</si>
  <si>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</si>
  <si>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</si>
  <si>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</si>
  <si>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</si>
  <si>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</si>
  <si>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</si>
  <si>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</si>
  <si>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</si>
  <si>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</si>
  <si>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</si>
  <si>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</si>
  <si>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</si>
  <si>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</si>
  <si>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</si>
  <si>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</si>
  <si>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</si>
  <si>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</si>
  <si>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</si>
  <si>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</si>
  <si>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</si>
  <si>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</si>
  <si>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</si>
  <si>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</si>
  <si>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</si>
  <si>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</si>
  <si>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</si>
  <si>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</si>
  <si>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</si>
  <si>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</si>
  <si>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</si>
  <si>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</si>
  <si>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</si>
  <si>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</si>
  <si>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</si>
  <si>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</si>
  <si>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</si>
  <si>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</si>
  <si>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</si>
  <si>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</si>
  <si>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</si>
  <si>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</si>
  <si>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</si>
  <si>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</si>
  <si>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</si>
  <si>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</si>
  <si>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</si>
  <si>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</si>
  <si>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</si>
  <si>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</si>
  <si>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</si>
  <si>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</si>
  <si>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</si>
  <si>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</si>
  <si>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</si>
  <si>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</si>
  <si>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</si>
  <si>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</si>
  <si>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</si>
  <si>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</si>
  <si>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</si>
  <si>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</si>
  <si>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</si>
  <si>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</si>
  <si>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</si>
  <si>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</si>
  <si>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</si>
  <si>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</si>
  <si>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</si>
  <si>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</si>
  <si>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</si>
  <si>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</si>
  <si>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</si>
  <si>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</si>
  <si>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</si>
  <si>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</si>
  <si>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</si>
  <si>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</si>
  <si>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</si>
  <si>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</si>
  <si>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</si>
  <si>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</si>
  <si>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</si>
  <si>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</si>
  <si>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</si>
  <si>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</si>
  <si>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</si>
  <si>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</si>
  <si>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</si>
  <si>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</si>
  <si>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</si>
  <si>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</si>
  <si>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</si>
  <si>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</si>
  <si>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</si>
  <si>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</si>
  <si>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</si>
  <si>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</si>
  <si>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</si>
  <si>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</si>
  <si>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</si>
  <si>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</si>
  <si>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</si>
  <si>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</si>
  <si>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</si>
  <si>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</si>
  <si>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</si>
  <si>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</si>
  <si>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</si>
  <si>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</si>
  <si>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</si>
  <si>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</si>
  <si>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</si>
  <si>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</si>
  <si>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</si>
  <si>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</si>
  <si>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</si>
  <si>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</si>
  <si>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</si>
  <si>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</si>
  <si>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</si>
  <si>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</si>
  <si>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</si>
  <si>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</si>
  <si>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</si>
  <si>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</si>
  <si>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</si>
  <si>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</si>
  <si>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</si>
  <si>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</si>
  <si>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</si>
  <si>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</si>
  <si>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</si>
  <si>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</si>
  <si>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</si>
  <si>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</si>
  <si>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</si>
  <si>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</si>
  <si>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</si>
  <si>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</si>
  <si>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</si>
  <si>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</si>
  <si>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</si>
  <si>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</si>
  <si>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</si>
  <si>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</si>
  <si>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</si>
  <si>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</si>
  <si>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</si>
  <si>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</si>
  <si>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</si>
  <si>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</si>
  <si>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</si>
  <si>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</si>
  <si>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</si>
  <si>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</si>
  <si>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</si>
  <si>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</si>
  <si>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</si>
  <si>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</si>
  <si>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</si>
  <si>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</si>
  <si>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</si>
  <si>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</si>
  <si>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</si>
  <si>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</si>
  <si>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</si>
  <si>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</si>
  <si>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</si>
  <si>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</si>
  <si>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</si>
  <si>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</si>
  <si>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</si>
  <si>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</si>
  <si>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</si>
  <si>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</si>
  <si>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</si>
  <si>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</si>
  <si>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</si>
  <si>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</si>
  <si>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</si>
  <si>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</si>
  <si>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</si>
  <si>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</si>
  <si>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</si>
  <si>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</si>
  <si>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</si>
  <si>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</si>
  <si>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</si>
  <si>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</si>
  <si>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</si>
  <si>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</si>
  <si>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</si>
  <si>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</si>
  <si>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</si>
  <si>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</si>
  <si>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</si>
  <si>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</si>
  <si>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</si>
  <si>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</si>
  <si>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</si>
  <si>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</si>
  <si>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</si>
  <si>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</si>
  <si>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</si>
  <si>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</si>
  <si>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</si>
  <si>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</si>
  <si>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</si>
  <si>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</si>
  <si>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</si>
  <si>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</si>
  <si>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</si>
  <si>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</si>
  <si>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</si>
  <si>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</si>
  <si>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</si>
  <si>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</si>
  <si>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</si>
  <si>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</si>
  <si>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</si>
  <si>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</si>
  <si>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</si>
  <si>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</si>
  <si>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</si>
  <si>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</si>
  <si>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</si>
  <si>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</si>
  <si>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</si>
  <si>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</si>
  <si>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</si>
  <si>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</si>
  <si>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</si>
  <si>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</si>
  <si>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</si>
  <si>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</si>
  <si>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</si>
  <si>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</si>
  <si>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</si>
  <si>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</si>
  <si>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</si>
  <si>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</si>
  <si>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</si>
  <si>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</si>
  <si>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</si>
  <si>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</si>
  <si>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</si>
  <si>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</si>
  <si>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</si>
  <si>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</si>
  <si>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</si>
  <si>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</si>
  <si>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</si>
  <si>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</si>
  <si>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</si>
  <si>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</si>
  <si>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</si>
  <si>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</si>
  <si>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</si>
  <si>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</si>
  <si>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</si>
  <si>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</si>
  <si>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</si>
  <si>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</si>
  <si>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</si>
  <si>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</si>
  <si>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</si>
  <si>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</si>
  <si>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</si>
  <si>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</si>
  <si>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</si>
  <si>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</si>
  <si>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</si>
  <si>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</si>
  <si>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</si>
  <si>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</si>
  <si>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</si>
  <si>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</si>
  <si>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</si>
  <si>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</si>
  <si>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</si>
  <si>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</si>
  <si>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</si>
  <si>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</si>
  <si>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</si>
  <si>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</si>
  <si>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</si>
  <si>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</si>
  <si>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</si>
  <si>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</si>
  <si>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</si>
  <si>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</si>
  <si>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</si>
  <si>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</si>
  <si>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</si>
  <si>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</si>
  <si>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</si>
  <si>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</si>
  <si>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</si>
  <si>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</si>
  <si>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</si>
  <si>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</si>
  <si>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</si>
  <si>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</si>
  <si>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</si>
  <si>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</si>
  <si>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</si>
  <si>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</si>
  <si>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</si>
  <si>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</si>
  <si>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</si>
  <si>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</si>
  <si>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</si>
  <si>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</si>
  <si>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</si>
  <si>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</si>
  <si>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</si>
  <si>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</si>
  <si>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</si>
  <si>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</si>
  <si>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</si>
  <si>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</si>
  <si>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</si>
  <si>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</si>
  <si>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</si>
  <si>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</si>
  <si>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</si>
  <si>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</si>
  <si>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</si>
  <si>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</si>
  <si>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</si>
  <si>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</si>
  <si>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</si>
  <si>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</si>
  <si>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</si>
  <si>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</si>
  <si>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</si>
  <si>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</si>
  <si>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</si>
  <si>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</si>
  <si>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</si>
  <si>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</si>
  <si>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</si>
  <si>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</si>
  <si>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</si>
  <si>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</si>
  <si>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</si>
  <si>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</si>
  <si>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</si>
  <si>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</si>
  <si>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</si>
  <si>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</si>
  <si>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</si>
  <si>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</si>
  <si>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</si>
  <si>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</si>
  <si>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</si>
  <si>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</si>
  <si>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</si>
  <si>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</si>
  <si>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</si>
  <si>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</si>
  <si>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</si>
  <si>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</si>
  <si>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</si>
  <si>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</si>
  <si>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</si>
  <si>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</si>
  <si>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</si>
  <si>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</si>
  <si>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</si>
  <si>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</si>
  <si>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</si>
  <si>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</si>
  <si>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</si>
  <si>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</si>
  <si>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</si>
  <si>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</si>
  <si>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</si>
  <si>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</si>
  <si>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</si>
  <si>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</si>
  <si>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</si>
  <si>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</si>
  <si>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</si>
  <si>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</si>
  <si>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</si>
  <si>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</si>
  <si>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</si>
  <si>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</si>
  <si>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</si>
  <si>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</si>
  <si>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</si>
  <si>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</si>
  <si>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</si>
  <si>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</si>
  <si>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</si>
  <si>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</si>
  <si>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</si>
  <si>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</si>
  <si>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</si>
  <si>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</si>
  <si>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</si>
  <si>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</si>
  <si>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</si>
  <si>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</si>
  <si>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</si>
  <si>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</si>
  <si>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</si>
  <si>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</si>
  <si>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</si>
  <si>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</si>
  <si>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</si>
  <si>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</si>
  <si>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</si>
  <si>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</si>
  <si>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</si>
  <si>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</si>
  <si>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</si>
  <si>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</si>
  <si>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</si>
  <si>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</si>
  <si>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</si>
  <si>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</si>
  <si>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</si>
  <si>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</si>
  <si>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</si>
  <si>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</si>
  <si>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</si>
  <si>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</si>
  <si>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</si>
  <si>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</si>
  <si>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</si>
  <si>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</si>
  <si>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</si>
  <si>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</si>
  <si>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</si>
  <si>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</si>
  <si>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</si>
  <si>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</si>
  <si>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</si>
  <si>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</si>
  <si>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</si>
  <si>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</si>
  <si>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</si>
  <si>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</si>
  <si>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</si>
  <si>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</si>
  <si>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</si>
  <si>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</si>
  <si>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</si>
  <si>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</si>
  <si>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</si>
  <si>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</si>
  <si>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</si>
  <si>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</si>
  <si>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</si>
  <si>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</si>
  <si>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</si>
  <si>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</si>
  <si>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</si>
  <si>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</si>
  <si>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</si>
  <si>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</si>
  <si>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</si>
  <si>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</si>
  <si>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</si>
  <si>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</si>
  <si>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</si>
  <si>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</si>
  <si>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</si>
  <si>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</si>
  <si>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</si>
  <si>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</si>
  <si>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</si>
  <si>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</si>
  <si>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</si>
  <si>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</si>
  <si>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</si>
  <si>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</si>
  <si>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</si>
  <si>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</si>
  <si>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</si>
  <si>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</si>
  <si>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</si>
  <si>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</si>
  <si>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</si>
  <si>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</si>
  <si>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</si>
  <si>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</si>
  <si>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</si>
  <si>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</si>
  <si>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</si>
  <si>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</si>
  <si>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</si>
  <si>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</si>
  <si>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</si>
  <si>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</si>
  <si>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</si>
  <si>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</si>
  <si>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</si>
  <si>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</si>
  <si>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</si>
  <si>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</si>
  <si>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</si>
  <si>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</si>
  <si>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</si>
  <si>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</si>
  <si>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</si>
  <si>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</si>
  <si>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</si>
  <si>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</si>
  <si>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</si>
  <si>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</si>
  <si>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</si>
  <si>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</si>
  <si>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</si>
  <si>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</si>
  <si>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</si>
  <si>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</si>
  <si>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</si>
  <si>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</si>
  <si>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</si>
  <si>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</si>
  <si>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</si>
  <si>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</si>
  <si>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</si>
  <si>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</si>
  <si>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</si>
  <si>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</si>
  <si>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</si>
  <si>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</si>
  <si>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</si>
  <si>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</si>
  <si>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</si>
  <si>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</si>
  <si>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</si>
  <si>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</si>
  <si>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</si>
  <si>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</si>
  <si>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</si>
  <si>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</si>
  <si>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</si>
  <si>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</si>
  <si>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</si>
  <si>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</si>
  <si>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</si>
  <si>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</si>
  <si>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</si>
  <si>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</si>
  <si>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</si>
  <si>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</si>
  <si>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</si>
  <si>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</si>
  <si>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</si>
  <si>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</si>
  <si>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</si>
  <si>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</si>
  <si>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</si>
  <si>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</si>
  <si>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</si>
  <si>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</si>
  <si>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</si>
  <si>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</si>
  <si>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</si>
  <si>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</si>
  <si>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</si>
  <si>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</si>
  <si>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</si>
  <si>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</si>
  <si>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</si>
  <si>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</si>
  <si>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</si>
  <si>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</si>
  <si>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</si>
  <si>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</si>
  <si>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</si>
  <si>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</si>
  <si>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</si>
  <si>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</si>
  <si>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</si>
  <si>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</si>
  <si>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</si>
  <si>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</si>
  <si>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</si>
  <si>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</si>
  <si>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</si>
  <si>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</si>
  <si>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</si>
  <si>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</si>
  <si>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</si>
  <si>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</si>
  <si>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</si>
  <si>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</si>
  <si>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</si>
  <si>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</si>
  <si>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</si>
  <si>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</si>
  <si>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</si>
  <si>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</si>
  <si>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</si>
  <si>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</si>
  <si>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</si>
  <si>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</si>
  <si>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</si>
  <si>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</si>
  <si>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</si>
  <si>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</si>
  <si>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</si>
  <si>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</si>
  <si>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</si>
  <si>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</si>
  <si>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</si>
  <si>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</si>
  <si>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</si>
  <si>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</si>
  <si>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</si>
  <si>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</si>
  <si>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</si>
  <si>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</si>
  <si>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</si>
  <si>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</si>
  <si>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</si>
  <si>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</si>
  <si>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</si>
  <si>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</si>
  <si>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</si>
  <si>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</si>
  <si>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</si>
  <si>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</si>
  <si>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</si>
  <si>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</si>
  <si>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</si>
  <si>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</si>
  <si>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</si>
  <si>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</si>
  <si>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</si>
  <si>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</si>
  <si>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</si>
  <si>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</si>
  <si>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</si>
  <si>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</si>
  <si>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</si>
  <si>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</si>
  <si>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</si>
  <si>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</si>
  <si>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</si>
  <si>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</si>
  <si>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</si>
  <si>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</si>
  <si>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</si>
  <si>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</si>
  <si>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</si>
  <si>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</si>
  <si>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</si>
  <si>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</si>
  <si>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</si>
  <si>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</si>
  <si>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</si>
  <si>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</si>
  <si>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</si>
  <si>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</si>
  <si>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</si>
  <si>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</si>
  <si>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</si>
  <si>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</si>
  <si>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</si>
  <si>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</si>
  <si>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</si>
  <si>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</si>
  <si>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</si>
  <si>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</si>
  <si>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</si>
  <si>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</si>
  <si>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</si>
  <si>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</si>
  <si>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</si>
  <si>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</si>
  <si>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</si>
  <si>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</si>
  <si>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</si>
  <si>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</si>
  <si>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</si>
  <si>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</si>
  <si>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</si>
  <si>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</si>
  <si>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</si>
  <si>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</si>
  <si>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</si>
  <si>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</si>
  <si>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</si>
  <si>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</si>
  <si>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</si>
  <si>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</si>
  <si>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</si>
  <si>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</si>
  <si>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</si>
  <si>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</si>
  <si>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</si>
  <si>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</si>
  <si>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</si>
  <si>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</si>
  <si>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</si>
  <si>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</si>
  <si>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</si>
  <si>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</si>
  <si>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</si>
  <si>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</si>
  <si>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</si>
  <si>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</si>
  <si>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</si>
  <si>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</si>
  <si>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</si>
  <si>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</si>
  <si>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</si>
  <si>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</si>
  <si>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</si>
  <si>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</si>
  <si>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</si>
  <si>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</si>
  <si>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</si>
  <si>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</si>
  <si>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</si>
  <si>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</si>
  <si>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</si>
  <si>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</si>
  <si>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</si>
  <si>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</si>
  <si>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</si>
  <si>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</si>
  <si>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</si>
  <si>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</si>
  <si>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</si>
  <si>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</si>
  <si>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</si>
  <si>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</si>
  <si>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</si>
  <si>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</si>
  <si>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</si>
  <si>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</si>
  <si>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</si>
  <si>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</si>
  <si>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</si>
  <si>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</si>
  <si>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</si>
  <si>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</si>
  <si>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</si>
  <si>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</si>
  <si>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</si>
  <si>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</si>
  <si>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</si>
  <si>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</si>
  <si>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</si>
  <si>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</si>
  <si>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</si>
  <si>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</si>
  <si>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</si>
  <si>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</si>
  <si>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</si>
  <si>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</si>
  <si>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</si>
  <si>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</si>
  <si>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</si>
  <si>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</si>
  <si>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</si>
  <si>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</si>
  <si>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</si>
  <si>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</si>
  <si>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</si>
  <si>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</si>
  <si>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</si>
  <si>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</si>
  <si>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</si>
  <si>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</si>
  <si>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</si>
  <si>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</si>
  <si>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</si>
  <si>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</si>
  <si>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</si>
  <si>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</si>
  <si>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</si>
  <si>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</si>
  <si>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</si>
  <si>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</si>
  <si>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</si>
  <si>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</si>
  <si>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</si>
  <si>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</si>
  <si>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</si>
  <si>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</si>
  <si>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</si>
  <si>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</si>
  <si>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</si>
  <si>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</si>
  <si>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</si>
  <si>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</si>
  <si>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</si>
  <si>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</si>
  <si>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</si>
  <si>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</si>
  <si>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</si>
  <si>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</si>
  <si>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</si>
  <si>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</si>
  <si>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</si>
  <si>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</si>
  <si>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</si>
  <si>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</si>
  <si>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</si>
  <si>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</si>
  <si>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</si>
  <si>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</si>
  <si>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</si>
  <si>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</si>
  <si>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</si>
  <si>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</si>
  <si>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</si>
  <si>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</si>
  <si>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</si>
  <si>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</si>
  <si>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</si>
  <si>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</si>
  <si>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</si>
  <si>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</si>
  <si>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</si>
  <si>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</si>
  <si>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</si>
  <si>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</si>
  <si>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</si>
  <si>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</si>
  <si>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</si>
  <si>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</si>
  <si>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</si>
  <si>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</si>
  <si>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</si>
  <si>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</si>
  <si>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</si>
  <si>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</si>
  <si>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</si>
  <si>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</si>
  <si>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</si>
  <si>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</si>
  <si>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</si>
  <si>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</si>
  <si>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</si>
  <si>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</si>
  <si>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</si>
  <si>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</si>
  <si>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</si>
  <si>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</si>
  <si>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</si>
  <si>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</si>
  <si>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</si>
  <si>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</si>
  <si>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</si>
  <si>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</si>
  <si>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</si>
  <si>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</si>
  <si>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</si>
  <si>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</si>
  <si>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</si>
  <si>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</si>
  <si>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</si>
  <si>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</si>
  <si>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</si>
  <si>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</si>
  <si>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</si>
  <si>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</si>
  <si>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</si>
  <si>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</si>
  <si>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</si>
  <si>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</si>
  <si>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</si>
  <si>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</si>
  <si>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</si>
  <si>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</si>
  <si>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</si>
  <si>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</si>
  <si>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</si>
  <si>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</si>
  <si>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</si>
  <si>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</si>
  <si>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</si>
  <si>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</si>
  <si>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</si>
  <si>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</si>
  <si>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</si>
  <si>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</si>
  <si>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</si>
  <si>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</si>
  <si>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</si>
  <si>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</si>
  <si>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</si>
  <si>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</si>
  <si>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</si>
  <si>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</si>
  <si>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</si>
  <si>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</si>
  <si>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</si>
  <si>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</si>
  <si>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</si>
  <si>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</si>
  <si>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</si>
  <si>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</si>
  <si>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</si>
  <si>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</si>
  <si>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</si>
  <si>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</si>
  <si>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</si>
  <si>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</si>
  <si>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</si>
  <si>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</si>
  <si>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</si>
  <si>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</si>
  <si>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</si>
  <si>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</si>
  <si>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</si>
  <si>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</si>
  <si>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</si>
  <si>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</si>
  <si>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</si>
  <si>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</si>
  <si>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</si>
  <si>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</si>
  <si>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</si>
  <si>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</si>
  <si>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</si>
  <si>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</si>
  <si>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</si>
  <si>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</si>
  <si>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</si>
  <si>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</si>
  <si>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</si>
  <si>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</si>
  <si>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</si>
  <si>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</si>
  <si>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</si>
  <si>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</si>
  <si>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</si>
  <si>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</si>
  <si>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</si>
  <si>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</si>
  <si>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</si>
  <si>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</si>
  <si>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</si>
  <si>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</si>
  <si>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</si>
  <si>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</si>
  <si>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</si>
  <si>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</si>
  <si>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</si>
  <si>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</si>
  <si>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</si>
  <si>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</si>
  <si>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</si>
  <si>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</si>
  <si>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</si>
  <si>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</si>
  <si>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</si>
  <si>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</si>
  <si>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</si>
  <si>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</si>
  <si>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</si>
  <si>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</si>
  <si>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</si>
  <si>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</si>
  <si>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</si>
  <si>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</si>
  <si>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</si>
  <si>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</si>
  <si>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</si>
  <si>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</si>
  <si>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</si>
  <si>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</si>
  <si>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</si>
  <si>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</si>
  <si>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</si>
  <si>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</si>
  <si>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</si>
  <si>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</si>
  <si>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</si>
  <si>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</si>
  <si>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</si>
  <si>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</si>
  <si>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</si>
  <si>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</si>
  <si>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</si>
  <si>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</si>
  <si>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</si>
  <si>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</si>
  <si>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</si>
  <si>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</si>
  <si>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</si>
  <si>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</si>
  <si>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</si>
  <si>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</si>
  <si>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</si>
  <si>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</si>
  <si>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</si>
  <si>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</si>
  <si>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</si>
  <si>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</si>
  <si>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</si>
  <si>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</si>
  <si>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</si>
  <si>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</si>
  <si>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</si>
  <si>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</si>
  <si>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</si>
  <si>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</si>
  <si>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</si>
  <si>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</si>
  <si>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</si>
  <si>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</si>
  <si>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</si>
  <si>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</si>
  <si>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</si>
  <si>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</si>
  <si>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</si>
  <si>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</si>
  <si>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</si>
  <si>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</si>
  <si>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</si>
  <si>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</si>
  <si>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</si>
  <si>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</si>
  <si>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</si>
  <si>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</si>
  <si>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</si>
  <si>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</si>
  <si>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</si>
  <si>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</si>
  <si>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</si>
  <si>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</si>
  <si>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</si>
  <si>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</si>
  <si>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</si>
  <si>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</si>
  <si>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</si>
  <si>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</si>
  <si>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</si>
  <si>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</si>
  <si>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</si>
  <si>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</si>
  <si>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</si>
  <si>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</si>
  <si>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</si>
  <si>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</si>
  <si>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</si>
  <si>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</si>
  <si>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</si>
  <si>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</si>
  <si>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</si>
  <si>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</si>
  <si>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</si>
  <si>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</si>
  <si>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</si>
  <si>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</si>
  <si>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</si>
  <si>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</si>
  <si>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</si>
  <si>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</si>
  <si>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</si>
  <si>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</si>
  <si>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</si>
  <si>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</si>
  <si>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</si>
  <si>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</si>
  <si>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</si>
  <si>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</si>
  <si>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</si>
  <si>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</si>
  <si>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</si>
  <si>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</si>
  <si>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</si>
  <si>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</si>
  <si>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</si>
  <si>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</si>
  <si>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</si>
  <si>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</si>
  <si>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</si>
  <si>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</si>
  <si>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</si>
  <si>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</si>
  <si>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</si>
  <si>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</si>
  <si>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</si>
  <si>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</si>
  <si>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</si>
  <si>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</si>
  <si>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</si>
  <si>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</si>
  <si>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</si>
  <si>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</si>
  <si>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</si>
  <si>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</si>
  <si>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</si>
  <si>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</si>
  <si>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</si>
  <si>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</si>
  <si>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</si>
  <si>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</si>
  <si>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</si>
  <si>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</si>
  <si>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</si>
  <si>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</si>
  <si>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</si>
  <si>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</si>
  <si>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</si>
  <si>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</si>
  <si>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</si>
  <si>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</si>
  <si>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</si>
  <si>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</si>
  <si>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</si>
  <si>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</si>
  <si>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</si>
  <si>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</si>
  <si>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</si>
  <si>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</si>
  <si>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</si>
  <si>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</si>
  <si>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</si>
  <si>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</si>
  <si>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</si>
  <si>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</si>
  <si>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</si>
  <si>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</si>
  <si>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</si>
  <si>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</si>
  <si>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</si>
  <si>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</si>
  <si>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</si>
  <si>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</si>
  <si>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</si>
  <si>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</si>
  <si>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</si>
  <si>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</si>
  <si>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</si>
  <si>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</si>
  <si>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</si>
  <si>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</si>
  <si>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</si>
  <si>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</si>
  <si>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</si>
  <si>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</si>
  <si>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</si>
  <si>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</si>
  <si>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</si>
  <si>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</si>
  <si>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</si>
  <si>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</si>
  <si>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</si>
  <si>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</si>
  <si>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</si>
  <si>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</si>
  <si>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</si>
  <si>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</si>
  <si>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</si>
  <si>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</si>
  <si>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</si>
  <si>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</si>
  <si>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</si>
  <si>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</si>
  <si>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</si>
  <si>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</si>
  <si>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</si>
  <si>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</si>
  <si>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</si>
  <si>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</si>
  <si>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</si>
  <si>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</si>
  <si>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</si>
  <si>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</si>
  <si>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</si>
  <si>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</si>
  <si>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</si>
  <si>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</si>
  <si>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</si>
  <si>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</si>
  <si>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</si>
  <si>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</si>
  <si>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</si>
  <si>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</si>
  <si>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</si>
  <si>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</si>
  <si>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</si>
  <si>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</si>
  <si>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</si>
  <si>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</si>
  <si>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</si>
  <si>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</si>
  <si>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</si>
  <si>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</si>
  <si>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</si>
  <si>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</si>
  <si>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</si>
  <si>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</si>
  <si>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</si>
  <si>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</si>
  <si>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</si>
  <si>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</si>
  <si>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</si>
  <si>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</si>
  <si>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</si>
  <si>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</si>
  <si>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</si>
  <si>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</si>
  <si>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</si>
  <si>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</si>
  <si>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</si>
  <si>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</si>
  <si>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</si>
  <si>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</si>
  <si>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</si>
  <si>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</si>
  <si>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</si>
  <si>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</si>
  <si>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</si>
  <si>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</si>
  <si>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</si>
  <si>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</si>
  <si>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</si>
  <si>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</si>
  <si>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</si>
  <si>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</si>
  <si>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</si>
  <si>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</si>
  <si>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</si>
  <si>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</si>
  <si>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</si>
  <si>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</si>
  <si>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</si>
  <si>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</si>
  <si>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</si>
  <si>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</si>
  <si>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</si>
  <si>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</si>
  <si>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</si>
  <si>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</si>
  <si>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</si>
  <si>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</si>
  <si>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</si>
  <si>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</si>
  <si>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</si>
  <si>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</si>
  <si>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</si>
  <si>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</si>
  <si>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</si>
  <si>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</si>
  <si>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</si>
  <si>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</si>
  <si>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</si>
  <si>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</si>
  <si>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</si>
  <si>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</si>
  <si>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</si>
  <si>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</si>
  <si>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</si>
  <si>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</si>
  <si>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</si>
  <si>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</si>
  <si>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</si>
  <si>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</si>
  <si>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</si>
  <si>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</si>
  <si>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</si>
  <si>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</si>
  <si>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</si>
  <si>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</si>
  <si>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</si>
  <si>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</si>
  <si>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</si>
  <si>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</si>
  <si>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</si>
  <si>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</si>
  <si>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</si>
  <si>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</si>
  <si>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</si>
  <si>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</si>
  <si>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</si>
  <si>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</si>
  <si>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</si>
  <si>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</si>
  <si>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</si>
  <si>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</si>
  <si>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</si>
  <si>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</si>
  <si>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</si>
  <si>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</si>
  <si>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</si>
  <si>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</si>
  <si>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</si>
  <si>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</si>
  <si>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</si>
  <si>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</si>
  <si>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</si>
  <si>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</si>
  <si>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</si>
  <si>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</si>
  <si>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</si>
  <si>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</si>
  <si>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</si>
  <si>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</si>
  <si>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</si>
  <si>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</si>
  <si>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</si>
  <si>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</si>
  <si>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</si>
  <si>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</si>
  <si>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</si>
  <si>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</si>
  <si>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</si>
  <si>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</si>
  <si>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</si>
  <si>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</si>
  <si>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</si>
  <si>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</si>
  <si>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</si>
  <si>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</si>
  <si>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</si>
  <si>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</si>
  <si>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</si>
  <si>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</si>
  <si>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</si>
  <si>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</si>
  <si>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</si>
  <si>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</si>
  <si>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</si>
  <si>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</si>
  <si>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</si>
  <si>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</si>
  <si>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</si>
  <si>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</si>
  <si>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</si>
  <si>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</si>
  <si>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</si>
  <si>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</si>
  <si>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</si>
  <si>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</si>
  <si>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</si>
  <si>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</si>
  <si>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</si>
  <si>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</si>
  <si>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</si>
  <si>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</si>
  <si>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</si>
  <si>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</si>
  <si>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</si>
  <si>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</si>
  <si>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</si>
  <si>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</si>
  <si>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</si>
  <si>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</si>
  <si>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</si>
  <si>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</si>
  <si>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</si>
  <si>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</si>
  <si>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</si>
  <si>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</si>
  <si>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</si>
  <si>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</si>
  <si>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</si>
  <si>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</si>
  <si>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</si>
  <si>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</si>
  <si>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</si>
  <si>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</si>
  <si>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</si>
  <si>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</si>
  <si>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</si>
  <si>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</si>
  <si>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</si>
  <si>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</si>
  <si>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</si>
  <si>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</si>
  <si>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</si>
  <si>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</si>
  <si>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</si>
  <si>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</si>
  <si>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</si>
  <si>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</si>
  <si>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</si>
  <si>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</si>
  <si>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</si>
  <si>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</si>
  <si>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</si>
  <si>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</si>
  <si>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</si>
  <si>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</si>
  <si>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</si>
  <si>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</si>
  <si>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</si>
  <si>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</si>
  <si>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</si>
  <si>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</si>
  <si>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</si>
  <si>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</si>
  <si>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</si>
  <si>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</si>
  <si>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</si>
  <si>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</si>
  <si>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</si>
  <si>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</si>
  <si>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</si>
  <si>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</si>
  <si>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</si>
  <si>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</si>
  <si>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</si>
  <si>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</si>
  <si>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</si>
  <si>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</si>
  <si>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</si>
  <si>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</si>
  <si>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</si>
  <si>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</si>
  <si>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</si>
  <si>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</si>
  <si>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</si>
  <si>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</si>
  <si>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</si>
  <si>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</si>
  <si>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</si>
  <si>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</si>
  <si>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</si>
  <si>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</si>
  <si>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</si>
  <si>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</si>
  <si>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</si>
  <si>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</si>
  <si>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</si>
  <si>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</si>
  <si>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</si>
  <si>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</si>
  <si>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</si>
  <si>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</si>
  <si>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</si>
  <si>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</si>
  <si>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</si>
  <si>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</si>
  <si>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</si>
  <si>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</si>
  <si>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</si>
  <si>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</si>
  <si>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</si>
  <si>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</si>
  <si>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</si>
  <si>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</si>
  <si>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</si>
  <si>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</si>
  <si>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</si>
  <si>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</si>
  <si>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</si>
  <si>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</si>
  <si>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</si>
  <si>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</si>
  <si>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</si>
  <si>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</si>
  <si>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</si>
  <si>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</si>
  <si>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</si>
  <si>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</si>
  <si>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</si>
  <si>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</si>
  <si>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</si>
  <si>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</si>
  <si>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</si>
  <si>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</si>
  <si>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</si>
  <si>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</si>
  <si>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</si>
  <si>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</si>
  <si>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</si>
  <si>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</si>
  <si>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</si>
  <si>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</si>
  <si>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</si>
  <si>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</si>
  <si>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</si>
  <si>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</si>
  <si>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</si>
  <si>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</si>
  <si>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</si>
  <si>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</si>
  <si>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</si>
  <si>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</si>
  <si>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</si>
  <si>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</si>
  <si>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</si>
  <si>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</si>
  <si>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</si>
  <si>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</si>
  <si>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</si>
  <si>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</si>
  <si>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</si>
  <si>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</si>
  <si>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</si>
  <si>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</si>
  <si>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</si>
  <si>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</si>
  <si>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</si>
  <si>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</si>
  <si>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</si>
  <si>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</si>
  <si>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</si>
  <si>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</si>
  <si>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</si>
  <si>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</si>
  <si>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</si>
  <si>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</si>
  <si>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</si>
  <si>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</si>
  <si>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</si>
  <si>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</si>
  <si>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</si>
  <si>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</si>
  <si>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</si>
  <si>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</si>
  <si>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</si>
  <si>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</si>
  <si>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</si>
  <si>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</si>
  <si>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</si>
  <si>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</si>
  <si>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</si>
  <si>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</si>
  <si>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</si>
  <si>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</si>
  <si>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</si>
  <si>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</si>
  <si>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</si>
  <si>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</si>
  <si>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</si>
  <si>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</si>
  <si>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</si>
  <si>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</si>
  <si>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</si>
  <si>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</si>
  <si>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</si>
  <si>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</si>
  <si>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</si>
  <si>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</si>
  <si>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</si>
  <si>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</si>
  <si>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</si>
  <si>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</si>
  <si>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</si>
  <si>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</si>
  <si>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</si>
  <si>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</si>
  <si>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</si>
  <si>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</si>
  <si>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</si>
  <si>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</si>
  <si>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</si>
  <si>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</si>
  <si>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</si>
  <si>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</si>
  <si>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</si>
  <si>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</si>
  <si>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</si>
  <si>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</si>
  <si>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</si>
  <si>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</si>
  <si>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</si>
  <si>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</si>
  <si>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</si>
  <si>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</si>
  <si>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</si>
  <si>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</si>
  <si>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</si>
  <si>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</si>
  <si>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</si>
  <si>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</si>
  <si>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</si>
  <si>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</si>
  <si>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</si>
  <si>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</si>
  <si>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</si>
  <si>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</si>
  <si>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</si>
  <si>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</si>
  <si>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</si>
  <si>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</si>
  <si>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</si>
  <si>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</si>
  <si>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</si>
  <si>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</si>
  <si>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</si>
  <si>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</si>
  <si>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</si>
  <si>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</si>
  <si>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</si>
  <si>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</si>
  <si>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</si>
  <si>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</si>
  <si>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</si>
  <si>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</si>
  <si>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</si>
  <si>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</si>
  <si>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</si>
  <si>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</si>
  <si>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</si>
  <si>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</si>
  <si>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</si>
  <si>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</si>
  <si>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</si>
  <si>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</si>
  <si>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</si>
  <si>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</si>
  <si>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</si>
  <si>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</si>
  <si>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</si>
  <si>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</si>
  <si>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</si>
  <si>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</si>
  <si>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</si>
  <si>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</si>
  <si>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</si>
  <si>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</si>
  <si>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</si>
  <si>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</si>
  <si>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</si>
  <si>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</si>
  <si>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</si>
  <si>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</si>
  <si>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</si>
  <si>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</si>
  <si>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</si>
  <si>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</si>
  <si>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</si>
  <si>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</si>
  <si>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</si>
  <si>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</si>
  <si>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</si>
  <si>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</si>
  <si>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</si>
  <si>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</si>
  <si>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</si>
  <si>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</si>
  <si>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</si>
  <si>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</si>
  <si>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</si>
  <si>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</si>
  <si>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</si>
  <si>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</si>
  <si>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</si>
  <si>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</si>
  <si>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</si>
  <si>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</si>
  <si>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</si>
  <si>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</si>
  <si>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</si>
  <si>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</si>
  <si>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</si>
  <si>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</si>
  <si>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</si>
  <si>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</si>
  <si>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</si>
  <si>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</si>
  <si>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</si>
  <si>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</si>
  <si>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</si>
  <si>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</si>
  <si>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</si>
  <si>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</si>
  <si>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</si>
  <si>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</si>
  <si>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</si>
  <si>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</si>
  <si>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</si>
  <si>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</si>
  <si>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</si>
  <si>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</si>
  <si>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</si>
  <si>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</si>
  <si>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</si>
  <si>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</si>
  <si>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</si>
  <si>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</si>
  <si>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</si>
  <si>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</si>
  <si>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</si>
  <si>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</si>
  <si>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</si>
  <si>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</si>
  <si>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</si>
  <si>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</si>
  <si>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</si>
  <si>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</si>
  <si>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</si>
  <si>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</si>
  <si>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</si>
  <si>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</si>
  <si>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</si>
  <si>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</si>
  <si>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</si>
  <si>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</si>
  <si>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</si>
  <si>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</si>
  <si>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</si>
  <si>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</si>
  <si>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</si>
  <si>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</si>
  <si>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</si>
  <si>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</si>
  <si>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</si>
  <si>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</si>
  <si>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</si>
  <si>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</si>
  <si>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</si>
  <si>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</si>
  <si>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</si>
  <si>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</si>
  <si>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</si>
  <si>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</si>
  <si>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</si>
  <si>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</si>
  <si>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</si>
  <si>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</si>
  <si>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</si>
  <si>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</si>
  <si>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</si>
  <si>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</si>
  <si>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</si>
  <si>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</si>
  <si>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</si>
  <si>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</si>
  <si>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</si>
  <si>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</si>
  <si>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</si>
  <si>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</si>
  <si>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</si>
  <si>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</si>
  <si>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</si>
  <si>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</si>
  <si>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</si>
  <si>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</si>
  <si>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</si>
  <si>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</si>
  <si>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</si>
  <si>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</si>
  <si>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</si>
  <si>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</si>
  <si>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</si>
  <si>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</si>
  <si>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</si>
  <si>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</si>
  <si>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</si>
  <si>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</si>
  <si>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</si>
  <si>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</si>
  <si>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</si>
  <si>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</si>
  <si>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</si>
  <si>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</si>
  <si>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</si>
  <si>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</si>
  <si>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</si>
  <si>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</si>
  <si>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</si>
  <si>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</si>
  <si>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</si>
  <si>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</si>
  <si>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</si>
  <si>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</si>
  <si>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</si>
  <si>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</si>
  <si>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</si>
  <si>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</si>
  <si>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</si>
  <si>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</si>
  <si>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</si>
  <si>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</si>
  <si>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</si>
  <si>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</si>
  <si>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</si>
  <si>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</si>
  <si>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</si>
  <si>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</si>
  <si>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</si>
  <si>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</si>
  <si>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</si>
  <si>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</si>
  <si>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</si>
  <si>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</si>
  <si>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</si>
  <si>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</si>
  <si>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</si>
  <si>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</si>
  <si>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</si>
  <si>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</si>
  <si>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</si>
  <si>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</si>
  <si>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</si>
  <si>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</si>
  <si>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</si>
  <si>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</si>
  <si>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</si>
  <si>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</si>
  <si>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</si>
  <si>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</si>
  <si>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</si>
  <si>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</si>
  <si>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</si>
  <si>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</si>
  <si>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</si>
  <si>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</si>
  <si>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</si>
  <si>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</si>
  <si>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</si>
  <si>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</si>
  <si>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</si>
  <si>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</si>
  <si>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</si>
  <si>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</si>
  <si>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</si>
  <si>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</si>
  <si>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</si>
  <si>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</si>
  <si>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</si>
  <si>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</si>
  <si>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</si>
  <si>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</si>
  <si>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</si>
  <si>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</si>
  <si>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</si>
  <si>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</si>
  <si>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</si>
  <si>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</si>
  <si>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</si>
  <si>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</si>
  <si>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</si>
  <si>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</si>
  <si>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</si>
  <si>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</si>
  <si>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</si>
  <si>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</si>
  <si>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</si>
  <si>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</si>
  <si>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</si>
  <si>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</si>
  <si>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</si>
  <si>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</si>
  <si>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</si>
  <si>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</si>
  <si>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</si>
  <si>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</si>
  <si>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</si>
  <si>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</si>
  <si>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</si>
  <si>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</si>
  <si>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</si>
  <si>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</si>
  <si>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</si>
  <si>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</si>
  <si>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</si>
  <si>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</si>
  <si>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</si>
  <si>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</si>
  <si>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</si>
  <si>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</si>
  <si>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</si>
  <si>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</si>
  <si>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</si>
  <si>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</si>
  <si>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</si>
  <si>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</si>
  <si>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</si>
  <si>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</si>
  <si>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</si>
  <si>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</si>
  <si>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</si>
  <si>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</si>
  <si>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</si>
  <si>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</si>
  <si>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</si>
  <si>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</si>
  <si>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</si>
  <si>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</si>
  <si>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</si>
  <si>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</si>
  <si>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</si>
  <si>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</si>
  <si>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</si>
  <si>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</si>
  <si>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</si>
  <si>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</si>
  <si>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</si>
  <si>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</si>
  <si>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</si>
  <si>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</si>
  <si>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</si>
  <si>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</si>
  <si>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</si>
  <si>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</si>
  <si>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</si>
  <si>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</si>
  <si>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</si>
  <si>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</si>
  <si>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</si>
  <si>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</si>
  <si>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</si>
  <si>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</si>
  <si>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</si>
  <si>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</si>
  <si>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</si>
  <si>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</si>
  <si>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</si>
  <si>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</si>
  <si>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</si>
  <si>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</si>
  <si>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</si>
  <si>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</si>
  <si>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</si>
  <si>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</si>
  <si>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</si>
  <si>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</si>
  <si>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</si>
  <si>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</si>
  <si>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</si>
  <si>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</si>
  <si>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</si>
  <si>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</si>
  <si>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</si>
  <si>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</si>
  <si>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</si>
  <si>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</si>
  <si>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</si>
  <si>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</si>
  <si>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</si>
  <si>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</si>
  <si>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</si>
  <si>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</si>
  <si>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</si>
  <si>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</si>
  <si>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</si>
  <si>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</si>
  <si>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</si>
  <si>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</si>
  <si>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</si>
  <si>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</si>
  <si>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</si>
  <si>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</si>
  <si>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</si>
  <si>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</si>
  <si>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</si>
  <si>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</si>
  <si>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</si>
  <si>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</si>
  <si>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</si>
  <si>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</si>
  <si>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</si>
  <si>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</si>
  <si>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</si>
  <si>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</si>
  <si>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</si>
  <si>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</si>
  <si>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</si>
  <si>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</si>
  <si>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</si>
  <si>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</si>
  <si>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</si>
  <si>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</si>
  <si>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</si>
  <si>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</si>
  <si>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</si>
  <si>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</si>
  <si>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</si>
  <si>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</si>
  <si>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</si>
  <si>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</si>
  <si>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</si>
  <si>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</si>
  <si>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</si>
  <si>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</si>
  <si>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</si>
  <si>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</si>
  <si>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</si>
  <si>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</si>
  <si>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</si>
  <si>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</si>
  <si>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</si>
  <si>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</si>
  <si>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</si>
  <si>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</si>
  <si>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</si>
  <si>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</si>
  <si>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</si>
  <si>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</si>
  <si>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</si>
  <si>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</si>
  <si>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</si>
  <si>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</si>
  <si>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</si>
  <si>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</si>
  <si>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</si>
  <si>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</si>
  <si>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</si>
  <si>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</si>
  <si>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</si>
  <si>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</si>
  <si>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</si>
  <si>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</si>
  <si>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</si>
  <si>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</si>
  <si>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</si>
  <si>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</si>
  <si>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</si>
  <si>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</si>
  <si>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</si>
  <si>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</si>
  <si>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</si>
  <si>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</si>
  <si>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</si>
  <si>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</si>
  <si>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</si>
  <si>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</si>
  <si>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</si>
  <si>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</si>
  <si>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</si>
  <si>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</si>
  <si>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</si>
  <si>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</si>
  <si>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</si>
  <si>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</si>
  <si>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</si>
  <si>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</si>
  <si>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</si>
  <si>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</si>
  <si>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</si>
  <si>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</si>
  <si>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</si>
  <si>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</si>
  <si>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</si>
  <si>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</si>
  <si>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</si>
  <si>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</si>
  <si>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</si>
  <si>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</si>
  <si>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</si>
  <si>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</si>
  <si>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</si>
  <si>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</si>
  <si>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</si>
  <si>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</si>
  <si>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</si>
  <si>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</si>
  <si>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</si>
  <si>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</si>
  <si>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</si>
  <si>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</si>
  <si>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</si>
  <si>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</si>
  <si>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</si>
  <si>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</si>
  <si>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</si>
  <si>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</si>
  <si>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</si>
  <si>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</si>
  <si>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</si>
  <si>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</si>
  <si>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</si>
  <si>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</si>
  <si>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</si>
  <si>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</si>
  <si>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</si>
  <si>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</si>
  <si>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</si>
  <si>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</si>
  <si>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</si>
  <si>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</si>
  <si>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</si>
  <si>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</si>
  <si>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</si>
  <si>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</si>
  <si>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</si>
  <si>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</si>
  <si>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</si>
  <si>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</si>
  <si>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</si>
  <si>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</si>
  <si>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</si>
  <si>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</si>
  <si>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</si>
  <si>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</si>
  <si>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</si>
  <si>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</si>
  <si>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</si>
  <si>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</si>
  <si>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</si>
  <si>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</si>
  <si>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</si>
  <si>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</si>
  <si>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</si>
  <si>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</si>
  <si>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</si>
  <si>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</si>
  <si>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</si>
  <si>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</si>
  <si>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</si>
  <si>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</si>
  <si>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</si>
  <si>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</si>
  <si>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</si>
  <si>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</si>
  <si>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</si>
  <si>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</si>
  <si>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</si>
  <si>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</si>
  <si>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</si>
  <si>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</si>
  <si>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</si>
  <si>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</si>
  <si>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</si>
  <si>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</si>
  <si>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</si>
  <si>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</si>
  <si>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</si>
  <si>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</si>
  <si>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</si>
  <si>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</si>
  <si>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</si>
  <si>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</si>
  <si>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</si>
  <si>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</si>
  <si>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</si>
  <si>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</si>
  <si>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</si>
  <si>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</si>
  <si>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</si>
  <si>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</si>
  <si>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</si>
  <si>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</si>
  <si>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</si>
  <si>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</si>
  <si>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</si>
  <si>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</si>
  <si>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</si>
  <si>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</si>
  <si>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</si>
  <si>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</si>
  <si>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</si>
  <si>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</si>
  <si>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</si>
  <si>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</si>
  <si>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</si>
  <si>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</si>
  <si>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</si>
  <si>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</si>
  <si>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</si>
  <si>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</si>
  <si>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</si>
  <si>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</si>
  <si>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</si>
  <si>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</si>
  <si>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</si>
  <si>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</si>
  <si>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</si>
  <si>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</si>
  <si>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</si>
  <si>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</si>
  <si>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</si>
  <si>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</si>
  <si>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</si>
  <si>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</si>
  <si>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</si>
  <si>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</si>
  <si>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</si>
  <si>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</si>
  <si>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</si>
  <si>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</si>
  <si>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</si>
  <si>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</si>
  <si>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</si>
  <si>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</si>
  <si>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</si>
  <si>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</si>
  <si>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</si>
  <si>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</si>
  <si>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</si>
  <si>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</si>
  <si>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</si>
  <si>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</si>
  <si>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</si>
  <si>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</si>
  <si>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</si>
  <si>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</si>
  <si>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</si>
  <si>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</si>
  <si>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</si>
  <si>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</si>
  <si>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</si>
  <si>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</si>
  <si>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</si>
  <si>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</si>
  <si>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</si>
  <si>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</si>
  <si>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</si>
  <si>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</si>
  <si>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</si>
  <si>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</si>
  <si>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</si>
  <si>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</si>
  <si>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</si>
  <si>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</si>
  <si>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</si>
  <si>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</si>
  <si>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</si>
  <si>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</si>
  <si>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</si>
  <si>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</si>
  <si>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</si>
  <si>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</si>
  <si>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</si>
  <si>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</si>
  <si>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</si>
  <si>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</si>
  <si>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</si>
  <si>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</si>
  <si>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</si>
  <si>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</si>
  <si>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</si>
  <si>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</si>
  <si>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</si>
  <si>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</si>
  <si>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</si>
  <si>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</si>
  <si>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</si>
  <si>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</si>
  <si>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</si>
  <si>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</si>
  <si>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</si>
  <si>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</si>
  <si>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</si>
  <si>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</si>
  <si>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</si>
  <si>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</si>
  <si>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</si>
  <si>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</si>
  <si>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</si>
  <si>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</si>
  <si>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</si>
  <si>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</si>
  <si>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</si>
  <si>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</si>
  <si>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</si>
  <si>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</si>
  <si>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</si>
  <si>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</si>
  <si>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</si>
  <si>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</si>
  <si>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</si>
  <si>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</si>
  <si>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</si>
  <si>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</si>
  <si>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</si>
  <si>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</si>
  <si>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</si>
  <si>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</si>
  <si>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</si>
  <si>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</si>
  <si>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</si>
  <si>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</si>
  <si>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</si>
  <si>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</si>
  <si>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</si>
  <si>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</si>
  <si>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</si>
  <si>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</si>
  <si>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</si>
  <si>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</si>
  <si>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</si>
  <si>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</si>
  <si>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</si>
  <si>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</si>
  <si>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</si>
  <si>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</si>
  <si>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</si>
  <si>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</si>
  <si>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</si>
  <si>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</si>
  <si>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</si>
  <si>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</si>
  <si>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</si>
  <si>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</si>
  <si>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</si>
  <si>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</si>
  <si>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</si>
  <si>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</si>
  <si>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</si>
  <si>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</si>
  <si>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</si>
  <si>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</si>
  <si>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</si>
  <si>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</si>
  <si>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</si>
  <si>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</si>
  <si>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</si>
  <si>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</si>
  <si>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</si>
  <si>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</si>
  <si>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</si>
  <si>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</si>
  <si>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</si>
  <si>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</si>
  <si>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</si>
  <si>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</si>
  <si>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</si>
  <si>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</si>
  <si>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</si>
  <si>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</si>
  <si>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</si>
  <si>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</si>
  <si>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</si>
  <si>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</si>
  <si>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</si>
  <si>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</si>
  <si>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</si>
  <si>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</si>
  <si>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</si>
  <si>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</si>
  <si>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</si>
  <si>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</si>
  <si>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</si>
  <si>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</si>
  <si>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</si>
  <si>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</si>
  <si>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</si>
  <si>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</si>
  <si>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</si>
  <si>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</si>
  <si>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</si>
  <si>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</si>
  <si>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</si>
  <si>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</si>
  <si>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</si>
  <si>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</si>
  <si>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</si>
  <si>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</si>
  <si>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</si>
  <si>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</si>
  <si>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</si>
  <si>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</si>
  <si>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</si>
  <si>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</si>
  <si>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</si>
  <si>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</si>
  <si>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</si>
  <si>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</si>
  <si>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</si>
  <si>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</si>
  <si>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</si>
  <si>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</si>
  <si>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</si>
  <si>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</si>
  <si>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</si>
  <si>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</si>
  <si>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</si>
  <si>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</si>
  <si>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</si>
  <si>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</si>
  <si>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</si>
  <si>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</si>
  <si>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</si>
  <si>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</si>
  <si>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</si>
  <si>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</si>
  <si>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</si>
  <si>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</si>
  <si>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</si>
  <si>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</si>
  <si>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</si>
  <si>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</si>
  <si>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</si>
  <si>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</si>
  <si>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</si>
  <si>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</si>
  <si>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</si>
  <si>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</si>
  <si>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</si>
  <si>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</si>
  <si>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</si>
  <si>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</si>
  <si>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</si>
  <si>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</si>
  <si>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</si>
  <si>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</si>
  <si>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</si>
  <si>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</si>
  <si>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</si>
  <si>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</si>
  <si>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</si>
  <si>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</si>
  <si>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</si>
  <si>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</si>
  <si>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</si>
  <si>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</si>
  <si>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</si>
  <si>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</si>
  <si>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</si>
  <si>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</si>
  <si>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</si>
  <si>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</si>
  <si>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</si>
  <si>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</si>
  <si>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</si>
  <si>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</si>
  <si>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</si>
  <si>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</si>
  <si>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</si>
  <si>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</si>
  <si>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</si>
  <si>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</si>
  <si>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</si>
  <si>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</si>
  <si>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</si>
  <si>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</si>
  <si>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</si>
  <si>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</si>
  <si>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</si>
  <si>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</si>
  <si>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</si>
  <si>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</si>
  <si>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</si>
  <si>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</si>
  <si>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</si>
  <si>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</si>
  <si>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</si>
  <si>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</si>
  <si>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</si>
  <si>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</si>
  <si>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</si>
  <si>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</si>
  <si>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</si>
  <si>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</si>
  <si>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</si>
  <si>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</si>
  <si>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</si>
  <si>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</si>
  <si>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</si>
  <si>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</si>
  <si>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</si>
  <si>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</si>
  <si>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</si>
  <si>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</si>
  <si>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</si>
  <si>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</si>
  <si>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</si>
  <si>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</si>
  <si>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</si>
  <si>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</si>
  <si>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</si>
  <si>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</si>
  <si>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</si>
  <si>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</si>
  <si>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</si>
  <si>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</si>
  <si>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</si>
  <si>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</si>
  <si>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</si>
  <si>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</si>
  <si>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</si>
  <si>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</si>
  <si>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</si>
  <si>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</si>
  <si>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</si>
  <si>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</si>
  <si>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</si>
  <si>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</si>
  <si>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</si>
  <si>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</si>
  <si>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</si>
  <si>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</si>
  <si>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</si>
  <si>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</si>
  <si>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</si>
  <si>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</si>
  <si>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</si>
  <si>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</si>
  <si>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</si>
  <si>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</si>
  <si>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</si>
  <si>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</si>
  <si>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</si>
  <si>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</si>
  <si>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</si>
  <si>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</si>
  <si>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</si>
  <si>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</si>
  <si>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</si>
  <si>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</si>
  <si>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</si>
  <si>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</si>
  <si>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</si>
  <si>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</si>
  <si>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</si>
  <si>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</si>
  <si>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</si>
  <si>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</si>
  <si>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</si>
  <si>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</si>
  <si>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</si>
  <si>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</si>
  <si>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</si>
  <si>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</si>
  <si>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</si>
  <si>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</si>
  <si>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</si>
  <si>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</si>
  <si>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</si>
  <si>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</si>
  <si>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</si>
  <si>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</si>
  <si>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</si>
  <si>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</si>
  <si>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</si>
  <si>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</si>
  <si>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</si>
  <si>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</si>
  <si>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</si>
  <si>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</si>
  <si>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</si>
  <si>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</si>
  <si>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</si>
  <si>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</si>
  <si>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</si>
  <si>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</si>
  <si>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</si>
  <si>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</si>
  <si>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</si>
  <si>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</si>
  <si>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</si>
  <si>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</si>
  <si>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</si>
  <si>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</si>
  <si>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</si>
  <si>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</si>
  <si>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</si>
  <si>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</si>
  <si>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</si>
  <si>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</si>
  <si>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</si>
  <si>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</si>
  <si>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</si>
  <si>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</si>
  <si>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</si>
  <si>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</si>
  <si>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</si>
  <si>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</si>
  <si>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</si>
  <si>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</si>
  <si>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</si>
  <si>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</si>
  <si>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</si>
  <si>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</si>
  <si>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</si>
  <si>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</si>
  <si>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</si>
  <si>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</si>
  <si>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</si>
  <si>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</si>
  <si>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</si>
  <si>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</si>
  <si>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</si>
  <si>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</si>
  <si>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</si>
  <si>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</si>
  <si>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</si>
  <si>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</si>
  <si>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</si>
  <si>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</si>
  <si>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</si>
  <si>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</si>
  <si>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</si>
  <si>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</si>
  <si>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</si>
  <si>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</si>
  <si>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</si>
  <si>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</si>
  <si>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</si>
  <si>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</si>
  <si>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</si>
  <si>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</si>
  <si>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</si>
  <si>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</si>
  <si>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</si>
  <si>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</si>
  <si>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</si>
  <si>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</si>
  <si>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</si>
  <si>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</si>
  <si>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</si>
  <si>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</si>
  <si>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</si>
  <si>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</si>
  <si>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</si>
  <si>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</si>
  <si>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</si>
  <si>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</si>
  <si>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</si>
  <si>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</si>
  <si>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</si>
  <si>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</si>
  <si>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</si>
  <si>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</si>
  <si>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</si>
  <si>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</si>
  <si>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</si>
  <si>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</si>
  <si>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</si>
  <si>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</si>
  <si>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</si>
  <si>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</si>
  <si>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</si>
  <si>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</si>
  <si>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</si>
  <si>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</si>
  <si>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</si>
  <si>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</si>
  <si>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</si>
  <si>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</si>
  <si>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</si>
  <si>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</si>
  <si>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</si>
  <si>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</si>
  <si>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</si>
  <si>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</si>
  <si>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</si>
  <si>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</si>
  <si>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</si>
  <si>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</si>
  <si>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</si>
  <si>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</si>
  <si>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</si>
  <si>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</si>
  <si>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</si>
  <si>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</si>
  <si>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</si>
  <si>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</si>
  <si>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</si>
  <si>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</si>
  <si>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</si>
  <si>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</si>
  <si>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</si>
  <si>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</si>
  <si>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</si>
  <si>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</si>
  <si>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</si>
  <si>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</si>
  <si>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</si>
  <si>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</si>
  <si>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</si>
  <si>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</si>
  <si>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</si>
  <si>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</si>
  <si>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</si>
  <si>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</si>
  <si>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</si>
  <si>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</si>
  <si>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</si>
  <si>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</si>
  <si>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</si>
  <si>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</si>
  <si>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</si>
  <si>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</si>
  <si>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</si>
  <si>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</si>
  <si>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</si>
  <si>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</si>
  <si>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</si>
  <si>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</si>
  <si>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</si>
  <si>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</si>
  <si>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</si>
  <si>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</si>
  <si>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</si>
  <si>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</si>
  <si>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</si>
  <si>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</si>
  <si>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</si>
  <si>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</si>
  <si>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</si>
  <si>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</si>
  <si>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</si>
  <si>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</si>
  <si>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</si>
  <si>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</si>
  <si>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</si>
  <si>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</si>
  <si>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</si>
  <si>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</si>
  <si>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</si>
  <si>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</si>
  <si>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</si>
  <si>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</si>
  <si>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</si>
  <si>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</si>
  <si>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</si>
  <si>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</si>
  <si>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</si>
  <si>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</si>
  <si>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</si>
  <si>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</si>
  <si>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</si>
  <si>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</si>
  <si>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</si>
  <si>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</si>
  <si>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</si>
  <si>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</si>
  <si>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</si>
  <si>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</si>
  <si>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</si>
  <si>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</si>
  <si>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</si>
  <si>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</si>
  <si>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</si>
  <si>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</si>
  <si>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</si>
  <si>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</si>
  <si>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</si>
  <si>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</si>
  <si>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</si>
  <si>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</si>
  <si>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</si>
  <si>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</si>
  <si>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</si>
  <si>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</si>
  <si>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</si>
  <si>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</si>
  <si>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</si>
  <si>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</si>
  <si>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</si>
  <si>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</si>
  <si>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</si>
  <si>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</si>
  <si>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</si>
  <si>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</si>
  <si>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</si>
  <si>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</si>
  <si>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</si>
  <si>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</si>
  <si>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</si>
  <si>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</si>
  <si>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</si>
  <si>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</si>
  <si>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</si>
  <si>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</si>
  <si>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</si>
  <si>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</si>
  <si>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</si>
  <si>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</si>
  <si>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</si>
  <si>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</si>
  <si>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</si>
  <si>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</si>
  <si>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</si>
  <si>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</si>
  <si>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</si>
  <si>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</si>
  <si>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</si>
  <si>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</si>
  <si>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</si>
  <si>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</si>
  <si>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</si>
  <si>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</si>
  <si>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</si>
  <si>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</si>
  <si>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</si>
  <si>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</si>
  <si>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</si>
  <si>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</si>
  <si>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</si>
  <si>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</si>
  <si>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</si>
  <si>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</si>
  <si>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</si>
  <si>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</si>
  <si>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</si>
  <si>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</si>
  <si>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</si>
  <si>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</si>
  <si>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</si>
  <si>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</si>
  <si>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</si>
  <si>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</si>
  <si>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</si>
  <si>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</si>
  <si>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</si>
  <si>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</si>
  <si>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</si>
  <si>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</si>
  <si>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</si>
  <si>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</si>
  <si>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</si>
  <si>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</si>
  <si>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</si>
  <si>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</si>
  <si>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</si>
  <si>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</si>
  <si>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</si>
  <si>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</si>
  <si>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</si>
  <si>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</si>
  <si>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</si>
  <si>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</si>
  <si>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</si>
  <si>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</si>
  <si>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</si>
  <si>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</si>
  <si>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</si>
  <si>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</si>
  <si>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</si>
  <si>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</si>
  <si>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</si>
  <si>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</si>
  <si>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</si>
  <si>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</si>
  <si>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</si>
  <si>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</si>
  <si>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</si>
  <si>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</si>
  <si>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</si>
  <si>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</si>
  <si>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</si>
  <si>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</si>
  <si>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</si>
  <si>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</si>
  <si>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</si>
  <si>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</si>
  <si>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</si>
  <si>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</si>
  <si>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</si>
  <si>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</si>
  <si>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</si>
  <si>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</si>
  <si>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</si>
  <si>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</si>
  <si>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</si>
  <si>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</si>
  <si>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</si>
  <si>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</si>
  <si>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</si>
  <si>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</si>
  <si>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</si>
  <si>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</si>
  <si>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</si>
  <si>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</si>
  <si>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</si>
  <si>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</si>
  <si>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</si>
  <si>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</si>
  <si>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</si>
  <si>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</si>
  <si>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</si>
  <si>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</si>
  <si>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</si>
  <si>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</si>
  <si>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</si>
  <si>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</si>
  <si>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</si>
  <si>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</si>
  <si>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</si>
  <si>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</si>
  <si>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</si>
  <si>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</si>
  <si>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</si>
  <si>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</si>
  <si>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</si>
  <si>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</si>
  <si>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</si>
  <si>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</si>
  <si>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</si>
  <si>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</si>
  <si>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</si>
  <si>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</si>
  <si>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</si>
  <si>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</si>
  <si>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</si>
  <si>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</si>
  <si>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</si>
  <si>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</si>
  <si>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</si>
  <si>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</si>
  <si>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</si>
  <si>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</si>
  <si>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</si>
  <si>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</si>
  <si>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</si>
  <si>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</si>
  <si>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</si>
  <si>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</si>
  <si>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</si>
  <si>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</si>
  <si>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</si>
  <si>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</si>
  <si>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</si>
  <si>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</si>
  <si>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</si>
  <si>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</si>
  <si>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</si>
  <si>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</si>
  <si>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</si>
  <si>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</si>
  <si>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</si>
  <si>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</si>
  <si>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</si>
  <si>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</si>
  <si>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</si>
  <si>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</si>
  <si>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</si>
  <si>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</si>
  <si>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</si>
  <si>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</si>
  <si>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</si>
  <si>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</si>
  <si>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</si>
  <si>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</si>
  <si>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</si>
  <si>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</si>
  <si>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</si>
  <si>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</si>
  <si>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</si>
  <si>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</si>
  <si>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</si>
  <si>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</si>
  <si>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</si>
  <si>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</si>
  <si>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</si>
  <si>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</si>
  <si>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</si>
  <si>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</si>
  <si>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</si>
  <si>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</si>
  <si>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</si>
  <si>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</si>
  <si>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</si>
  <si>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</si>
  <si>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</si>
  <si>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</si>
  <si>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</si>
  <si>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</si>
  <si>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</si>
  <si>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</si>
  <si>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</si>
  <si>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</si>
  <si>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</si>
  <si>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</si>
  <si>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</si>
  <si>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</si>
  <si>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</si>
  <si>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</si>
  <si>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</si>
  <si>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</si>
  <si>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</si>
  <si>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</si>
  <si>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</si>
  <si>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</si>
  <si>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</si>
  <si>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</si>
  <si>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</si>
  <si>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</si>
  <si>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</si>
  <si>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</si>
  <si>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</si>
  <si>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</si>
  <si>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</si>
  <si>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</si>
  <si>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</si>
  <si>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</si>
  <si>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</si>
  <si>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</si>
  <si>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</si>
  <si>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</si>
  <si>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</si>
  <si>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</si>
  <si>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</si>
  <si>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</si>
  <si>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</si>
  <si>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</si>
  <si>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</si>
  <si>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</si>
  <si>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</si>
  <si>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</si>
  <si>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</si>
  <si>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</si>
  <si>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</si>
  <si>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</si>
  <si>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</si>
  <si>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</si>
  <si>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</si>
  <si>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</si>
  <si>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</si>
  <si>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</si>
  <si>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</si>
  <si>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</si>
  <si>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</si>
  <si>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</si>
  <si>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</si>
  <si>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</si>
  <si>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</si>
  <si>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</si>
  <si>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</si>
  <si>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</si>
  <si>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</si>
  <si>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</si>
  <si>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</si>
  <si>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</si>
  <si>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</si>
  <si>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</si>
  <si>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</si>
  <si>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</si>
  <si>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</si>
  <si>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</si>
  <si>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</si>
  <si>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</si>
  <si>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</si>
  <si>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</si>
  <si>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</si>
  <si>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</si>
  <si>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</si>
  <si>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</si>
  <si>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</si>
  <si>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</si>
  <si>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</si>
  <si>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</si>
  <si>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</si>
  <si>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</si>
  <si>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</si>
  <si>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</si>
  <si>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</si>
  <si>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</si>
  <si>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</si>
  <si>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</si>
  <si>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</si>
  <si>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</si>
  <si>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</si>
  <si>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</si>
  <si>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</si>
  <si>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</si>
  <si>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</si>
  <si>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</si>
  <si>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</si>
  <si>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</si>
  <si>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</si>
  <si>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</si>
  <si>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</si>
  <si>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</si>
  <si>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</si>
  <si>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</si>
  <si>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</si>
  <si>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</si>
  <si>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</si>
  <si>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</si>
  <si>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</si>
  <si>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</si>
  <si>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</si>
  <si>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</si>
  <si>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</si>
  <si>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</si>
  <si>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</si>
  <si>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</si>
  <si>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</si>
  <si>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</si>
  <si>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</si>
  <si>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</si>
  <si>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</si>
  <si>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</si>
  <si>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</si>
  <si>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</si>
  <si>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</si>
  <si>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</si>
  <si>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</si>
  <si>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</si>
  <si>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</si>
  <si>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</si>
  <si>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</si>
  <si>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</si>
  <si>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</si>
  <si>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</si>
  <si>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</si>
  <si>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</si>
  <si>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</si>
  <si>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</si>
  <si>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</si>
  <si>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</si>
  <si>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</si>
  <si>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</si>
  <si>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</si>
  <si>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</si>
  <si>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</si>
  <si>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</si>
  <si>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</si>
  <si>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</si>
  <si>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</si>
  <si>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</si>
  <si>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</si>
  <si>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</si>
  <si>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</si>
  <si>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</si>
  <si>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</si>
  <si>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</si>
  <si>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</si>
  <si>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</si>
  <si>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</si>
  <si>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</si>
  <si>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</si>
  <si>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</si>
  <si>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</si>
  <si>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</si>
  <si>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</si>
  <si>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</si>
  <si>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</si>
  <si>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</si>
  <si>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</si>
  <si>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</si>
  <si>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</si>
  <si>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</si>
  <si>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</si>
  <si>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</si>
  <si>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</si>
  <si>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</si>
  <si>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</si>
  <si>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</si>
  <si>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</si>
  <si>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</si>
  <si>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</si>
  <si>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</si>
  <si>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</si>
  <si>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</si>
  <si>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</si>
  <si>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</si>
  <si>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</si>
  <si>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</si>
  <si>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</si>
  <si>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</si>
  <si>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</si>
  <si>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</si>
  <si>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</si>
  <si>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</si>
  <si>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</si>
  <si>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</si>
  <si>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</si>
  <si>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</si>
  <si>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</si>
  <si>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</si>
  <si>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</si>
  <si>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</si>
  <si>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</si>
  <si>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</si>
  <si>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</si>
  <si>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</si>
  <si>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</si>
  <si>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</si>
  <si>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</si>
  <si>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</si>
  <si>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</si>
  <si>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</si>
  <si>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</si>
  <si>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</si>
  <si>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</si>
  <si>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</si>
  <si>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</si>
  <si>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</si>
  <si>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</si>
  <si>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</si>
  <si>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</si>
  <si>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</si>
  <si>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</si>
  <si>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</si>
  <si>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</si>
  <si>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</si>
  <si>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</si>
  <si>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</si>
  <si>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</si>
  <si>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</si>
  <si>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</si>
  <si>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</si>
  <si>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</si>
  <si>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</si>
  <si>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</si>
  <si>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</si>
  <si>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</si>
  <si>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</si>
  <si>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</si>
  <si>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</si>
  <si>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</si>
  <si>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</si>
  <si>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</si>
  <si>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</si>
  <si>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</si>
  <si>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</si>
  <si>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</si>
  <si>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</si>
  <si>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</si>
  <si>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</si>
  <si>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</si>
  <si>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</si>
  <si>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</si>
  <si>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</si>
  <si>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</si>
  <si>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</si>
  <si>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</si>
  <si>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</si>
  <si>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</si>
  <si>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</si>
  <si>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</si>
  <si>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</si>
  <si>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</si>
  <si>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</si>
  <si>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</si>
  <si>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</si>
  <si>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</si>
  <si>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</si>
  <si>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</si>
  <si>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</si>
  <si>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</si>
  <si>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</si>
  <si>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</si>
  <si>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</si>
  <si>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</si>
  <si>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</si>
  <si>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</si>
  <si>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</si>
  <si>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</si>
  <si>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</si>
  <si>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</si>
  <si>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</si>
  <si>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</si>
  <si>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</si>
  <si>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</si>
  <si>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</si>
  <si>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</si>
  <si>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</si>
  <si>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</si>
  <si>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</si>
  <si>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</si>
  <si>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</si>
  <si>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</si>
  <si>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</si>
  <si>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</si>
  <si>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</si>
  <si>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</si>
  <si>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</si>
  <si>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</si>
  <si>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</si>
  <si>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</si>
  <si>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</si>
  <si>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</si>
  <si>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</si>
  <si>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</si>
  <si>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</si>
  <si>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</si>
  <si>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</si>
  <si>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</si>
  <si>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</si>
  <si>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</si>
  <si>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</si>
  <si>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</si>
  <si>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</si>
  <si>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</si>
  <si>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</si>
  <si>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</si>
  <si>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</si>
  <si>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</si>
  <si>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</si>
  <si>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</si>
  <si>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</si>
  <si>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</si>
  <si>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</si>
  <si>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</si>
  <si>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</si>
  <si>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</si>
  <si>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</si>
  <si>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</si>
  <si>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</si>
  <si>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</si>
  <si>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</si>
  <si>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</si>
  <si>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</si>
  <si>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</si>
  <si>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</si>
  <si>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</si>
  <si>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</si>
  <si>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</si>
  <si>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</si>
  <si>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</si>
  <si>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</si>
  <si>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</si>
  <si>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</si>
  <si>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</si>
  <si>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</si>
  <si>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</si>
  <si>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</si>
  <si>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</si>
  <si>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</si>
  <si>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</si>
  <si>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</si>
  <si>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</si>
  <si>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</si>
  <si>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</si>
  <si>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</si>
  <si>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</si>
  <si>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</si>
  <si>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</si>
  <si>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</si>
  <si>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</si>
  <si>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</si>
  <si>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</si>
  <si>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</si>
  <si>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</si>
  <si>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</si>
  <si>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</si>
  <si>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</si>
  <si>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</si>
  <si>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</si>
  <si>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</si>
  <si>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</si>
  <si>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</si>
  <si>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</si>
  <si>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</si>
  <si>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</si>
  <si>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</si>
  <si>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</si>
  <si>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</si>
  <si>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</si>
  <si>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</si>
  <si>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</si>
  <si>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</si>
  <si>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</si>
  <si>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</si>
  <si>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</si>
  <si>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</si>
  <si>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</si>
  <si>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</si>
  <si>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</si>
  <si>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</si>
  <si>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</si>
  <si>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</si>
  <si>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</si>
  <si>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</si>
  <si>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</si>
  <si>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</si>
  <si>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</si>
  <si>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</si>
  <si>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</si>
  <si>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</si>
  <si>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</si>
  <si>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</si>
  <si>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</si>
  <si>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</si>
  <si>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</si>
  <si>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</si>
  <si>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</si>
  <si>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</si>
  <si>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</si>
  <si>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</si>
  <si>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</si>
  <si>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</si>
  <si>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</si>
  <si>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</si>
  <si>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</si>
  <si>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</si>
  <si>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</si>
  <si>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</si>
  <si>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B301</t>
  </si>
  <si>
    <t>Uli</t>
  </si>
  <si>
    <t>Credit</t>
  </si>
  <si>
    <t>Late Fee Reversal - on time 2013</t>
  </si>
  <si>
    <t>A413</t>
  </si>
  <si>
    <t>New owner move fee 6-26-13</t>
  </si>
  <si>
    <t>Nawrocki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</si>
</sst>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41451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45016</v>
      </c>
      <c r="G3" s="55">
        <v>100</v>
      </c>
      <c r="H3" s="32" t="s">
        <v>8200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45017</v>
      </c>
      <c r="L3" s="52"/>
      <c r="M3" s="52"/>
      <c r="N3" s="84">
        <f ca="1">TODAY()</f>
        <v>41451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41451</v>
      </c>
      <c r="B4" s="44" t="str">
        <f t="shared" ref="B4:B31" si="5">IF(C4="","",B3)</f>
        <v>0554</v>
      </c>
      <c r="C4" s="23" t="s">
        <v>45018</v>
      </c>
      <c r="D4" s="60" t="str">
        <f t="shared" si="0"/>
        <v>01</v>
      </c>
      <c r="E4" s="45" t="s">
        <v>45020</v>
      </c>
      <c r="F4" s="31" t="s">
        <v>37888</v>
      </c>
      <c r="G4" s="56">
        <v>150</v>
      </c>
      <c r="H4" s="21" t="s">
        <v>8207</v>
      </c>
      <c r="I4" s="24" t="str">
        <f t="shared" si="1"/>
        <v>4030</v>
      </c>
      <c r="J4" s="46" t="str">
        <f t="shared" si="2"/>
        <v>Move Fee</v>
      </c>
      <c r="K4" s="25" t="s">
        <v>45019</v>
      </c>
      <c r="L4" s="52"/>
      <c r="M4" s="52"/>
      <c r="N4" s="84">
        <f ca="1">N3+60</f>
        <v>41511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0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B301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41451</v>
      </c>
      <c r="F2" s="12" t="str">
        <f>'Billing Adjustment'!K3</f>
        <v>Late Fee Reversal - on time 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-100</v>
      </c>
    </row>
    <row r="3" spans="1:8" x14ac:dyDescent="0.2">
      <c r="A3" t="str">
        <f>"00-"&amp;'Billing Adjustment'!B4</f>
        <v>00-0554</v>
      </c>
      <c r="B3" s="3" t="str">
        <f>'Billing Adjustment'!C4</f>
        <v>A413</v>
      </c>
      <c r="C3" s="3" t="str">
        <f>'Billing Adjustment'!D4</f>
        <v>01</v>
      </c>
      <c r="D3" t="str">
        <f>'Billing Adjustment'!H4</f>
        <v>MF</v>
      </c>
      <c r="E3" s="59">
        <f>'Billing Adjustment'!A4</f>
        <v>41451</v>
      </c>
      <c r="F3" s="12" t="str">
        <f>'Billing Adjustment'!K4</f>
        <v>New owner move fee 6-26-13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topLeftCell="A36717" workbookViewId="0">
      <selection activeCell="A36737" sqref="A36737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2013-06-26T19:10:45Z</dcterms:modified>
</cp:coreProperties>
</file>