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Masters In Data Science 2024 Cource\Assignment by pbose\Assignments 7 jan 24 by P bose\Assignments\"/>
    </mc:Choice>
  </mc:AlternateContent>
  <bookViews>
    <workbookView xWindow="-120" yWindow="-120" windowWidth="20730" windowHeight="11040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4" i="5"/>
  <c r="G16" i="5"/>
  <c r="G15" i="5"/>
  <c r="I5" i="1" l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<sst xmlns="http://schemas.openxmlformats.org/spreadsheetml/2006/main" count="227" uniqueCount="52">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</sst>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topLeftCell="A2" workbookViewId="0">
      <selection activeCell="I4" sqref="I4:I16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IFERROR(VLOOKUP($F$4:$F$16,$A$4:$C$16,3,),"Not Specified")</f>
        <v>Brad</v>
      </c>
      <c r="I4" s="2" t="str">
        <f>IFERROR(VLOOKUP($F$4:$F$16,$A$4:$C$16,2,),"Not Specified")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IFERROR(VLOOKUP($F$4:$F$16,$A$4:$C$16,3,),"Not Specified")</f>
        <v>Prince</v>
      </c>
      <c r="I5" s="2" t="str">
        <f t="shared" ref="I5:I16" si="1">IFERROR(VLOOKUP($F$4:$F$16,$A$4:$C$16,2,),"Not Specified")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topLeftCell="A2" workbookViewId="0">
      <selection activeCell="I4" sqref="I4:I16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IFERROR(VLOOKUP(F4:$F$16,$A$4:$C$16,2,),"not specified")</f>
        <v>Pitt</v>
      </c>
      <c r="I4" s="2" t="str">
        <f>IFERROR(VLOOKUP($F$4:$F$16,$A$24:$C$36,2,FALSE),"Not Specified")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>IFERROR(VLOOKUP(F5:$F$16,$A$4:$C$16,2,),"not specified")</f>
        <v>Williams</v>
      </c>
      <c r="I5" s="2" t="str">
        <f t="shared" ref="I5:I16" si="0">IFERROR(VLOOKUP($F$4:$F$16,$A$24:$C$36,2,FALSE),"Not Specified")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>IFERROR(VLOOKUP(F6:$F$16,$A$4:$C$16,2,),"not specified")</f>
        <v>Stark</v>
      </c>
      <c r="I6" s="2" t="str">
        <f t="shared" si="0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>IFERROR(VLOOKUP(F7:$F$16,$A$4:$C$16,2,),"not specified")</f>
        <v>Manning</v>
      </c>
      <c r="I7" s="2" t="str">
        <f t="shared" si="0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>IFERROR(VLOOKUP(F8:$F$16,$A$4:$C$16,2,),"not specified")</f>
        <v>Elway</v>
      </c>
      <c r="I8" s="2" t="str">
        <f t="shared" si="0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>IFERROR(VLOOKUP(F9:$F$16,$A$4:$C$16,2,),"not specified")</f>
        <v>Favre</v>
      </c>
      <c r="I9" s="2" t="str">
        <f t="shared" si="0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IFERROR(VLOOKUP(F10:$F$16,$A$4:$C$16,2,),"not specified")</f>
        <v>Pan</v>
      </c>
      <c r="I10" s="2" t="str">
        <f t="shared" si="0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>IFERROR(VLOOKUP(F11:$F$16,$A$4:$C$16,2,),"not specified")</f>
        <v>Smith</v>
      </c>
      <c r="I11" s="2" t="str">
        <f t="shared" si="0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IFERROR(VLOOKUP(F12:$F$16,$A$4:$C$16,2,),"not specified")</f>
        <v>Cline</v>
      </c>
      <c r="I12" s="2" t="str">
        <f t="shared" si="0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>IFERROR(VLOOKUP(F13:$F$16,$A$4:$C$16,2,),"not specified")</f>
        <v>Jordan</v>
      </c>
      <c r="I13" s="2" t="str">
        <f t="shared" si="0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>IFERROR(VLOOKUP(F14:$F$16,$A$4:$C$16,2,),"not specified")</f>
        <v>Woods</v>
      </c>
      <c r="I14" s="2" t="str">
        <f t="shared" si="0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>IFERROR(VLOOKUP(F15:$F$16,$A$4:$C$16,2,),"not specified")</f>
        <v>Vick</v>
      </c>
      <c r="I15" s="2" t="str">
        <f t="shared" si="0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IFERROR(VLOOKUP(F16:$F$16,$A$4:$C$16,2,),"not specified")</f>
        <v>Doe</v>
      </c>
      <c r="I16" s="2" t="str">
        <f t="shared" si="0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tabSelected="1" workbookViewId="0">
      <selection activeCell="G4" sqref="G4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IF(AND(F4&gt;=0,F4&lt;$A$4),$B$4, IF(AND(F4&gt;=$A$4,F4&lt;$A$5),$B$5, IF(AND(F4&gt;=$A$5,F4&lt;$A$6),$B$6, IF(AND(F4&gt;=$A$6,F4&lt;$A$7),$B$7, IF(AND(F4&gt;=$A$7,F4&lt;$A$8),$B$8)))))</f>
        <v>Level D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9" si="0">IF(AND(F5&gt;=0,F5&lt;$A$4),$B$4,IF(AND(F5&gt;=$A$4,F5&lt;$A$5),$B$5,IF(AND(F5&gt;=$A$5,F5&lt;$A$6),$B$6,IF(AND(F5&gt;=$A$6,F5&lt;$A$7),$B$7,IF(AND(F5&gt;=$A$7,F5&lt;$A$8),$B$8,IF(F5&gt;$A$8,"Value is Greater then 150000"))))))</f>
        <v>Level E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Value is Greater then 150000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E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E</v>
      </c>
    </row>
    <row r="9" spans="1:10" x14ac:dyDescent="0.25">
      <c r="E9">
        <v>392128</v>
      </c>
      <c r="F9" s="1">
        <v>85931</v>
      </c>
      <c r="G9" s="2" t="str">
        <f t="shared" si="0"/>
        <v>Level D</v>
      </c>
    </row>
    <row r="10" spans="1:10" x14ac:dyDescent="0.25">
      <c r="E10">
        <v>391006</v>
      </c>
      <c r="F10" s="1">
        <v>168114</v>
      </c>
      <c r="G10" s="2" t="str">
        <f>IF(AND(F10&gt;=0,F10&lt;$A$4),$B$4,IF(AND(F10&gt;=$A$4,F10&lt;$A$5),$B$5,IF(AND(F10&gt;=$A$5,F10&lt;$A$6),$B$6,IF(AND(F10&gt;=$A$6,F10&lt;$A$7),$B$7,IF(AND(F10&gt;=$A$7,F10&lt;$A$8),$B$8,IF(F10&gt;$A$8,"Value is Greater then 150000"))))))</f>
        <v>Value is Greater then 150000</v>
      </c>
    </row>
    <row r="11" spans="1:10" x14ac:dyDescent="0.25">
      <c r="E11">
        <v>352711</v>
      </c>
      <c r="F11" s="1">
        <v>89627</v>
      </c>
      <c r="G11" s="2" t="str">
        <f t="shared" ref="G7:G14" si="1">IF(AND(F11&gt;=0,F11&lt;$A$4),$B$4,IF(AND(F11&gt;=$A$4,F11&lt;$A$5),$B$5,IF(AND(F11&gt;=$A$5,F11&lt;$A$6),$B$6,IF(AND(F11&gt;=$A$6,F11&lt;$A$7),$B$7,IF(AND(F11&gt;=$A$7,F11&lt;$A$8),$B$8,IF(F11&gt;$A$8,"Value is larger"))))))</f>
        <v>Level D</v>
      </c>
    </row>
    <row r="12" spans="1:10" x14ac:dyDescent="0.25">
      <c r="E12">
        <v>253072</v>
      </c>
      <c r="F12" s="1">
        <v>149946</v>
      </c>
      <c r="G12" s="2" t="str">
        <f t="shared" si="1"/>
        <v>Level E</v>
      </c>
    </row>
    <row r="13" spans="1:10" x14ac:dyDescent="0.25">
      <c r="E13">
        <v>612235</v>
      </c>
      <c r="F13" s="1">
        <v>145893</v>
      </c>
      <c r="G13" s="2" t="str">
        <f t="shared" si="1"/>
        <v>Level E</v>
      </c>
    </row>
    <row r="14" spans="1:10" x14ac:dyDescent="0.25">
      <c r="E14">
        <v>611810</v>
      </c>
      <c r="F14" s="1">
        <v>64757</v>
      </c>
      <c r="G14" s="2" t="str">
        <f t="shared" si="1"/>
        <v>Level C</v>
      </c>
    </row>
    <row r="15" spans="1:10" x14ac:dyDescent="0.25">
      <c r="E15">
        <v>602693</v>
      </c>
      <c r="F15" s="1">
        <v>71478</v>
      </c>
      <c r="G15" s="2" t="str">
        <f t="shared" ref="G6:G15" si="2">IF(AND(F15&gt;=0,F15&lt;$A$4),$B$4, IF(AND(F15&gt;=$A$4,F15&lt;$A$5),$B$5, IF(AND(F15&gt;=$A$5,F15&lt;$A$6),$B$6, IF(AND(F15&gt;=$A$6,F15&lt;$A$7),$B$7, IF(AND(F15&gt;=$A$7,F15&lt;$A$8),$B$8)))))</f>
        <v>Level C</v>
      </c>
    </row>
    <row r="16" spans="1:10" x14ac:dyDescent="0.25">
      <c r="E16">
        <v>110608</v>
      </c>
      <c r="F16" s="1">
        <v>131505</v>
      </c>
      <c r="G16" s="2" t="str">
        <f>IF(AND(F16&gt;=0,F16&lt;$A$4),$B$4, IF(AND(F16&gt;=$A$4,F16&lt;$A$5),$B$5, IF(AND(F16&gt;=$A$5,F16&lt;$A$6),$B$6, IF(AND(F16&gt;=$A$6,F16&lt;$A$7),$B$7, IF(AND(F16&gt;=$A$7,F16&lt;$A$8),$B$8)))))</f>
        <v>Level E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Lenovo</cp:lastModifiedBy>
  <dcterms:created xsi:type="dcterms:W3CDTF">2022-06-09T01:13:09Z</dcterms:created>
  <dcterms:modified xsi:type="dcterms:W3CDTF">2024-02-04T13:57:10Z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