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shivam/Desktop/Infovis2/"/>
    </mc:Choice>
  </mc:AlternateContent>
  <bookViews>
    <workbookView xWindow="0" yWindow="440" windowWidth="28800" windowHeight="16420"/>
  </bookViews>
  <sheets>
    <sheet name="Sheet1" sheetId="1" r:id="rId1"/>
    <sheet name="Sheet4" sheetId="4" r:id="rId2"/>
    <sheet name="Sheet2" sheetId="2" state="hidden" r:id="rId3"/>
    <sheet name="Sheet3" sheetId="3" state="hidden" r:id="rId4"/>
  </sheets>
  <externalReferences>
    <externalReference r:id="rId5"/>
  </externalReferences>
  <definedNames>
    <definedName name="bricsat" localSheetId="0">Sheet1!#REF!</definedName>
    <definedName name="mission" localSheetId="0">Sheet1!#REF!</definedName>
    <definedName name="_xlnm.Print_Titles" localSheetId="0">[1]Sheet1!$A$124:$IV$124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9" i="4" l="1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595" i="1"/>
  <c r="I1108" i="1"/>
  <c r="I267" i="1"/>
  <c r="I1276" i="1"/>
  <c r="I1275" i="1"/>
  <c r="I1247" i="1"/>
  <c r="I378" i="1"/>
  <c r="I381" i="1"/>
  <c r="I336" i="1"/>
  <c r="I337" i="1"/>
  <c r="I338" i="1"/>
  <c r="I340" i="1"/>
  <c r="I339" i="1"/>
  <c r="I341" i="1"/>
  <c r="I342" i="1"/>
  <c r="I343" i="1"/>
  <c r="I344" i="1"/>
  <c r="I345" i="1"/>
  <c r="I347" i="1"/>
  <c r="I352" i="1"/>
  <c r="I353" i="1"/>
  <c r="I354" i="1"/>
  <c r="I355" i="1"/>
  <c r="I361" i="1"/>
  <c r="I362" i="1"/>
  <c r="I363" i="1"/>
  <c r="I364" i="1"/>
  <c r="I370" i="1"/>
  <c r="I371" i="1"/>
  <c r="I372" i="1"/>
  <c r="I358" i="1"/>
  <c r="I356" i="1"/>
  <c r="I360" i="1"/>
  <c r="I359" i="1"/>
  <c r="I366" i="1"/>
  <c r="I365" i="1"/>
  <c r="I367" i="1"/>
  <c r="I369" i="1"/>
  <c r="I377" i="1"/>
  <c r="I380" i="1"/>
  <c r="I379" i="1"/>
  <c r="I349" i="1"/>
  <c r="I348" i="1"/>
  <c r="I350" i="1"/>
  <c r="I374" i="1"/>
  <c r="I351" i="1"/>
  <c r="I373" i="1"/>
  <c r="I376" i="1"/>
  <c r="I375" i="1"/>
  <c r="I346" i="1"/>
  <c r="I335" i="1"/>
  <c r="I368" i="1"/>
  <c r="I357" i="1"/>
  <c r="I463" i="1"/>
  <c r="I474" i="1"/>
  <c r="I419" i="1"/>
  <c r="I465" i="1"/>
  <c r="I468" i="1"/>
  <c r="I473" i="1"/>
  <c r="I416" i="1"/>
  <c r="I478" i="1"/>
  <c r="I472" i="1"/>
  <c r="I446" i="1"/>
  <c r="I445" i="1"/>
  <c r="I399" i="1"/>
  <c r="I401" i="1"/>
  <c r="I427" i="1"/>
  <c r="I426" i="1"/>
  <c r="I453" i="1"/>
  <c r="I454" i="1"/>
  <c r="I455" i="1"/>
  <c r="I433" i="1"/>
  <c r="I436" i="1"/>
  <c r="I435" i="1"/>
  <c r="I442" i="1"/>
  <c r="I440" i="1"/>
  <c r="I456" i="1"/>
  <c r="I481" i="1"/>
  <c r="I471" i="1"/>
  <c r="I467" i="1"/>
  <c r="I462" i="1"/>
  <c r="I420" i="1"/>
  <c r="I449" i="1"/>
  <c r="I475" i="1"/>
  <c r="I459" i="1"/>
  <c r="I466" i="1"/>
  <c r="I410" i="1"/>
  <c r="I444" i="1"/>
  <c r="I443" i="1"/>
  <c r="I400" i="1"/>
  <c r="I402" i="1"/>
  <c r="I429" i="1"/>
  <c r="I452" i="1"/>
  <c r="I431" i="1"/>
  <c r="I432" i="1"/>
  <c r="I437" i="1"/>
  <c r="I434" i="1"/>
  <c r="I430" i="1"/>
  <c r="I458" i="1"/>
  <c r="I457" i="1"/>
  <c r="I438" i="1"/>
  <c r="I421" i="1"/>
  <c r="I423" i="1"/>
  <c r="I422" i="1"/>
  <c r="I418" i="1"/>
  <c r="I424" i="1"/>
  <c r="I477" i="1"/>
  <c r="I469" i="1"/>
  <c r="I476" i="1"/>
  <c r="I479" i="1"/>
  <c r="I464" i="1"/>
  <c r="I461" i="1"/>
  <c r="I482" i="1"/>
  <c r="I447" i="1"/>
  <c r="I448" i="1"/>
  <c r="I451" i="1"/>
  <c r="I397" i="1"/>
  <c r="I396" i="1"/>
  <c r="I480" i="1"/>
  <c r="I398" i="1"/>
  <c r="I439" i="1"/>
  <c r="I460" i="1"/>
  <c r="I450" i="1"/>
  <c r="I417" i="1"/>
  <c r="I395" i="1"/>
  <c r="I406" i="1"/>
  <c r="I428" i="1"/>
  <c r="I412" i="1"/>
  <c r="I414" i="1"/>
  <c r="I403" i="1"/>
  <c r="I413" i="1"/>
  <c r="I415" i="1"/>
  <c r="I425" i="1"/>
  <c r="I405" i="1"/>
  <c r="I408" i="1"/>
  <c r="I409" i="1"/>
  <c r="I404" i="1"/>
  <c r="I411" i="1"/>
  <c r="I441" i="1"/>
  <c r="I470" i="1"/>
  <c r="I407" i="1"/>
  <c r="I597" i="1"/>
  <c r="I241" i="1"/>
  <c r="I1280" i="1"/>
  <c r="I1544" i="1"/>
  <c r="I1598" i="1"/>
  <c r="I1540" i="1"/>
  <c r="I1539" i="1"/>
  <c r="I1600" i="1"/>
  <c r="I168" i="1"/>
  <c r="I1629" i="1"/>
  <c r="I1201" i="1"/>
  <c r="I233" i="1"/>
  <c r="I232" i="1"/>
  <c r="I1650" i="1"/>
  <c r="I1092" i="1"/>
  <c r="I1091" i="1"/>
  <c r="I1552" i="1"/>
  <c r="I219" i="1"/>
  <c r="I218" i="1"/>
  <c r="I217" i="1"/>
  <c r="I1146" i="1"/>
  <c r="I169" i="1"/>
  <c r="I1061" i="1"/>
  <c r="I1599" i="1"/>
  <c r="I1161" i="1"/>
  <c r="I1160" i="1"/>
  <c r="I123" i="1"/>
  <c r="I133" i="1"/>
  <c r="I564" i="1"/>
  <c r="I1269" i="1"/>
  <c r="I792" i="1"/>
  <c r="I1164" i="1"/>
  <c r="I1045" i="1"/>
  <c r="I1621" i="1"/>
  <c r="I1156" i="1"/>
  <c r="I200" i="1"/>
  <c r="I777" i="1"/>
  <c r="I1481" i="1"/>
  <c r="I248" i="1"/>
  <c r="I1048" i="1"/>
  <c r="I1721" i="1"/>
  <c r="I1403" i="1"/>
  <c r="I48" i="1"/>
  <c r="I972" i="1"/>
  <c r="I839" i="1"/>
  <c r="I746" i="1"/>
  <c r="I761" i="1"/>
  <c r="I1264" i="1"/>
  <c r="I252" i="1"/>
  <c r="I1402" i="1"/>
  <c r="I225" i="1"/>
  <c r="I758" i="1"/>
  <c r="I74" i="1"/>
  <c r="I933" i="1"/>
  <c r="I937" i="1"/>
  <c r="I935" i="1"/>
  <c r="I936" i="1"/>
  <c r="I930" i="1"/>
  <c r="I931" i="1"/>
  <c r="I929" i="1"/>
  <c r="I932" i="1"/>
  <c r="I934" i="1"/>
  <c r="I927" i="1"/>
  <c r="I181" i="1"/>
  <c r="I240" i="1"/>
  <c r="I1609" i="1"/>
  <c r="I484" i="1"/>
  <c r="I220" i="1"/>
  <c r="I1311" i="1"/>
  <c r="I1631" i="1"/>
  <c r="I1638" i="1"/>
  <c r="I1446" i="1"/>
  <c r="I1521" i="1"/>
  <c r="I1175" i="1"/>
  <c r="I268" i="1"/>
  <c r="I269" i="1"/>
  <c r="I270" i="1"/>
  <c r="I1060" i="1"/>
  <c r="I226" i="1"/>
  <c r="I1622" i="1"/>
  <c r="I2" i="1"/>
  <c r="I1014" i="1"/>
  <c r="I1027" i="1"/>
  <c r="I1009" i="1"/>
  <c r="I1044" i="1"/>
  <c r="I1015" i="1"/>
  <c r="I1025" i="1"/>
  <c r="I1012" i="1"/>
  <c r="I1016" i="1"/>
  <c r="I1022" i="1"/>
  <c r="I1020" i="1"/>
  <c r="I1031" i="1"/>
  <c r="I1023" i="1"/>
  <c r="I1019" i="1"/>
  <c r="I1021" i="1"/>
  <c r="I1043" i="1"/>
  <c r="I1033" i="1"/>
  <c r="I1030" i="1"/>
  <c r="I1037" i="1"/>
  <c r="I1010" i="1"/>
  <c r="I1017" i="1"/>
  <c r="I198" i="1"/>
  <c r="I1178" i="1"/>
  <c r="I1735" i="1"/>
  <c r="I1734" i="1"/>
  <c r="I1049" i="1"/>
  <c r="I193" i="1"/>
  <c r="I1155" i="1"/>
  <c r="I1610" i="1"/>
  <c r="I208" i="1"/>
  <c r="I781" i="1"/>
  <c r="I509" i="1"/>
  <c r="I748" i="1"/>
  <c r="I538" i="1"/>
  <c r="I1633" i="1"/>
  <c r="I1286" i="1"/>
  <c r="I515" i="1"/>
  <c r="I1392" i="1"/>
  <c r="I806" i="1"/>
  <c r="I1480" i="1"/>
  <c r="I1401" i="1"/>
  <c r="I992" i="1"/>
  <c r="I1163" i="1"/>
  <c r="I204" i="1"/>
  <c r="I1391" i="1"/>
  <c r="I1647" i="1"/>
  <c r="I784" i="1"/>
  <c r="I510" i="1"/>
  <c r="I1388" i="1"/>
  <c r="I1583" i="1"/>
  <c r="I1371" i="1"/>
  <c r="I1370" i="1"/>
  <c r="I271" i="1"/>
  <c r="I162" i="1"/>
  <c r="I1143" i="1"/>
  <c r="I41" i="1"/>
  <c r="I1258" i="1"/>
  <c r="I1038" i="1"/>
  <c r="I1026" i="1"/>
  <c r="I1024" i="1"/>
  <c r="I1034" i="1"/>
  <c r="I1028" i="1"/>
  <c r="I1032" i="1"/>
  <c r="I1036" i="1"/>
  <c r="I1018" i="1"/>
  <c r="I1029" i="1"/>
  <c r="I1013" i="1"/>
  <c r="I1040" i="1"/>
  <c r="I1039" i="1"/>
  <c r="I1041" i="1"/>
  <c r="I1011" i="1"/>
  <c r="I1042" i="1"/>
  <c r="I1035" i="1"/>
  <c r="I1006" i="1"/>
  <c r="I1008" i="1"/>
  <c r="I1007" i="1"/>
  <c r="I808" i="1"/>
  <c r="I807" i="1"/>
  <c r="I192" i="1"/>
  <c r="I1450" i="1"/>
  <c r="I1556" i="1"/>
  <c r="I770" i="1"/>
  <c r="I981" i="1"/>
  <c r="I1248" i="1"/>
  <c r="I1358" i="1"/>
  <c r="I947" i="1"/>
  <c r="I925" i="1"/>
  <c r="I926" i="1"/>
  <c r="I923" i="1"/>
  <c r="I928" i="1"/>
  <c r="I920" i="1"/>
  <c r="I921" i="1"/>
  <c r="I918" i="1"/>
  <c r="I924" i="1"/>
  <c r="I919" i="1"/>
  <c r="I922" i="1"/>
  <c r="I968" i="1"/>
  <c r="I1675" i="1"/>
  <c r="I962" i="1"/>
  <c r="I965" i="1"/>
  <c r="I964" i="1"/>
  <c r="I963" i="1"/>
  <c r="I1596" i="1"/>
  <c r="I1525" i="1"/>
  <c r="I1524" i="1"/>
  <c r="I955" i="1"/>
  <c r="I1501" i="1"/>
  <c r="I202" i="1"/>
  <c r="I1487" i="1"/>
  <c r="I1486" i="1"/>
  <c r="I1538" i="1"/>
  <c r="I1504" i="1"/>
  <c r="I525" i="1"/>
  <c r="I508" i="1"/>
  <c r="I255" i="1"/>
  <c r="I259" i="1"/>
  <c r="I258" i="1"/>
  <c r="I260" i="1"/>
  <c r="I253" i="1"/>
  <c r="I254" i="1"/>
  <c r="I256" i="1"/>
  <c r="I257" i="1"/>
  <c r="I1646" i="1"/>
  <c r="I1304" i="1"/>
  <c r="I722" i="1"/>
  <c r="I327" i="1"/>
  <c r="I325" i="1"/>
  <c r="I324" i="1"/>
  <c r="I323" i="1"/>
  <c r="I322" i="1"/>
  <c r="I321" i="1"/>
  <c r="I320" i="1"/>
  <c r="I319" i="1"/>
  <c r="I318" i="1"/>
  <c r="I317" i="1"/>
  <c r="I316" i="1"/>
  <c r="I334" i="1"/>
  <c r="I333" i="1"/>
  <c r="I332" i="1"/>
  <c r="I331" i="1"/>
  <c r="I330" i="1"/>
  <c r="I306" i="1"/>
  <c r="I305" i="1"/>
  <c r="I304" i="1"/>
  <c r="I314" i="1"/>
  <c r="I313" i="1"/>
  <c r="I312" i="1"/>
  <c r="I311" i="1"/>
  <c r="I310" i="1"/>
  <c r="I1587" i="1"/>
  <c r="I721" i="1"/>
  <c r="I619" i="1"/>
  <c r="I618" i="1"/>
  <c r="I617" i="1"/>
  <c r="I625" i="1"/>
  <c r="I1720" i="1"/>
  <c r="I1300" i="1"/>
  <c r="I197" i="1"/>
  <c r="I31" i="1"/>
  <c r="I30" i="1"/>
  <c r="I1274" i="1"/>
  <c r="I1273" i="1"/>
  <c r="I1654" i="1"/>
  <c r="I1665" i="1"/>
  <c r="I1415" i="1"/>
  <c r="I765" i="1"/>
  <c r="I747" i="1"/>
  <c r="I1449" i="1"/>
  <c r="I186" i="1"/>
  <c r="I185" i="1"/>
  <c r="I184" i="1"/>
  <c r="I183" i="1"/>
  <c r="I46" i="1"/>
  <c r="I44" i="1"/>
  <c r="I45" i="1"/>
  <c r="I167" i="1"/>
  <c r="I1372" i="1"/>
  <c r="I1265" i="1"/>
  <c r="I1464" i="1"/>
  <c r="I1463" i="1"/>
  <c r="I1462" i="1"/>
  <c r="I1461" i="1"/>
  <c r="I1263" i="1"/>
  <c r="I1196" i="1"/>
  <c r="I812" i="1"/>
  <c r="I840" i="1"/>
  <c r="I837" i="1"/>
  <c r="I756" i="1"/>
  <c r="I755" i="1"/>
  <c r="I1283" i="1"/>
  <c r="I956" i="1"/>
  <c r="I634" i="1"/>
  <c r="I1588" i="1"/>
  <c r="I1382" i="1"/>
  <c r="I1414" i="1"/>
  <c r="I1107" i="1"/>
  <c r="I1529" i="1"/>
  <c r="I1058" i="1"/>
  <c r="I164" i="1"/>
  <c r="I1000" i="1"/>
  <c r="I647" i="1"/>
  <c r="I1460" i="1"/>
  <c r="I1344" i="1"/>
  <c r="I191" i="1"/>
  <c r="I385" i="1"/>
  <c r="I384" i="1"/>
  <c r="I383" i="1"/>
  <c r="I393" i="1"/>
  <c r="I392" i="1"/>
  <c r="I391" i="1"/>
  <c r="I390" i="1"/>
  <c r="I389" i="1"/>
  <c r="I388" i="1"/>
  <c r="I387" i="1"/>
  <c r="I386" i="1"/>
  <c r="I382" i="1"/>
  <c r="I507" i="1"/>
  <c r="I173" i="1"/>
  <c r="I5" i="1"/>
  <c r="I533" i="1"/>
  <c r="I532" i="1"/>
  <c r="I143" i="1"/>
  <c r="I16" i="1"/>
  <c r="I836" i="1"/>
  <c r="I644" i="1"/>
  <c r="I329" i="1"/>
  <c r="I328" i="1"/>
  <c r="I326" i="1"/>
  <c r="I315" i="1"/>
  <c r="I309" i="1"/>
  <c r="I308" i="1"/>
  <c r="I307" i="1"/>
  <c r="I303" i="1"/>
  <c r="I1177" i="1"/>
  <c r="I1176" i="1"/>
  <c r="I1739" i="1"/>
  <c r="I715" i="1"/>
  <c r="I1568" i="1"/>
  <c r="I616" i="1"/>
  <c r="I615" i="1"/>
  <c r="I1710" i="1"/>
  <c r="I954" i="1"/>
  <c r="I945" i="1"/>
  <c r="I40" i="1"/>
  <c r="I1085" i="1"/>
  <c r="I527" i="1"/>
  <c r="I3" i="1"/>
  <c r="I1084" i="1"/>
  <c r="I1386" i="1"/>
  <c r="I142" i="1"/>
  <c r="I132" i="1"/>
  <c r="I131" i="1"/>
  <c r="I1307" i="1"/>
  <c r="I944" i="1"/>
  <c r="I547" i="1"/>
  <c r="I1400" i="1"/>
  <c r="I216" i="1"/>
  <c r="I215" i="1"/>
  <c r="I1389" i="1"/>
  <c r="I592" i="1"/>
  <c r="I714" i="1"/>
  <c r="I1114" i="1"/>
  <c r="I148" i="1"/>
  <c r="I559" i="1"/>
  <c r="I834" i="1"/>
  <c r="I943" i="1"/>
  <c r="I950" i="1"/>
  <c r="I160" i="1"/>
  <c r="I1545" i="1"/>
  <c r="I1546" i="1"/>
  <c r="I635" i="1"/>
  <c r="I566" i="1"/>
  <c r="I1243" i="1"/>
  <c r="I1244" i="1"/>
  <c r="I1236" i="1"/>
  <c r="I1242" i="1"/>
  <c r="I1240" i="1"/>
  <c r="I1239" i="1"/>
  <c r="I1245" i="1"/>
  <c r="I1238" i="1"/>
  <c r="I1234" i="1"/>
  <c r="I1246" i="1"/>
  <c r="I1241" i="1"/>
  <c r="I627" i="1"/>
  <c r="I626" i="1"/>
  <c r="I262" i="1"/>
  <c r="I601" i="1"/>
  <c r="I122" i="1"/>
  <c r="I1627" i="1"/>
  <c r="I977" i="1"/>
  <c r="I1628" i="1"/>
  <c r="I1554" i="1"/>
  <c r="I639" i="1"/>
  <c r="I517" i="1"/>
  <c r="I205" i="1"/>
  <c r="I1490" i="1"/>
  <c r="I1489" i="1"/>
  <c r="I646" i="1"/>
  <c r="I1624" i="1"/>
  <c r="I1625" i="1"/>
  <c r="I854" i="1"/>
  <c r="I1569" i="1"/>
  <c r="I1570" i="1"/>
  <c r="I1571" i="1"/>
  <c r="I201" i="1"/>
  <c r="I1093" i="1"/>
  <c r="I1094" i="1"/>
  <c r="I1095" i="1"/>
  <c r="I1096" i="1"/>
  <c r="I767" i="1"/>
  <c r="I1664" i="1"/>
  <c r="I1488" i="1"/>
  <c r="I816" i="1"/>
  <c r="I1378" i="1"/>
  <c r="I1074" i="1"/>
  <c r="I795" i="1"/>
  <c r="I1071" i="1"/>
  <c r="I514" i="1"/>
  <c r="I793" i="1"/>
  <c r="I1439" i="1"/>
  <c r="I1440" i="1"/>
  <c r="I1377" i="1"/>
  <c r="I1441" i="1"/>
  <c r="I1466" i="1"/>
  <c r="I794" i="1"/>
  <c r="I1534" i="1"/>
  <c r="I1073" i="1"/>
  <c r="I1072" i="1"/>
  <c r="I1601" i="1"/>
  <c r="I194" i="1"/>
  <c r="I1335" i="1"/>
  <c r="I1537" i="1"/>
  <c r="I1334" i="1"/>
  <c r="I1336" i="1"/>
  <c r="I14" i="1"/>
  <c r="I15" i="1"/>
  <c r="I95" i="1"/>
  <c r="I96" i="1"/>
  <c r="I490" i="1"/>
  <c r="I531" i="1"/>
  <c r="I719" i="1"/>
  <c r="I750" i="1"/>
  <c r="I778" i="1"/>
  <c r="I805" i="1"/>
  <c r="I809" i="1"/>
  <c r="I820" i="1"/>
  <c r="I1064" i="1"/>
  <c r="I1168" i="1"/>
  <c r="I1434" i="1"/>
  <c r="I1443" i="1"/>
  <c r="I1447" i="1"/>
  <c r="I1500" i="1"/>
  <c r="I1532" i="1"/>
  <c r="I1565" i="1"/>
  <c r="I1576" i="1"/>
  <c r="I1595" i="1"/>
  <c r="I1605" i="1"/>
  <c r="I1639" i="1"/>
  <c r="I1641" i="1"/>
  <c r="I1643" i="1"/>
  <c r="I1644" i="1"/>
  <c r="I1645" i="1"/>
  <c r="I1677" i="1"/>
  <c r="I9" i="1"/>
  <c r="I10" i="1"/>
  <c r="I53" i="1"/>
  <c r="I61" i="1"/>
  <c r="I63" i="1"/>
  <c r="I66" i="1"/>
  <c r="I70" i="1"/>
  <c r="I71" i="1"/>
  <c r="I72" i="1"/>
  <c r="I84" i="1"/>
  <c r="I89" i="1"/>
  <c r="I91" i="1"/>
  <c r="I92" i="1"/>
  <c r="I227" i="1"/>
  <c r="I280" i="1"/>
  <c r="I488" i="1"/>
  <c r="I499" i="1"/>
  <c r="I506" i="1"/>
  <c r="I511" i="1"/>
  <c r="I512" i="1"/>
  <c r="I537" i="1"/>
  <c r="I574" i="1"/>
  <c r="I604" i="1"/>
  <c r="I605" i="1"/>
  <c r="I607" i="1"/>
  <c r="I612" i="1"/>
  <c r="I613" i="1"/>
  <c r="I762" i="1"/>
  <c r="I782" i="1"/>
  <c r="I825" i="1"/>
  <c r="I842" i="1"/>
  <c r="I843" i="1"/>
  <c r="I844" i="1"/>
  <c r="I847" i="1"/>
  <c r="I848" i="1"/>
  <c r="I849" i="1"/>
  <c r="I952" i="1"/>
  <c r="I957" i="1"/>
  <c r="I958" i="1"/>
  <c r="I960" i="1"/>
  <c r="I1102" i="1"/>
  <c r="I1151" i="1"/>
  <c r="I1152" i="1"/>
  <c r="I1153" i="1"/>
  <c r="I1290" i="1"/>
  <c r="I1299" i="1"/>
  <c r="I1393" i="1"/>
  <c r="I1523" i="1"/>
  <c r="I1561" i="1"/>
  <c r="I1574" i="1"/>
  <c r="I1606" i="1"/>
  <c r="I1607" i="1"/>
  <c r="I1642" i="1"/>
  <c r="I1648" i="1"/>
  <c r="I1662" i="1"/>
  <c r="I1663" i="1"/>
  <c r="I43" i="1"/>
  <c r="I56" i="1"/>
  <c r="I60" i="1"/>
  <c r="I68" i="1"/>
  <c r="I69" i="1"/>
  <c r="I94" i="1"/>
  <c r="I98" i="1"/>
  <c r="I100" i="1"/>
  <c r="I203" i="1"/>
  <c r="I275" i="1"/>
  <c r="I281" i="1"/>
  <c r="I483" i="1"/>
  <c r="I528" i="1"/>
  <c r="I557" i="1"/>
  <c r="I565" i="1"/>
  <c r="I567" i="1"/>
  <c r="I608" i="1"/>
  <c r="I609" i="1"/>
  <c r="I768" i="1"/>
  <c r="I818" i="1"/>
  <c r="I821" i="1"/>
  <c r="I828" i="1"/>
  <c r="I832" i="1"/>
  <c r="I833" i="1"/>
  <c r="I845" i="1"/>
  <c r="I846" i="1"/>
  <c r="I850" i="1"/>
  <c r="I982" i="1"/>
  <c r="I990" i="1"/>
  <c r="I1165" i="1"/>
  <c r="I1169" i="1"/>
  <c r="I1172" i="1"/>
  <c r="I1203" i="1"/>
  <c r="I1204" i="1"/>
  <c r="I1284" i="1"/>
  <c r="I1399" i="1"/>
  <c r="I1496" i="1"/>
  <c r="I1499" i="1"/>
  <c r="I1550" i="1"/>
  <c r="I1560" i="1"/>
  <c r="I1575" i="1"/>
  <c r="I1634" i="1"/>
  <c r="I33" i="1"/>
  <c r="I49" i="1"/>
  <c r="I50" i="1"/>
  <c r="I52" i="1"/>
  <c r="I64" i="1"/>
  <c r="I85" i="1"/>
  <c r="I103" i="1"/>
  <c r="I128" i="1"/>
  <c r="I177" i="1"/>
  <c r="I273" i="1"/>
  <c r="I282" i="1"/>
  <c r="I485" i="1"/>
  <c r="I501" i="1"/>
  <c r="I529" i="1"/>
  <c r="I530" i="1"/>
  <c r="I551" i="1"/>
  <c r="I575" i="1"/>
  <c r="I611" i="1"/>
  <c r="I753" i="1"/>
  <c r="I754" i="1"/>
  <c r="I804" i="1"/>
  <c r="I813" i="1"/>
  <c r="I815" i="1"/>
  <c r="I819" i="1"/>
  <c r="I824" i="1"/>
  <c r="I830" i="1"/>
  <c r="I831" i="1"/>
  <c r="I835" i="1"/>
  <c r="I841" i="1"/>
  <c r="I975" i="1"/>
  <c r="I1149" i="1"/>
  <c r="I1171" i="1"/>
  <c r="I1205" i="1"/>
  <c r="I1252" i="1"/>
  <c r="I1398" i="1"/>
  <c r="I1445" i="1"/>
  <c r="I1497" i="1"/>
  <c r="I1533" i="1"/>
  <c r="I1608" i="1"/>
  <c r="I1640" i="1"/>
  <c r="I1680" i="1"/>
  <c r="I1733" i="1"/>
  <c r="I54" i="1"/>
  <c r="I55" i="1"/>
  <c r="I65" i="1"/>
  <c r="I104" i="1"/>
  <c r="I125" i="1"/>
  <c r="I171" i="1"/>
  <c r="I223" i="1"/>
  <c r="I272" i="1"/>
  <c r="I489" i="1"/>
  <c r="I546" i="1"/>
  <c r="I568" i="1"/>
  <c r="I749" i="1"/>
  <c r="I799" i="1"/>
  <c r="I810" i="1"/>
  <c r="I814" i="1"/>
  <c r="I817" i="1"/>
  <c r="I961" i="1"/>
  <c r="I970" i="1"/>
  <c r="I1065" i="1"/>
  <c r="I1154" i="1"/>
  <c r="I1206" i="1"/>
  <c r="I1433" i="1"/>
  <c r="I1442" i="1"/>
  <c r="I1484" i="1"/>
  <c r="I1555" i="1"/>
  <c r="I1557" i="1"/>
  <c r="I1566" i="1"/>
  <c r="I1632" i="1"/>
  <c r="I1676" i="1"/>
  <c r="I1678" i="1"/>
  <c r="I1728" i="1"/>
  <c r="I6" i="1"/>
  <c r="I58" i="1"/>
  <c r="I62" i="1"/>
  <c r="I107" i="1"/>
  <c r="I119" i="1"/>
  <c r="I121" i="1"/>
  <c r="I129" i="1"/>
  <c r="I179" i="1"/>
  <c r="I207" i="1"/>
  <c r="I221" i="1"/>
  <c r="I228" i="1"/>
  <c r="I278" i="1"/>
  <c r="I486" i="1"/>
  <c r="I503" i="1"/>
  <c r="I505" i="1"/>
  <c r="I570" i="1"/>
  <c r="I602" i="1"/>
  <c r="I603" i="1"/>
  <c r="I610" i="1"/>
  <c r="I822" i="1"/>
  <c r="I852" i="1"/>
  <c r="I953" i="1"/>
  <c r="I991" i="1"/>
  <c r="I1057" i="1"/>
  <c r="I1066" i="1"/>
  <c r="I1150" i="1"/>
  <c r="I1202" i="1"/>
  <c r="I1250" i="1"/>
  <c r="I1390" i="1"/>
  <c r="I1394" i="1"/>
  <c r="I1395" i="1"/>
  <c r="I1483" i="1"/>
  <c r="I1558" i="1"/>
  <c r="I1567" i="1"/>
  <c r="I57" i="1"/>
  <c r="I88" i="1"/>
  <c r="I105" i="1"/>
  <c r="I115" i="1"/>
  <c r="I117" i="1"/>
  <c r="I127" i="1"/>
  <c r="I500" i="1"/>
  <c r="I502" i="1"/>
  <c r="I548" i="1"/>
  <c r="I549" i="1"/>
  <c r="I550" i="1"/>
  <c r="I552" i="1"/>
  <c r="I556" i="1"/>
  <c r="I558" i="1"/>
  <c r="I576" i="1"/>
  <c r="I606" i="1"/>
  <c r="I741" i="1"/>
  <c r="I783" i="1"/>
  <c r="I803" i="1"/>
  <c r="I827" i="1"/>
  <c r="I829" i="1"/>
  <c r="I1167" i="1"/>
  <c r="I1173" i="1"/>
  <c r="I1482" i="1"/>
  <c r="I1485" i="1"/>
  <c r="I1498" i="1"/>
  <c r="I1584" i="1"/>
  <c r="I1681" i="1"/>
  <c r="I97" i="1"/>
  <c r="I99" i="1"/>
  <c r="I111" i="1"/>
  <c r="I112" i="1"/>
  <c r="I113" i="1"/>
  <c r="I126" i="1"/>
  <c r="I161" i="1"/>
  <c r="I172" i="1"/>
  <c r="I178" i="1"/>
  <c r="I279" i="1"/>
  <c r="I504" i="1"/>
  <c r="I536" i="1"/>
  <c r="I542" i="1"/>
  <c r="I543" i="1"/>
  <c r="I544" i="1"/>
  <c r="I555" i="1"/>
  <c r="I769" i="1"/>
  <c r="I823" i="1"/>
  <c r="I959" i="1"/>
  <c r="I1082" i="1"/>
  <c r="I1448" i="1"/>
  <c r="I1166" i="1"/>
  <c r="I1251" i="1"/>
  <c r="I1454" i="1"/>
  <c r="I1455" i="1"/>
  <c r="I1457" i="1"/>
  <c r="I1573" i="1"/>
  <c r="I1731" i="1"/>
  <c r="I4" i="1"/>
  <c r="I51" i="1"/>
  <c r="I106" i="1"/>
  <c r="I110" i="1"/>
  <c r="I118" i="1"/>
  <c r="I229" i="1"/>
  <c r="I539" i="1"/>
  <c r="I572" i="1"/>
  <c r="I764" i="1"/>
  <c r="I796" i="1"/>
  <c r="I797" i="1"/>
  <c r="I1170" i="1"/>
  <c r="I1444" i="1"/>
  <c r="I1635" i="1"/>
  <c r="I116" i="1"/>
  <c r="I274" i="1"/>
  <c r="I545" i="1"/>
  <c r="I554" i="1"/>
  <c r="I569" i="1"/>
  <c r="I638" i="1"/>
  <c r="I742" i="1"/>
  <c r="I752" i="1"/>
  <c r="I7" i="1"/>
  <c r="I130" i="1"/>
  <c r="I276" i="1"/>
  <c r="I491" i="1"/>
  <c r="I553" i="1"/>
  <c r="I577" i="1"/>
  <c r="I744" i="1"/>
  <c r="I838" i="1"/>
  <c r="I998" i="1"/>
  <c r="I1249" i="1"/>
  <c r="I1291" i="1"/>
  <c r="I1559" i="1"/>
  <c r="I1667" i="1"/>
  <c r="I114" i="1"/>
  <c r="I534" i="1"/>
  <c r="I571" i="1"/>
  <c r="I32" i="1"/>
  <c r="I86" i="1"/>
  <c r="I109" i="1"/>
  <c r="I976" i="1"/>
  <c r="I1522" i="1"/>
  <c r="I560" i="1"/>
  <c r="I826" i="1"/>
  <c r="I1396" i="1"/>
  <c r="I1397" i="1"/>
  <c r="I108" i="1"/>
  <c r="I1679" i="1"/>
  <c r="I1727" i="1"/>
  <c r="I745" i="1"/>
  <c r="I851" i="1"/>
  <c r="I751" i="1"/>
  <c r="I1732" i="1"/>
  <c r="I535" i="1"/>
  <c r="I1145" i="1"/>
  <c r="I1630" i="1"/>
  <c r="I1055" i="1"/>
  <c r="I743" i="1"/>
  <c r="I811" i="1"/>
  <c r="I1597" i="1"/>
  <c r="I718" i="1"/>
  <c r="I1079" i="1"/>
  <c r="I1438" i="1"/>
  <c r="I1729" i="1"/>
  <c r="I1087" i="1"/>
  <c r="I720" i="1"/>
  <c r="I516" i="1"/>
  <c r="I1078" i="1"/>
  <c r="I206" i="1"/>
  <c r="I573" i="1"/>
  <c r="I1456" i="1"/>
  <c r="I1730" i="1"/>
  <c r="I1090" i="1"/>
  <c r="I1549" i="1"/>
  <c r="I1585" i="1"/>
  <c r="I1432" i="1"/>
  <c r="I1063" i="1"/>
  <c r="I951" i="1"/>
  <c r="I1099" i="1"/>
  <c r="I494" i="1"/>
  <c r="I151" i="1"/>
  <c r="I1289" i="1"/>
  <c r="I1541" i="1"/>
  <c r="I149" i="1"/>
  <c r="I1076" i="1"/>
  <c r="I150" i="1"/>
  <c r="I141" i="1"/>
  <c r="I152" i="1"/>
  <c r="I1611" i="1"/>
  <c r="I1586" i="1"/>
  <c r="I1612" i="1"/>
  <c r="I583" i="1"/>
  <c r="I584" i="1"/>
  <c r="I800" i="1"/>
  <c r="I801" i="1"/>
  <c r="I17" i="1"/>
  <c r="I487" i="1"/>
  <c r="I582" i="1"/>
  <c r="I13" i="1"/>
  <c r="I1577" i="1"/>
  <c r="I59" i="1"/>
  <c r="I802" i="1"/>
  <c r="I1077" i="1"/>
  <c r="I12" i="1"/>
  <c r="I1453" i="1"/>
  <c r="I1614" i="1"/>
  <c r="I1089" i="1"/>
  <c r="I493" i="1"/>
  <c r="I1616" i="1"/>
  <c r="I1381" i="1"/>
  <c r="I1100" i="1"/>
  <c r="I492" i="1"/>
  <c r="I1615" i="1"/>
  <c r="I18" i="1"/>
  <c r="I1088" i="1"/>
  <c r="I1056" i="1"/>
  <c r="I1054" i="1"/>
  <c r="I1380" i="1"/>
  <c r="I1379" i="1"/>
  <c r="I941" i="1"/>
  <c r="I1452" i="1"/>
  <c r="I1068" i="1"/>
  <c r="I1617" i="1"/>
  <c r="I513" i="1"/>
  <c r="I1578" i="1"/>
  <c r="I1563" i="1"/>
  <c r="I1086" i="1"/>
  <c r="I1465" i="1"/>
  <c r="I1356" i="1"/>
  <c r="I1357" i="1"/>
  <c r="I1543" i="1"/>
  <c r="I1070" i="1"/>
  <c r="I1542" i="1"/>
  <c r="I93" i="1"/>
  <c r="I1083" i="1"/>
  <c r="I1069" i="1"/>
  <c r="I11" i="1"/>
  <c r="I1613" i="1"/>
  <c r="I1547" i="1"/>
  <c r="I596" i="1"/>
  <c r="I1451" i="1"/>
  <c r="I1548" i="1"/>
  <c r="I939" i="1"/>
  <c r="I1376" i="1"/>
  <c r="I942" i="1"/>
  <c r="I940" i="1"/>
  <c r="I1285" i="1"/>
  <c r="I144" i="1"/>
  <c r="I145" i="1"/>
  <c r="I153" i="1"/>
  <c r="I157" i="1"/>
  <c r="I156" i="1"/>
  <c r="I154" i="1"/>
  <c r="I155" i="1"/>
  <c r="I1103" i="1"/>
  <c r="I1104" i="1"/>
  <c r="I1105" i="1"/>
  <c r="I1106" i="1"/>
  <c r="I19" i="1"/>
  <c r="I120" i="1"/>
  <c r="I563" i="1"/>
  <c r="I999" i="1"/>
  <c r="I1005" i="1"/>
  <c r="I1179" i="1"/>
  <c r="I1510" i="1"/>
  <c r="I967" i="1"/>
  <c r="I1067" i="1"/>
  <c r="I1494" i="1"/>
  <c r="I1530" i="1"/>
  <c r="I1373" i="1"/>
  <c r="I1374" i="1"/>
  <c r="I588" i="1"/>
  <c r="I780" i="1"/>
  <c r="I199" i="1"/>
  <c r="I578" i="1"/>
  <c r="I763" i="1"/>
  <c r="I1479" i="1"/>
  <c r="I1502" i="1"/>
  <c r="I1506" i="1"/>
  <c r="I1553" i="1"/>
  <c r="I1309" i="1"/>
  <c r="I1579" i="1"/>
  <c r="I1207" i="1"/>
  <c r="I1208" i="1"/>
  <c r="I1209" i="1"/>
  <c r="I1210" i="1"/>
  <c r="I1211" i="1"/>
  <c r="I1212" i="1"/>
  <c r="I1213" i="1"/>
  <c r="I1214" i="1"/>
  <c r="I1215" i="1"/>
  <c r="I1216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5" i="1"/>
  <c r="I1237" i="1"/>
  <c r="I853" i="1"/>
  <c r="I686" i="1"/>
  <c r="I688" i="1"/>
  <c r="I672" i="1"/>
  <c r="I682" i="1"/>
  <c r="I687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3" i="1"/>
  <c r="I674" i="1"/>
  <c r="I675" i="1"/>
  <c r="I676" i="1"/>
  <c r="I677" i="1"/>
  <c r="I678" i="1"/>
  <c r="I679" i="1"/>
  <c r="I680" i="1"/>
  <c r="I681" i="1"/>
  <c r="I683" i="1"/>
  <c r="I684" i="1"/>
  <c r="I685" i="1"/>
  <c r="I689" i="1"/>
  <c r="I690" i="1"/>
  <c r="I28" i="1"/>
  <c r="I29" i="1"/>
  <c r="I641" i="1"/>
  <c r="I1253" i="1"/>
  <c r="I993" i="1"/>
  <c r="I995" i="1"/>
  <c r="I1519" i="1"/>
  <c r="I1520" i="1"/>
  <c r="I1688" i="1"/>
  <c r="I1689" i="1"/>
  <c r="I1690" i="1"/>
  <c r="I1361" i="1"/>
  <c r="I1360" i="1"/>
  <c r="I1362" i="1"/>
  <c r="I1363" i="1"/>
  <c r="I1365" i="1"/>
  <c r="I1364" i="1"/>
  <c r="I1366" i="1"/>
  <c r="I1367" i="1"/>
  <c r="I1368" i="1"/>
  <c r="I1369" i="1"/>
  <c r="I1696" i="1"/>
  <c r="I1697" i="1"/>
  <c r="I1698" i="1"/>
  <c r="I1705" i="1"/>
  <c r="I1715" i="1"/>
  <c r="I1716" i="1"/>
  <c r="I1717" i="1"/>
  <c r="I1691" i="1"/>
  <c r="I1703" i="1"/>
  <c r="I1692" i="1"/>
  <c r="I1704" i="1"/>
  <c r="I1693" i="1"/>
  <c r="I642" i="1"/>
  <c r="I643" i="1"/>
  <c r="I20" i="1"/>
  <c r="I21" i="1"/>
  <c r="I27" i="1"/>
  <c r="I222" i="1"/>
  <c r="I1002" i="1"/>
  <c r="I1003" i="1"/>
  <c r="I1352" i="1"/>
  <c r="I1468" i="1"/>
  <c r="I1469" i="1"/>
  <c r="I24" i="1"/>
  <c r="I90" i="1"/>
  <c r="I165" i="1"/>
  <c r="I599" i="1"/>
  <c r="I1050" i="1"/>
  <c r="I1277" i="1"/>
  <c r="I1278" i="1"/>
  <c r="I1436" i="1"/>
  <c r="I1437" i="1"/>
  <c r="I1473" i="1"/>
  <c r="I1474" i="1"/>
  <c r="I1475" i="1"/>
  <c r="I135" i="1"/>
  <c r="I136" i="1"/>
  <c r="I39" i="1"/>
  <c r="I736" i="1"/>
  <c r="I949" i="1"/>
  <c r="I1257" i="1"/>
  <c r="I1052" i="1"/>
  <c r="I1051" i="1"/>
  <c r="I994" i="1"/>
  <c r="I598" i="1"/>
  <c r="I1602" i="1"/>
  <c r="I579" i="1"/>
  <c r="I1180" i="1"/>
  <c r="I234" i="1"/>
  <c r="I235" i="1"/>
  <c r="I236" i="1"/>
  <c r="I237" i="1"/>
  <c r="I238" i="1"/>
  <c r="I1505" i="1"/>
  <c r="I1375" i="1"/>
  <c r="I1594" i="1"/>
  <c r="I989" i="1"/>
  <c r="I230" i="1"/>
  <c r="I1413" i="1"/>
  <c r="I1516" i="1"/>
  <c r="I251" i="1"/>
  <c r="I38" i="1"/>
  <c r="I239" i="1"/>
  <c r="I727" i="1"/>
  <c r="I728" i="1"/>
  <c r="I729" i="1"/>
  <c r="I1327" i="1"/>
  <c r="I1329" i="1"/>
  <c r="I1328" i="1"/>
  <c r="I1333" i="1"/>
  <c r="I730" i="1"/>
  <c r="I731" i="1"/>
  <c r="I1331" i="1"/>
  <c r="I1332" i="1"/>
  <c r="I724" i="1"/>
  <c r="I725" i="1"/>
  <c r="I726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30" i="1"/>
  <c r="I1508" i="1"/>
  <c r="I1509" i="1"/>
  <c r="I1511" i="1"/>
  <c r="I1512" i="1"/>
  <c r="I1513" i="1"/>
  <c r="I1514" i="1"/>
  <c r="I1515" i="1"/>
  <c r="I1719" i="1"/>
  <c r="I734" i="1"/>
  <c r="I735" i="1"/>
  <c r="I733" i="1"/>
  <c r="I1254" i="1"/>
  <c r="I1255" i="1"/>
  <c r="I1256" i="1"/>
  <c r="I899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900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6" i="1"/>
  <c r="I917" i="1"/>
  <c r="I859" i="1"/>
  <c r="I901" i="1"/>
  <c r="I915" i="1"/>
  <c r="I1526" i="1"/>
  <c r="I1527" i="1"/>
  <c r="I1528" i="1"/>
  <c r="I737" i="1"/>
  <c r="I738" i="1"/>
  <c r="I1292" i="1"/>
  <c r="I247" i="1"/>
  <c r="I732" i="1"/>
  <c r="I188" i="1"/>
  <c r="I1305" i="1"/>
  <c r="I1722" i="1"/>
  <c r="I1708" i="1"/>
  <c r="I1306" i="1"/>
  <c r="I636" i="1"/>
  <c r="I1651" i="1"/>
  <c r="I1686" i="1"/>
  <c r="I1712" i="1"/>
  <c r="I785" i="1"/>
  <c r="I1279" i="1"/>
  <c r="I1591" i="1"/>
  <c r="I1592" i="1"/>
  <c r="I773" i="1"/>
  <c r="I1701" i="1"/>
  <c r="I580" i="1"/>
  <c r="I1661" i="1"/>
  <c r="I1582" i="1"/>
  <c r="I526" i="1"/>
  <c r="I1536" i="1"/>
  <c r="I1580" i="1"/>
  <c r="I1581" i="1"/>
  <c r="I1684" i="1"/>
  <c r="I1589" i="1"/>
  <c r="I1590" i="1"/>
  <c r="I1699" i="1"/>
  <c r="I1706" i="1"/>
  <c r="I1142" i="1"/>
  <c r="I1726" i="1"/>
  <c r="I263" i="1"/>
  <c r="I787" i="1"/>
  <c r="I969" i="1"/>
  <c r="I983" i="1"/>
  <c r="I1669" i="1"/>
  <c r="I1670" i="1"/>
  <c r="I1671" i="1"/>
  <c r="I1672" i="1"/>
  <c r="I1673" i="1"/>
  <c r="I1674" i="1"/>
  <c r="I1725" i="1"/>
  <c r="I1736" i="1"/>
  <c r="I1046" i="1"/>
  <c r="I1101" i="1"/>
  <c r="I1174" i="1"/>
  <c r="I1282" i="1"/>
  <c r="I1603" i="1"/>
  <c r="I101" i="1"/>
  <c r="I214" i="1"/>
  <c r="I774" i="1"/>
  <c r="I166" i="1"/>
  <c r="I971" i="1"/>
  <c r="I788" i="1"/>
  <c r="I789" i="1"/>
  <c r="I790" i="1"/>
  <c r="I791" i="1"/>
  <c r="I987" i="1"/>
  <c r="I1427" i="1"/>
  <c r="I1562" i="1"/>
  <c r="I1564" i="1"/>
  <c r="I1738" i="1"/>
  <c r="I1694" i="1"/>
  <c r="I988" i="1"/>
  <c r="I1194" i="1"/>
  <c r="I1308" i="1"/>
  <c r="I1420" i="1"/>
  <c r="I1421" i="1"/>
  <c r="I786" i="1"/>
  <c r="I175" i="1"/>
  <c r="I394" i="1"/>
  <c r="I640" i="1"/>
  <c r="I1001" i="1"/>
  <c r="I1411" i="1"/>
  <c r="I1418" i="1"/>
  <c r="I1419" i="1"/>
  <c r="I1422" i="1"/>
  <c r="I1423" i="1"/>
  <c r="I1424" i="1"/>
  <c r="I82" i="1"/>
  <c r="I249" i="1"/>
  <c r="I266" i="1"/>
  <c r="I496" i="1"/>
  <c r="I81" i="1"/>
  <c r="I600" i="1"/>
  <c r="I771" i="1"/>
  <c r="I772" i="1"/>
  <c r="I979" i="1"/>
  <c r="I980" i="1"/>
  <c r="I1098" i="1"/>
  <c r="I1200" i="1"/>
  <c r="I1347" i="1"/>
  <c r="I1348" i="1"/>
  <c r="I1349" i="1"/>
  <c r="I1350" i="1"/>
  <c r="I1351" i="1"/>
  <c r="I1354" i="1"/>
  <c r="I1384" i="1"/>
  <c r="I1416" i="1"/>
  <c r="I1417" i="1"/>
  <c r="I1623" i="1"/>
  <c r="I1649" i="1"/>
  <c r="I1682" i="1"/>
  <c r="I1711" i="1"/>
  <c r="I1458" i="1"/>
  <c r="I1517" i="1"/>
  <c r="I1709" i="1"/>
  <c r="I1477" i="1"/>
  <c r="I1493" i="1"/>
  <c r="I1620" i="1"/>
  <c r="I261" i="1"/>
  <c r="I1310" i="1"/>
  <c r="I34" i="1"/>
  <c r="I76" i="1"/>
  <c r="I83" i="1"/>
  <c r="I159" i="1"/>
  <c r="I163" i="1"/>
  <c r="I187" i="1"/>
  <c r="I189" i="1"/>
  <c r="I190" i="1"/>
  <c r="I242" i="1"/>
  <c r="I243" i="1"/>
  <c r="I244" i="1"/>
  <c r="I245" i="1"/>
  <c r="I938" i="1"/>
  <c r="I978" i="1"/>
  <c r="I1270" i="1"/>
  <c r="I1293" i="1"/>
  <c r="I1294" i="1"/>
  <c r="I1295" i="1"/>
  <c r="I1296" i="1"/>
  <c r="I1297" i="1"/>
  <c r="I1353" i="1"/>
  <c r="I1430" i="1"/>
  <c r="I1435" i="1"/>
  <c r="I1683" i="1"/>
  <c r="I1723" i="1"/>
  <c r="I1724" i="1"/>
  <c r="I1702" i="1"/>
  <c r="I73" i="1"/>
  <c r="I174" i="1"/>
  <c r="I497" i="1"/>
  <c r="I25" i="1"/>
  <c r="I26" i="1"/>
  <c r="I775" i="1"/>
  <c r="I1004" i="1"/>
  <c r="I1281" i="1"/>
  <c r="I1355" i="1"/>
  <c r="I1593" i="1"/>
  <c r="I124" i="1"/>
  <c r="I180" i="1"/>
  <c r="I265" i="1"/>
  <c r="I292" i="1"/>
  <c r="I293" i="1"/>
  <c r="I294" i="1"/>
  <c r="I295" i="1"/>
  <c r="I296" i="1"/>
  <c r="I297" i="1"/>
  <c r="I298" i="1"/>
  <c r="I299" i="1"/>
  <c r="I300" i="1"/>
  <c r="I301" i="1"/>
  <c r="I302" i="1"/>
  <c r="I776" i="1"/>
  <c r="I974" i="1"/>
  <c r="I1259" i="1"/>
  <c r="I1260" i="1"/>
  <c r="I1268" i="1"/>
  <c r="I1359" i="1"/>
  <c r="I1653" i="1"/>
  <c r="I36" i="1"/>
  <c r="I75" i="1"/>
  <c r="I196" i="1"/>
  <c r="I264" i="1"/>
  <c r="I284" i="1"/>
  <c r="I285" i="1"/>
  <c r="I286" i="1"/>
  <c r="I495" i="1"/>
  <c r="I1301" i="1"/>
  <c r="I1345" i="1"/>
  <c r="I1495" i="1"/>
  <c r="I1618" i="1"/>
  <c r="I1713" i="1"/>
  <c r="I637" i="1"/>
  <c r="I176" i="1"/>
  <c r="I633" i="1"/>
  <c r="I213" i="1"/>
  <c r="I984" i="1"/>
  <c r="I1503" i="1"/>
  <c r="I1053" i="1"/>
  <c r="I966" i="1"/>
  <c r="I1412" i="1"/>
  <c r="I1431" i="1"/>
  <c r="I632" i="1"/>
  <c r="I47" i="1"/>
  <c r="I79" i="1"/>
  <c r="I645" i="1"/>
  <c r="I739" i="1"/>
  <c r="I759" i="1"/>
  <c r="I760" i="1"/>
  <c r="I766" i="1"/>
  <c r="I1110" i="1"/>
  <c r="I1346" i="1"/>
  <c r="I1404" i="1"/>
  <c r="I1407" i="1"/>
  <c r="I1478" i="1"/>
  <c r="I1409" i="1"/>
  <c r="I1467" i="1"/>
  <c r="I1636" i="1"/>
  <c r="I723" i="1"/>
  <c r="I1342" i="1"/>
  <c r="I1343" i="1"/>
  <c r="I1385" i="1"/>
  <c r="I1341" i="1"/>
  <c r="I78" i="1"/>
  <c r="I1340" i="1"/>
  <c r="I77" i="1"/>
  <c r="I182" i="1"/>
  <c r="I224" i="1"/>
  <c r="I522" i="1"/>
  <c r="I523" i="1"/>
  <c r="I524" i="1"/>
  <c r="I80" i="1"/>
  <c r="I562" i="1"/>
  <c r="I648" i="1"/>
  <c r="I779" i="1"/>
  <c r="I985" i="1"/>
  <c r="I986" i="1"/>
  <c r="I996" i="1"/>
  <c r="I997" i="1"/>
  <c r="I1147" i="1"/>
  <c r="I1148" i="1"/>
  <c r="I1193" i="1"/>
  <c r="I1266" i="1"/>
  <c r="I1298" i="1"/>
  <c r="I1339" i="1"/>
  <c r="I1383" i="1"/>
  <c r="I1405" i="1"/>
  <c r="I1406" i="1"/>
  <c r="I1410" i="1"/>
  <c r="I1491" i="1"/>
  <c r="I1492" i="1"/>
  <c r="I518" i="1"/>
  <c r="I519" i="1"/>
  <c r="I520" i="1"/>
  <c r="I521" i="1"/>
  <c r="I35" i="1"/>
  <c r="I1626" i="1"/>
  <c r="I1408" i="1"/>
  <c r="I134" i="1"/>
  <c r="I1261" i="1"/>
  <c r="I1271" i="1"/>
  <c r="I1531" i="1"/>
  <c r="I1302" i="1"/>
  <c r="I37" i="1"/>
  <c r="I498" i="1"/>
  <c r="I948" i="1"/>
  <c r="I1109" i="1"/>
  <c r="I1429" i="1"/>
  <c r="I1459" i="1"/>
  <c r="I1472" i="1"/>
  <c r="I1551" i="1"/>
  <c r="I1619" i="1"/>
  <c r="I212" i="1"/>
  <c r="I1047" i="1"/>
  <c r="I209" i="1"/>
  <c r="I210" i="1"/>
  <c r="I211" i="1"/>
  <c r="I1262" i="1"/>
  <c r="I1267" i="1"/>
  <c r="I1338" i="1"/>
  <c r="I1387" i="1"/>
  <c r="I1428" i="1"/>
  <c r="I1652" i="1"/>
  <c r="I973" i="1"/>
  <c r="I195" i="1"/>
  <c r="I1737" i="1"/>
  <c r="I283" i="1"/>
  <c r="I585" i="1"/>
  <c r="I1144" i="1"/>
  <c r="I1287" i="1"/>
  <c r="I1507" i="1"/>
  <c r="I1604" i="1"/>
  <c r="I250" i="1"/>
  <c r="I1080" i="1"/>
  <c r="I1081" i="1"/>
  <c r="I1097" i="1"/>
  <c r="I1157" i="1"/>
  <c r="I1162" i="1"/>
  <c r="I1303" i="1"/>
  <c r="I1572" i="1"/>
  <c r="I1666" i="1"/>
  <c r="I1718" i="1"/>
  <c r="I1272" i="1"/>
  <c r="I290" i="1"/>
  <c r="I231" i="1"/>
  <c r="I586" i="1"/>
  <c r="I946" i="1"/>
  <c r="I587" i="1"/>
  <c r="I1075" i="1"/>
  <c r="I287" i="1"/>
  <c r="I288" i="1"/>
  <c r="I289" i="1"/>
  <c r="I1159" i="1"/>
  <c r="I291" i="1"/>
  <c r="I1518" i="1"/>
  <c r="I561" i="1"/>
  <c r="I246" i="1"/>
  <c r="I593" i="1"/>
  <c r="I594" i="1"/>
  <c r="I740" i="1"/>
  <c r="I1158" i="1"/>
  <c r="I1059" i="1"/>
  <c r="I757" i="1"/>
  <c r="I1687" i="1"/>
  <c r="I1668" i="1"/>
  <c r="I1714" i="1"/>
  <c r="I1700" i="1"/>
  <c r="I1695" i="1"/>
  <c r="I1707" i="1"/>
  <c r="I67" i="1"/>
  <c r="I1062" i="1"/>
  <c r="I1226" i="1"/>
  <c r="I22" i="1"/>
  <c r="I23" i="1"/>
  <c r="I42" i="1"/>
  <c r="I1470" i="1"/>
  <c r="I1471" i="1"/>
  <c r="I1476" i="1"/>
  <c r="I1535" i="1"/>
  <c r="I589" i="1"/>
  <c r="I590" i="1"/>
  <c r="I591" i="1"/>
  <c r="I1337" i="1"/>
  <c r="I1195" i="1"/>
  <c r="I1198" i="1"/>
  <c r="I1199" i="1"/>
  <c r="I1197" i="1"/>
  <c r="I1637" i="1"/>
  <c r="I1181" i="1"/>
  <c r="I1184" i="1"/>
  <c r="I1192" i="1"/>
  <c r="I1183" i="1"/>
  <c r="I1188" i="1"/>
  <c r="I1189" i="1"/>
  <c r="I1190" i="1"/>
  <c r="I1191" i="1"/>
  <c r="I1182" i="1"/>
  <c r="I1185" i="1"/>
  <c r="I1186" i="1"/>
  <c r="I1187" i="1"/>
  <c r="I620" i="1"/>
  <c r="I614" i="1"/>
  <c r="I1128" i="1"/>
  <c r="I628" i="1"/>
  <c r="I629" i="1"/>
  <c r="I1126" i="1"/>
  <c r="I1138" i="1"/>
  <c r="I1112" i="1"/>
  <c r="I1127" i="1"/>
  <c r="I1129" i="1"/>
  <c r="I1134" i="1"/>
  <c r="I1120" i="1"/>
  <c r="I1136" i="1"/>
  <c r="I1116" i="1"/>
  <c r="I1139" i="1"/>
  <c r="I1121" i="1"/>
  <c r="I1118" i="1"/>
  <c r="I139" i="1"/>
  <c r="I140" i="1"/>
  <c r="I146" i="1"/>
  <c r="I147" i="1"/>
  <c r="I621" i="1"/>
  <c r="I1111" i="1"/>
  <c r="I1113" i="1"/>
  <c r="I1122" i="1"/>
  <c r="I1124" i="1"/>
  <c r="I1130" i="1"/>
  <c r="I1131" i="1"/>
  <c r="I1132" i="1"/>
  <c r="I1133" i="1"/>
  <c r="I1137" i="1"/>
  <c r="I1115" i="1"/>
  <c r="I1119" i="1"/>
  <c r="I1135" i="1"/>
  <c r="I1117" i="1"/>
  <c r="I138" i="1"/>
  <c r="I622" i="1"/>
  <c r="I1123" i="1"/>
  <c r="I1140" i="1"/>
  <c r="I1141" i="1"/>
  <c r="I137" i="1"/>
  <c r="I158" i="1"/>
  <c r="I631" i="1"/>
  <c r="I630" i="1"/>
  <c r="I1125" i="1"/>
  <c r="I623" i="1"/>
  <c r="I624" i="1"/>
  <c r="I1288" i="1"/>
  <c r="I699" i="1"/>
  <c r="I700" i="1"/>
  <c r="I702" i="1"/>
  <c r="I691" i="1"/>
  <c r="I703" i="1"/>
  <c r="I706" i="1"/>
  <c r="I713" i="1"/>
  <c r="I717" i="1"/>
  <c r="I704" i="1"/>
  <c r="I712" i="1"/>
  <c r="I693" i="1"/>
  <c r="I694" i="1"/>
  <c r="I695" i="1"/>
  <c r="I696" i="1"/>
  <c r="I705" i="1"/>
  <c r="I710" i="1"/>
  <c r="I711" i="1"/>
  <c r="I701" i="1"/>
  <c r="I716" i="1"/>
  <c r="I707" i="1"/>
  <c r="I709" i="1"/>
  <c r="I692" i="1"/>
  <c r="I708" i="1"/>
  <c r="I697" i="1"/>
  <c r="I698" i="1"/>
</calcChain>
</file>

<file path=xl/sharedStrings.xml><?xml version="1.0" encoding="utf-8"?>
<sst xmlns="http://schemas.openxmlformats.org/spreadsheetml/2006/main" count="15779" uniqueCount="2548">
  <si>
    <t>BRITE-CA-1 (BRITE Toronto)</t>
  </si>
  <si>
    <t>QB50P1 (EO 79)</t>
  </si>
  <si>
    <t>AntelSat</t>
  </si>
  <si>
    <t>Perseus M2</t>
  </si>
  <si>
    <t>Perseus M1</t>
  </si>
  <si>
    <t>PolyITAN-1</t>
  </si>
  <si>
    <t>TIGRISat</t>
  </si>
  <si>
    <t>Lemur-1</t>
  </si>
  <si>
    <t>Aerocube 6A</t>
  </si>
  <si>
    <t>Aerocube 6B</t>
  </si>
  <si>
    <t>PSLV-CA</t>
  </si>
  <si>
    <t>Spot 7 (Système Probatoire d’Observation de la Terre)</t>
  </si>
  <si>
    <t>AISat-1</t>
  </si>
  <si>
    <t>Velox 1</t>
  </si>
  <si>
    <t>OCO 2  (Orbiting Carbon Observatory)</t>
  </si>
  <si>
    <t>Gonets M-18</t>
  </si>
  <si>
    <t>Gonets M-19</t>
  </si>
  <si>
    <t>Gonets M-20</t>
  </si>
  <si>
    <t>Relek (ICA-FC1)</t>
  </si>
  <si>
    <t>DX-1 (Dauria Experimental 1)</t>
  </si>
  <si>
    <t>SkySat-2</t>
  </si>
  <si>
    <t>UKube-1 (UK Cubesat 1)</t>
  </si>
  <si>
    <t>AISSat-2 (Automatic Identification System Satellite-2)</t>
  </si>
  <si>
    <t>TechDemoSat-1</t>
  </si>
  <si>
    <t>O3b FM03</t>
  </si>
  <si>
    <t>Soyuz-ST-B</t>
  </si>
  <si>
    <t>O3b FM06</t>
  </si>
  <si>
    <t>O3B FM08</t>
  </si>
  <si>
    <t>O3B FM07</t>
  </si>
  <si>
    <t>ORBCOMM OG2 FM-103</t>
  </si>
  <si>
    <t>ORBCOMM OG2 FM-104</t>
  </si>
  <si>
    <t>ORBCOMM OG2 FM-107</t>
  </si>
  <si>
    <t>ORBCOMM OG2 FM-109</t>
  </si>
  <si>
    <t>GSSAP 1 (Geosynchronous Space Situational Awareness Program, USA 253)</t>
  </si>
  <si>
    <t>GSSAP 2 (Geosynchronous Space Situational Awareness Program, USA 254)</t>
  </si>
  <si>
    <t>Delta 4M</t>
  </si>
  <si>
    <t>NR</t>
  </si>
  <si>
    <t>Philippines</t>
  </si>
  <si>
    <t>China</t>
  </si>
  <si>
    <t>RS-47 (Cosmos 2499)</t>
  </si>
  <si>
    <t>EUMETSAT</t>
  </si>
  <si>
    <t>EUMETSAT/ESA</t>
  </si>
  <si>
    <t>Country/Org of UN Registry</t>
  </si>
  <si>
    <t>Intelsat 12 (Europe*Star 1, Europe*Star FM1, IS-12, PAS-12)</t>
  </si>
  <si>
    <t>Poland</t>
  </si>
  <si>
    <t>Chuangxin 1-1 (Innovation 1-1, Chuang Xin 1, CX-1-1)</t>
  </si>
  <si>
    <t>Meteor-M N-2</t>
  </si>
  <si>
    <t>Globalstar M093 (Globalstar 87, Globalstar 2-20)</t>
  </si>
  <si>
    <t>Globalstar M094 (Globalstar 93, Globalstar 2-21)</t>
  </si>
  <si>
    <t>Globalstar M096 (Globalstar 94, Globalstar 2-22)</t>
  </si>
  <si>
    <t>Globalstar M078 (Globalstar 95, Globalstar 2-23)</t>
  </si>
  <si>
    <t>Globalstar M095 (Globalstar 96, Globalstar 2-24)</t>
  </si>
  <si>
    <t>Soyuz.2.1a/Fregat</t>
  </si>
  <si>
    <t>Amazonas-3</t>
  </si>
  <si>
    <t>Azerbaijan</t>
  </si>
  <si>
    <t>Azerspace/Africasat-1a (Azersat-1)</t>
  </si>
  <si>
    <t>Landsat 8</t>
  </si>
  <si>
    <t>SARAL (Satellite with ARGOS and ALTIKA)</t>
  </si>
  <si>
    <t>Sapphire (Space Surveillance Mission of Canada)</t>
  </si>
  <si>
    <t>Space Observation</t>
  </si>
  <si>
    <t>NEOSSat (Near Earth Object Surveillance Satellite)</t>
  </si>
  <si>
    <t>TUGSat-1  (Technische Universität Graz Satellit, CanX-3b, BRITE-Austria)</t>
  </si>
  <si>
    <t>Austria</t>
  </si>
  <si>
    <t>SBIRS GEO 2 (Space Based Infrared System Geosynchronous 2, USA 241)</t>
  </si>
  <si>
    <t>Anik G1</t>
  </si>
  <si>
    <t>AIST-2</t>
  </si>
  <si>
    <t>BeeSat-3 (Berlin Experimental and Educational Satellite 3)</t>
  </si>
  <si>
    <t>BeeSat-2 (Berlin Experimental and Educational Satellite 2)</t>
  </si>
  <si>
    <t>BeeSat-1 (Berlin Experimental and Educational Satellite 1)</t>
  </si>
  <si>
    <t>Gaofen 1</t>
  </si>
  <si>
    <t>5-8 yrs.</t>
  </si>
  <si>
    <t>Proba V (Project for On-Board Autonomy)</t>
  </si>
  <si>
    <t>2.5 yrs.</t>
  </si>
  <si>
    <t>VNREDSat 1A  (Vietnam Natural Resources Environment and Disaster monitoring small Satellite)</t>
  </si>
  <si>
    <t>Eutelsat 113 West-A (Satmex 6)</t>
  </si>
  <si>
    <t xml:space="preserve">INMARSAT 3 F3 </t>
  </si>
  <si>
    <t>Resourcesat 2 (exactView-2)</t>
  </si>
  <si>
    <t>AprizeSat 8 (exactView-12)</t>
  </si>
  <si>
    <t>AprizeSat 9 (exactView-11)</t>
  </si>
  <si>
    <t>AprizeSat 10 (exactView-13)</t>
  </si>
  <si>
    <t>AsiaSat-8</t>
  </si>
  <si>
    <t>Yaogan 20A (Remote Sensing Satellite 20A)</t>
  </si>
  <si>
    <t>Yaogan 20C (Remote Sensing Satellite 20C)</t>
  </si>
  <si>
    <t>Yaogan 20B (Remote Sensing Satellite 20B)</t>
  </si>
  <si>
    <t xml:space="preserve">Military </t>
  </si>
  <si>
    <t>Worldview 3</t>
  </si>
  <si>
    <t>Gaofen 2</t>
  </si>
  <si>
    <t>CZ-4B</t>
  </si>
  <si>
    <t>BRITE-PL-2 (BRIght-star Target Explorer - Poland, Hevelius)</t>
  </si>
  <si>
    <t>BRITE-PL-1 (BRIght-star Target Explorer - Poland, Lem)</t>
  </si>
  <si>
    <t xml:space="preserve">Eutelsat 33A (Eurobird 3, E-bird) </t>
  </si>
  <si>
    <t>Ling Qiao</t>
  </si>
  <si>
    <t>Chuangxin 1-4 (Innovation 1-4)</t>
  </si>
  <si>
    <t>AsiaSat-6 (Thaicom-7)</t>
  </si>
  <si>
    <t>Yaogan 21 (Remote Sensing Satellite 21)</t>
  </si>
  <si>
    <t>Tiantuo-2</t>
  </si>
  <si>
    <t>Optus 10</t>
  </si>
  <si>
    <t>STARE-B (Horus [Space-Based Telescopes for Actionable Refinement of Ephemeris])</t>
  </si>
  <si>
    <t>Yaogan 19 (Remote Sensing Satellite 19)</t>
  </si>
  <si>
    <t>SkySat-1</t>
  </si>
  <si>
    <t>DubaiSat-2</t>
  </si>
  <si>
    <t>STSat-3</t>
  </si>
  <si>
    <t>FUNCube-1 (AO-73)</t>
  </si>
  <si>
    <t>GATOSS (Global Air Traffic Awareness and Optimizing through Spaceborne Surveillance)</t>
  </si>
  <si>
    <t>CINEMA-1 (Cubesat for Ion, Neutral, Electron, Magnetic fields)</t>
  </si>
  <si>
    <t>OPTOS</t>
  </si>
  <si>
    <t>Cubebug 2 (Manolito, LO-74)</t>
  </si>
  <si>
    <t>UWE-3 (University of Würzburg Experimental Satellite 3)</t>
  </si>
  <si>
    <t>SWARM-A</t>
  </si>
  <si>
    <t>SWARM-B</t>
  </si>
  <si>
    <t>SWARM-C</t>
  </si>
  <si>
    <t>Shiyan 5 (SY5, Experimental Satellite 5)</t>
  </si>
  <si>
    <t>SES-8</t>
  </si>
  <si>
    <t>FIA Radar 1 (Future Imagery Architecture (FIA) Radar 1, NROL-41, USA 215, Topaz)</t>
  </si>
  <si>
    <t>FIA Radar 2 (Future Imagery Architecture (FIA) Radar 2, NROL-25, USA 234, Topaz)</t>
  </si>
  <si>
    <t>FIA Radar 3 (Future Imagery Architecture (FIA) Radar 3, NROL-39 , USA 247, Topaz)</t>
  </si>
  <si>
    <t>Aerocube 5A</t>
  </si>
  <si>
    <t>Aerocube 5B</t>
  </si>
  <si>
    <t>PSLV C16</t>
  </si>
  <si>
    <t>Youthsat</t>
  </si>
  <si>
    <t>X-Sat</t>
  </si>
  <si>
    <t>Yahsat-1A (Y1A)</t>
  </si>
  <si>
    <t>Users</t>
  </si>
  <si>
    <t>Purpose</t>
  </si>
  <si>
    <t>Class of Orbit</t>
  </si>
  <si>
    <t>Perigee (km)</t>
  </si>
  <si>
    <t>Apogee (km)</t>
  </si>
  <si>
    <t>Eccentricity</t>
  </si>
  <si>
    <t>Inclination (degrees)</t>
  </si>
  <si>
    <t>Period (minutes)</t>
  </si>
  <si>
    <t>Launch Mass (kg.)</t>
  </si>
  <si>
    <t>Date of Launch</t>
  </si>
  <si>
    <t>Expected Lifetime</t>
  </si>
  <si>
    <t>Contractor</t>
  </si>
  <si>
    <t>Launch Site</t>
  </si>
  <si>
    <t>Launch Vehicle</t>
  </si>
  <si>
    <t>Meridian-4</t>
  </si>
  <si>
    <t>SBIRS GEO 1 (Space Based Infrared System Geosynchronous 1, USA 230)</t>
  </si>
  <si>
    <t>Telstar 14R (Estrela do Sul 2)</t>
  </si>
  <si>
    <t>GSAT-8</t>
  </si>
  <si>
    <t>Communications/Navigation</t>
  </si>
  <si>
    <t>INSAT 4CR (Indian National Satellite)</t>
  </si>
  <si>
    <t>GSLV F04</t>
  </si>
  <si>
    <t>ST-2 (Singapore-Taiwan 2)</t>
  </si>
  <si>
    <t>Shijian 11-03 (SJ-11-03)</t>
  </si>
  <si>
    <t>Shijian 11-02 (SJ-11-02)</t>
  </si>
  <si>
    <t>TianLian 2 (TL-1-02, CTDRS)</t>
  </si>
  <si>
    <t>GSAT-10</t>
  </si>
  <si>
    <t xml:space="preserve">LEO </t>
  </si>
  <si>
    <t>VRSS-1 (Venezuelan Remote Sensing Satellite, Francisco Miranda)</t>
  </si>
  <si>
    <t>Shijian 9A (SJ 9A)</t>
  </si>
  <si>
    <t>Shijian 9B (SJ 9B)</t>
  </si>
  <si>
    <t>ALiCE  (AFIT LEO iMESA CNT E)</t>
  </si>
  <si>
    <t>SNaP-3-1  (Space and Missile Defense Command NanoSat Program)</t>
  </si>
  <si>
    <t>SMDC-ONE 2.3</t>
  </si>
  <si>
    <t>SMDC-ONE 2.4</t>
  </si>
  <si>
    <t>TacSat 6</t>
  </si>
  <si>
    <t>INMARSAT 5 F1</t>
  </si>
  <si>
    <t>TKSat-1 (Túpac Katari Satellite 1)</t>
  </si>
  <si>
    <t>Bolivia</t>
  </si>
  <si>
    <t>Rodnik (Cosmos 2451, Strela 3M)</t>
  </si>
  <si>
    <t>Rodnik (Cosmos 2453, Strela 3M)</t>
  </si>
  <si>
    <t>Rodnik (Cosmos 2467, Strela 3M)</t>
  </si>
  <si>
    <t>Rodnik (Cosmos 2416, Strela 3M)</t>
  </si>
  <si>
    <t>Rodnik (Cosmos 2437, Strela 3M)</t>
  </si>
  <si>
    <t>Rodnik (Cosmos 2438, Strela 3M)</t>
  </si>
  <si>
    <t>Rodnik (Cosmos 2439, Strela 3M)</t>
  </si>
  <si>
    <t>Rodnik (Cosmos 2482, Strela 3M)</t>
  </si>
  <si>
    <t>Rodnik (Cosmos 2483, Strela 3M)</t>
  </si>
  <si>
    <t>Rodnik (Cosmos 2484, Strela 3M)</t>
  </si>
  <si>
    <t>Rodnik (Cosmos 2488, Strela 3M)</t>
  </si>
  <si>
    <t>Rodnik (Cosmos 2489, Strela 3M)</t>
  </si>
  <si>
    <t>Rodnik (Cosmos 2490, Strela 3M)</t>
  </si>
  <si>
    <t>Rodnik (Cosmos 2481, Strela 3M)</t>
  </si>
  <si>
    <t>Express-AM5</t>
  </si>
  <si>
    <t>AIST-1</t>
  </si>
  <si>
    <t>Soyuz 2,1v</t>
  </si>
  <si>
    <t>GSAT-14</t>
  </si>
  <si>
    <t>GSLV</t>
  </si>
  <si>
    <t>Thaicom-6</t>
  </si>
  <si>
    <t>TDRS-11 (Tracking and Data Relay Satellite, TDRS K)</t>
  </si>
  <si>
    <t>TDRS-12 (Tracking and Data Relay Satellite, TDRS L)</t>
  </si>
  <si>
    <t>Eutelsat Hot Bird  13D (Eutelsat 3C, Hot Bird 10, Atlantic Bird 4A)</t>
  </si>
  <si>
    <t>ABS-3 (Agila 2, Mabuhay 1)</t>
  </si>
  <si>
    <t>ABS-4 (ABS-2i, MBSat, Mobile Broadcasting Satellite, Han Byul)</t>
  </si>
  <si>
    <t>ABS-6 (ABS-1, LMI-1, Lockheed Martin-Intersputnik-1)</t>
  </si>
  <si>
    <t>ABS-2 (Koreasat-8, ST-3)</t>
  </si>
  <si>
    <t>Ariane  5 ECA</t>
  </si>
  <si>
    <t>Athena-Fidus  (Access on THeatres for European Nations Allied forces - French Italian Dual Use Satellite)</t>
  </si>
  <si>
    <t>Turksat 4A</t>
  </si>
  <si>
    <t>GPM Core Observatory (Global Precipitation Measurement)</t>
  </si>
  <si>
    <t>Express-AT1</t>
  </si>
  <si>
    <t>Express-AT2</t>
  </si>
  <si>
    <t>Amazonas-4A</t>
  </si>
  <si>
    <t>Astra 5B</t>
  </si>
  <si>
    <t>Glonass 755 (Glonass-M, Cosmos 2500)</t>
  </si>
  <si>
    <t>Shijian 11-06 (SJ-11-06)</t>
  </si>
  <si>
    <t>Sentinel 1A</t>
  </si>
  <si>
    <t>IRNSS-1B (Indian Regional Navigation Satellite System)</t>
  </si>
  <si>
    <t>Ofeq 10</t>
  </si>
  <si>
    <t>TecSAR (Ofeq 8, Polaris)</t>
  </si>
  <si>
    <t>Mercury 3 (NROL 67, USA 250)</t>
  </si>
  <si>
    <t>Luch 5V</t>
  </si>
  <si>
    <t>KazSat-3</t>
  </si>
  <si>
    <t>KazEOSat-1 (Kazcosmos Earth Observation Satellite)</t>
  </si>
  <si>
    <t>Rodnik (Cosmos 2496, Strela 3M)</t>
  </si>
  <si>
    <t>Rodnik (Cosmos 2497, Strela 3M)</t>
  </si>
  <si>
    <t>Rodnik (Cosmos 2498, Strela 3M)</t>
  </si>
  <si>
    <t>Daichi-2 (Advanced Land Observing Satellite-2, ALOS 2 2)</t>
  </si>
  <si>
    <t>UNIFORM 1  (UNiversity International FORmation Mission 1)</t>
  </si>
  <si>
    <t>SOCRATES  (Space Optical Communications Research Advanced TEchnology Satellite)</t>
  </si>
  <si>
    <t>Rising-2</t>
  </si>
  <si>
    <t>SPROUT  (SPace Research On Unique Technology)</t>
  </si>
  <si>
    <t>Eutelsat 3B</t>
  </si>
  <si>
    <t>AsiaSat-3S (Asiasat 3SA)</t>
  </si>
  <si>
    <t xml:space="preserve">AsiaSat-4 </t>
  </si>
  <si>
    <t>AsiaSat-7</t>
  </si>
  <si>
    <t>AsiaSat-5</t>
  </si>
  <si>
    <t>KazEOSat-2 (kazcosmos Earth Observation Satellite)</t>
  </si>
  <si>
    <t>Hodoyoshi-3</t>
  </si>
  <si>
    <t>Hodoyoshi-4</t>
  </si>
  <si>
    <t xml:space="preserve">Deimos 2 </t>
  </si>
  <si>
    <t>Bugsat-1 (Tita)</t>
  </si>
  <si>
    <t>Saudisat-4</t>
  </si>
  <si>
    <t>Aurora  (Tabletsat-2U-EO)</t>
  </si>
  <si>
    <t>Nigeriasat-X</t>
  </si>
  <si>
    <t>RASAT</t>
  </si>
  <si>
    <t xml:space="preserve">Dnepr 1 </t>
  </si>
  <si>
    <t>AprizeSat 1 (LatinSat-C)</t>
  </si>
  <si>
    <t>AprizeSat 2 (LatinSat-D)</t>
  </si>
  <si>
    <t>Measat 2 (Malaysia East Asia Sat 2)</t>
  </si>
  <si>
    <t>11.5 yrs.</t>
  </si>
  <si>
    <t>Thaicom-4 (Ipstar 1, Measat 5)</t>
  </si>
  <si>
    <t>Intelsat 10 (PAS-10)</t>
  </si>
  <si>
    <t>Intelsat 10-02 (Thor 4)</t>
  </si>
  <si>
    <t>Ziyuan 1-02C</t>
  </si>
  <si>
    <t>KKS-1 (Kouku Kousen Satellite One, Kiseki)</t>
  </si>
  <si>
    <t>M-Cubed/E1P-U2 (Michigan Multipurpose Minisat; Explorer 1 Prime - Unit 2 -  HRBE [William A. Hiscock Radiation Belt Explorer])</t>
  </si>
  <si>
    <t>Spot 6 (Système Probatoire d’Observation de la Terre)</t>
  </si>
  <si>
    <t>Xinyan 1 (XY-1)</t>
  </si>
  <si>
    <t>Yaogan 16B (Remote Sensing Satellite 16B)</t>
  </si>
  <si>
    <t>Yaogan 16C (Remote Sensing Satlelite 16C)</t>
  </si>
  <si>
    <t>Zhongxing 10 (XZ-10, Chinasat 10)</t>
  </si>
  <si>
    <t>Echostar G1 (ICO G1, DBSD G1)</t>
  </si>
  <si>
    <t>Pléiades HR1B</t>
  </si>
  <si>
    <t>Pléiades HR1A</t>
  </si>
  <si>
    <t>Soyuz STA/Fregat</t>
  </si>
  <si>
    <t xml:space="preserve">Eutelsat 7A (Eutelsat W3A) </t>
  </si>
  <si>
    <t>Eutelsat 9A (Eurobird 9A, Hot Bird 7A)</t>
  </si>
  <si>
    <t>Eutelsat KA-SAT 9A (KA-SAT)</t>
  </si>
  <si>
    <t>Eutelsat 10A (Eutelsat W-2A)</t>
  </si>
  <si>
    <t>Eutelsat Hot Bird 13B (Hot Bird 8)</t>
  </si>
  <si>
    <t>Eutelsat Hot Bird 13C (Hot Bird 9)</t>
  </si>
  <si>
    <t>Eutelsat 16A (Eutelsat W3C)</t>
  </si>
  <si>
    <t>Eutelsat 16C (SESAT-1, Siberia-Europe Satellite)</t>
  </si>
  <si>
    <t xml:space="preserve">Eutelsat 36A (Eutelsat W-4) </t>
  </si>
  <si>
    <t>Eutelsat 36B (Eutelsat W-7)</t>
  </si>
  <si>
    <t>Eutelsat 172A (GE-23, AMC-23, Worldsat 3, Americom 23)</t>
  </si>
  <si>
    <t>Eutelsat 48B (Eutelsat 21B, Eutelsat W-6A)</t>
  </si>
  <si>
    <t>Eutelsat 70B (Eutelsat W5A)</t>
  </si>
  <si>
    <t>Yamal-402</t>
  </si>
  <si>
    <t>Göktürk 2</t>
  </si>
  <si>
    <t>Skynet 5D</t>
  </si>
  <si>
    <t>Mexsat-3 (Mexsat Bicentenario)</t>
  </si>
  <si>
    <t>Atlas 5 ECA</t>
  </si>
  <si>
    <t>IGS-8A (Information Gathering Satellite 8A, IGS Radar 4)</t>
  </si>
  <si>
    <t>STSat-2C</t>
  </si>
  <si>
    <t>Naro Space Center</t>
  </si>
  <si>
    <t>Naro-1</t>
  </si>
  <si>
    <t>Globalstar M097 (Globalstar 78, Globalstar 2-19)</t>
  </si>
  <si>
    <t>15-18 yrs.</t>
  </si>
  <si>
    <t>IGS-6A (Information Gathering Satellite 6A, IGS Optical 4)</t>
  </si>
  <si>
    <t>TacSat 4</t>
  </si>
  <si>
    <t>Tiangong-1 (TG-1)</t>
  </si>
  <si>
    <t>Zheda Pixing 1C (ZP-1C, Zhejiang University-1B</t>
  </si>
  <si>
    <t>BSAT-3B</t>
  </si>
  <si>
    <t>UK-DMC-2 (BNSCSat-2, British National Science Center Satellite 2)</t>
  </si>
  <si>
    <t>Deimos 1</t>
  </si>
  <si>
    <t>AIM (Aeronomy of Ice in Mesosphere)</t>
  </si>
  <si>
    <t>DirecTV-9S</t>
  </si>
  <si>
    <t>Taurus</t>
  </si>
  <si>
    <t>Delta 2</t>
  </si>
  <si>
    <t>Iridium 23 (Iridium SV023)</t>
  </si>
  <si>
    <t>Iridium 25 (Iridium SV025)</t>
  </si>
  <si>
    <t>Eurasiasat 1 (Turksat 2A)</t>
  </si>
  <si>
    <t>Germany/USA</t>
  </si>
  <si>
    <t>Mozhayets 4 (RS-22)</t>
  </si>
  <si>
    <t>Galaxy-18</t>
  </si>
  <si>
    <t>Measat 3A (Malaysia East Asia Sat 3A)</t>
  </si>
  <si>
    <t>NSS-806 (Intelsat 806)</t>
  </si>
  <si>
    <t>Glonass 747 (Glonass-M, Cosmos 2485)</t>
  </si>
  <si>
    <t>Wideband Global Satcom 5 (WGS-5, USA 243)</t>
  </si>
  <si>
    <t>SES-6</t>
  </si>
  <si>
    <t>Persona-2 (Cosmos 2486)</t>
  </si>
  <si>
    <t>Soyuz 2.1b</t>
  </si>
  <si>
    <t>Resurs-P1</t>
  </si>
  <si>
    <t>Soyuz-2.1b</t>
  </si>
  <si>
    <t>O3b FM04</t>
  </si>
  <si>
    <t>O3b FM02</t>
  </si>
  <si>
    <t>O3b PFM</t>
  </si>
  <si>
    <t>O3b FM05 (Other 3 Billion)</t>
  </si>
  <si>
    <t>Soyuz-ST</t>
  </si>
  <si>
    <t>Strela</t>
  </si>
  <si>
    <t>IRIS (Interface Region Imaging Spectrometer)</t>
  </si>
  <si>
    <t>L1011</t>
  </si>
  <si>
    <t>STRaND-1 (Surrey Training, Research and Nanosatellite Demonstrator 1)</t>
  </si>
  <si>
    <t>IRNSS-1A (Indian Regional Navigation Satellite System)</t>
  </si>
  <si>
    <t>Shijian 11-05 (SJ-11-05)</t>
  </si>
  <si>
    <t>MUOS-2 (Mobile User Objective System 2)</t>
  </si>
  <si>
    <t>Shiyan 7 (SY7, Experimental Satellite 7)</t>
  </si>
  <si>
    <t>Chuangxin 1-2 (Innovation 1-2)</t>
  </si>
  <si>
    <t>Chuangxin 1-3 (Innovation 1-3)</t>
  </si>
  <si>
    <t>Chuangxin-3</t>
  </si>
  <si>
    <t>Shijian 15 (SJ-15)</t>
  </si>
  <si>
    <t>Alphasat I-XL  (Inmarsat IV-A F4)</t>
  </si>
  <si>
    <t>INSAT 3D (Indian National Satellite)</t>
  </si>
  <si>
    <t>Wideband Global Satcom 6 (WGS-6, USA 244)</t>
  </si>
  <si>
    <t>Kompsat-5 (Arirang 5, Korean Multipurpose Satellite-4)</t>
  </si>
  <si>
    <t>Keyhole 7 (NRO L65, Advanced KH-11, Improved Crystal, USA 245)</t>
  </si>
  <si>
    <t>Eutelsat 25B (Es’hail 1)</t>
  </si>
  <si>
    <t>GSAT-7</t>
  </si>
  <si>
    <t>Amos 4</t>
  </si>
  <si>
    <t>Zenit 2SB</t>
  </si>
  <si>
    <t>Brazilsat B-2 (Brasilsat B-2)</t>
  </si>
  <si>
    <t xml:space="preserve">Arabsat 7F (Nimiq 1) </t>
  </si>
  <si>
    <t xml:space="preserve">DirecTV-1R </t>
  </si>
  <si>
    <t>Yaogan 13 (Remote Sensing Satellite 13)</t>
  </si>
  <si>
    <t>Yaogan 17A (Remote Sensing Satellite 17A, Yaogan Weixing 17)</t>
  </si>
  <si>
    <t>Yaogan 17B (Remote Sensing Satellite 17B)</t>
  </si>
  <si>
    <t>Gonets M-14</t>
  </si>
  <si>
    <t>Gonets M-16</t>
  </si>
  <si>
    <t>Gonets M-17</t>
  </si>
  <si>
    <t>Rodnik (Cosmos 2468, Strela 3M)</t>
  </si>
  <si>
    <t>Hisaki (Sprint A, Spectroscopic Planet Observatory for Recognition of Interaction of Atmosphere)</t>
  </si>
  <si>
    <t>Epsilon</t>
  </si>
  <si>
    <t>AEHF-3 (Advanced Extremely High Frequency satellite-3, USA 246)</t>
  </si>
  <si>
    <t>Fengyun 3C (FY-3C)</t>
  </si>
  <si>
    <t>Cassiope (CAScade SmallSat and Ionospheric Polar Explorer)</t>
  </si>
  <si>
    <t>Falcon 9</t>
  </si>
  <si>
    <t>CUSat-1 (Cornell University Satellite 1)</t>
  </si>
  <si>
    <t>Astra 2E</t>
  </si>
  <si>
    <t>Sirius FM-6</t>
  </si>
  <si>
    <t>Yaogan 18 (Remote Sensing Satellite 18)</t>
  </si>
  <si>
    <t>Yaogan 17C (Remote Sensing Satellite 17C)</t>
  </si>
  <si>
    <t xml:space="preserve">Raduga 1-M3 </t>
  </si>
  <si>
    <t xml:space="preserve">STPSat-3 (Space Test Program Satellite-3) </t>
  </si>
  <si>
    <t>Fengyun 2D (FY-2D)</t>
  </si>
  <si>
    <t>STPSat-2 (USA 217)</t>
  </si>
  <si>
    <t>COSMO-Skymed 1 (Constellation of small Satellites for Mediterranean basin Observation)</t>
  </si>
  <si>
    <t>SAR-Lupe 5</t>
  </si>
  <si>
    <t>Iridium 19 (Iridium SV019)</t>
  </si>
  <si>
    <t>Iridium 21A (Iridium SVO93)</t>
  </si>
  <si>
    <t>Iridium 22 (Iridium SV022)</t>
  </si>
  <si>
    <t>Badr 6 (Arabsat 4AR)</t>
  </si>
  <si>
    <t>Proba 1 (Project for On-Board Autonomy)</t>
  </si>
  <si>
    <t>Trumpet 3 (NROL-4, National Reconnaissance Office Launch-4, USA 136)</t>
  </si>
  <si>
    <t>NuSTAR (Nuclear Spectroscopic Telescope Array)</t>
  </si>
  <si>
    <t>Lacrosse/Onyx 5 (Lacrosse-5, NROL 16, USA 182)</t>
  </si>
  <si>
    <t>Improved Trumpet 4 (NROL-22, National Reconnaissance Office Launch-22, SBIRS HEO-1, Twins 1, USA 184)</t>
  </si>
  <si>
    <t>Improved Trumpet 5 (NROL-28, National Reconnaissance Office Launch-28, SBIRS HEO-2, Twins 2, USA 200)</t>
  </si>
  <si>
    <t>Echostar 17</t>
  </si>
  <si>
    <t>Meteosat 10 (MSGalaxy-3,MSG 3)</t>
  </si>
  <si>
    <t>SES-5 (Sirius 5, Astra 4B)</t>
  </si>
  <si>
    <t>Belarus</t>
  </si>
  <si>
    <t>exactView 1</t>
  </si>
  <si>
    <t>Communications/Maritime Tracking</t>
  </si>
  <si>
    <t>MTI (Multispectral Thermal Imager)</t>
  </si>
  <si>
    <t>SCD-1 (Satélite de Coleta de Dados)</t>
  </si>
  <si>
    <t>UFO-2 (USA 95) "UHF Follow-On"</t>
  </si>
  <si>
    <t>Yaogan 11 (Remote Sensing Satellite 11)</t>
  </si>
  <si>
    <t>Ziyuan 3 (ZY-3)</t>
  </si>
  <si>
    <t>Fengyun 2F (FY-2F)</t>
  </si>
  <si>
    <t>Wideband Global Satcom 4 (WGS-4, USA 233)</t>
  </si>
  <si>
    <t>Vega</t>
  </si>
  <si>
    <t>SES-4</t>
  </si>
  <si>
    <t>Rapid Pathfinder Program (NROL-66, USA 225)</t>
  </si>
  <si>
    <t>Soyuz 2</t>
  </si>
  <si>
    <t>Intelsat 15 (IS-15, JCSat 85)</t>
  </si>
  <si>
    <t>TET-1 (Technologieerprobungsträger 1, Technology Experiment Carrier)</t>
  </si>
  <si>
    <t>TianLian 3 (TL-1-03, CTDRS)</t>
  </si>
  <si>
    <t>Haiyang 2A (HY 2A)</t>
  </si>
  <si>
    <t>SES-1 (AMC-4R)</t>
  </si>
  <si>
    <t xml:space="preserve">Cryosat-2 </t>
  </si>
  <si>
    <t>Astra 3B</t>
  </si>
  <si>
    <t>COMSATBw-1 (COmmunications SATellite für BundesWehr)</t>
  </si>
  <si>
    <t>COMSATBw-2 (COmmunications SATellite für BundesWehr)</t>
  </si>
  <si>
    <t xml:space="preserve">Palapa C2 </t>
  </si>
  <si>
    <t>Nimiq 5</t>
  </si>
  <si>
    <t>SAR-Lupe 1</t>
  </si>
  <si>
    <t>Atlas 3A</t>
  </si>
  <si>
    <t>Navigation/Global Positioning</t>
  </si>
  <si>
    <t>Earth Observation/Technology Development</t>
  </si>
  <si>
    <t>MOST (Microvariability &amp; Oscillations of STars)</t>
  </si>
  <si>
    <t>TDRS-10 (Tracking and Data Relay Satellite, TDRS-J)</t>
  </si>
  <si>
    <t>1.5 yrs.</t>
  </si>
  <si>
    <t>Intelsat 23</t>
  </si>
  <si>
    <t>Proton/M</t>
  </si>
  <si>
    <t>Luch 5B</t>
  </si>
  <si>
    <t>Yamal-300K</t>
  </si>
  <si>
    <t>Star One C3</t>
  </si>
  <si>
    <t>ViaSat-1</t>
  </si>
  <si>
    <t>Commerical</t>
  </si>
  <si>
    <t>NPP (National Polar-orbiting Operational Environmental Satellite System [NPOESS])</t>
  </si>
  <si>
    <t>Glonass 744 (Glonass 44-3, Cosmos 2477)</t>
  </si>
  <si>
    <t>Glonass 743 (Glonass 44-2, Cosmos 2476)</t>
  </si>
  <si>
    <t>Glonass 745 (Glonass 44-1, Cosmos 2475)</t>
  </si>
  <si>
    <t>Yaogan 12 (Remote Sensing Satellite 12)</t>
  </si>
  <si>
    <t>Shiyan 4 (SY4, Experimental Satellite 4)</t>
  </si>
  <si>
    <t>Luch 5A</t>
  </si>
  <si>
    <t>IGS-7A (Information Gathering Satellite 7A, IGS Radar 3)</t>
  </si>
  <si>
    <t>2-3 yrs.</t>
  </si>
  <si>
    <t>Saudicomsat-3</t>
  </si>
  <si>
    <t>Saudicomsat-4</t>
  </si>
  <si>
    <t>Glonass 736 (Glonass 43-1, Cosmos 2464)</t>
  </si>
  <si>
    <t>Glonass 737 (Glonass 43-2, Cosmos 2465)</t>
  </si>
  <si>
    <t>Strela 3 (Cosmos 2385)</t>
  </si>
  <si>
    <t>Strela 3 (Cosmos 2386)</t>
  </si>
  <si>
    <t>Strela 3 (Cosmos 2390)</t>
  </si>
  <si>
    <t>Strela 3 (Cosmos 2391)</t>
  </si>
  <si>
    <t>Strela 3 (Cosmos 2400)</t>
  </si>
  <si>
    <t>Strela 3 (Cosmos 2401)</t>
  </si>
  <si>
    <t>Strela 3 (Cosmos 2408)</t>
  </si>
  <si>
    <t>Strela 3 (Cosmos 2409)</t>
  </si>
  <si>
    <t>Sinosat-6 (Chinasat-6A, XN-6)</t>
  </si>
  <si>
    <t>H-2A</t>
  </si>
  <si>
    <t>SBSS-1 (Space Based Space Surveillance Satellite, SBSS Block 10 SV1, USA 216)</t>
  </si>
  <si>
    <t>Minotaur 4</t>
  </si>
  <si>
    <t>ESA</t>
  </si>
  <si>
    <t>Atlas Centaur</t>
  </si>
  <si>
    <t>9 yrs.</t>
  </si>
  <si>
    <t>13 yrs.</t>
  </si>
  <si>
    <t>Thailand</t>
  </si>
  <si>
    <t>14 yrs.</t>
  </si>
  <si>
    <t>Norway</t>
  </si>
  <si>
    <t>Ariane 42L</t>
  </si>
  <si>
    <t>Atlas 2AS</t>
  </si>
  <si>
    <t>NigeriaSat-2</t>
  </si>
  <si>
    <t>SLDCOM-3 (Satellite Launch Dispenser Communications System) (USA 119)</t>
  </si>
  <si>
    <t>SORCE (SOlar Radiation and Climate Experiment)</t>
  </si>
  <si>
    <t xml:space="preserve">Saudisat-3 </t>
  </si>
  <si>
    <t>ORBCOMM FM-18 (ORBCOMM B6)</t>
  </si>
  <si>
    <t>INSAT 3C (Indian National Satellite)</t>
  </si>
  <si>
    <t>Integral (INTErnational Gamma-Ray Astrophysics Laboratory)</t>
  </si>
  <si>
    <t xml:space="preserve">Intelsat 805 </t>
  </si>
  <si>
    <t xml:space="preserve">Intelsat 901 </t>
  </si>
  <si>
    <t xml:space="preserve">Intelsat 902 </t>
  </si>
  <si>
    <t xml:space="preserve">Intelsat 903 </t>
  </si>
  <si>
    <t xml:space="preserve">Intelsat 904 </t>
  </si>
  <si>
    <t xml:space="preserve">Intelsat 905 </t>
  </si>
  <si>
    <t xml:space="preserve">Intelsat 906 </t>
  </si>
  <si>
    <t xml:space="preserve">Intelsat 907 </t>
  </si>
  <si>
    <t>Intelsat APR-2 (INSAT 2E)</t>
  </si>
  <si>
    <t>Iridium 10 (Iridium SV010)</t>
  </si>
  <si>
    <t>3 yrs.</t>
  </si>
  <si>
    <t>LEO</t>
  </si>
  <si>
    <t>Earth Science</t>
  </si>
  <si>
    <t>Earth Observation</t>
  </si>
  <si>
    <t xml:space="preserve">MSAT 1 </t>
  </si>
  <si>
    <t>MSAT 2 (AMSC-1, ACTel-1)</t>
  </si>
  <si>
    <t>TDRS-5 (Tracking and Data Relay Satellite, TDRS-E)</t>
  </si>
  <si>
    <t>Ofeq 7</t>
  </si>
  <si>
    <t>Superbird-B2 (Superbird 4)</t>
  </si>
  <si>
    <t>Sirius 4 (Astra 4A)</t>
  </si>
  <si>
    <t>Palapa D1</t>
  </si>
  <si>
    <t>MUOS-1 (Mobile User Objective System 1)</t>
  </si>
  <si>
    <t>Intelsat 22</t>
  </si>
  <si>
    <t>Apstar 7</t>
  </si>
  <si>
    <t>Yahsat-1B (Y1B)</t>
  </si>
  <si>
    <t>PSLV XL</t>
  </si>
  <si>
    <t>AEHF-2 (Advanced Extremely High Frequency satellite-2, USA 235)</t>
  </si>
  <si>
    <t>Tianhui 1-02</t>
  </si>
  <si>
    <t>Tianhui 1-01</t>
  </si>
  <si>
    <t>Yaogan 14 (Remote Sensing Satellite 14)</t>
  </si>
  <si>
    <t>RISat-1 (Radar Imaging Satellite 1)</t>
  </si>
  <si>
    <t>RISat-2 (Radar Imaging Satellite 2)</t>
  </si>
  <si>
    <t>Intelsat 5 (Arabsat 2C, Panamsat-5, PAS-5)</t>
  </si>
  <si>
    <t>Iridium 51 (Iridium SV 051)</t>
  </si>
  <si>
    <t>ORBCOMM FM-30 (ORBCOMM D2)</t>
  </si>
  <si>
    <t>ORBCOMM FM-31 (ORBCOMM D3)</t>
  </si>
  <si>
    <t>ORBCOMM FM-32 (ORBCOMM D4)</t>
  </si>
  <si>
    <t>ORBCOMM FM-34 (ORBCOMM D6)</t>
  </si>
  <si>
    <t>ORBCOMM FM-35 (ORBCOMM D7)</t>
  </si>
  <si>
    <t>ORBCOMM FM-36 (ORBCOMM D8)</t>
  </si>
  <si>
    <t>Galaxy-11</t>
  </si>
  <si>
    <t>Zhongxing 1A (Chinasat 1A, Fenghuo 2)</t>
  </si>
  <si>
    <t>Garpun-1 (Cosmos 2473)</t>
  </si>
  <si>
    <t>Arabsat 5C</t>
  </si>
  <si>
    <t>Arinae 5 ECA</t>
  </si>
  <si>
    <t>SES-2</t>
  </si>
  <si>
    <t>Soyuz-Fregat</t>
  </si>
  <si>
    <t>Delfi-C3 (DO-64)</t>
  </si>
  <si>
    <t>Iridium 52 (Iridium SV052)</t>
  </si>
  <si>
    <t xml:space="preserve">INMARSAT 3 F1 </t>
  </si>
  <si>
    <t xml:space="preserve">INMARSAT 3 F2 </t>
  </si>
  <si>
    <t>Calipso (Cloud-Aerosol Lidar and Infrared Pathfinder Satellite Observation)</t>
  </si>
  <si>
    <t>Iridium 53 (Iridium SV053)</t>
  </si>
  <si>
    <t>Syracuse 3B (Systeme de Radio Communications Utilisant un Satellite)</t>
  </si>
  <si>
    <t>Technology Development</t>
  </si>
  <si>
    <t>JCSat 13 (Japan Communications Satellite 13)</t>
  </si>
  <si>
    <t>Vinasat 2</t>
  </si>
  <si>
    <t>Global Change Observation Mission - 1 Water (GCOM-1, Shikuzu)</t>
  </si>
  <si>
    <t>H-II2</t>
  </si>
  <si>
    <t>Kompsat-3 (Arirang 3, Korean Multipurpose Satellite-3)</t>
  </si>
  <si>
    <t>SDS-4 (Small Demonstration Satellite-4)</t>
  </si>
  <si>
    <t>Horyu-2 (High Voltage Technology Demonstration Satellite-2)</t>
  </si>
  <si>
    <t>Nimiq 6</t>
  </si>
  <si>
    <t>Zhongxing 2A (Chinasat 2A)</t>
  </si>
  <si>
    <t>Yaogan 15 (Remote Sensing Satellite 15)</t>
  </si>
  <si>
    <t>Intelsat 19 (IS-19)</t>
  </si>
  <si>
    <t>CartoSat 2A</t>
  </si>
  <si>
    <t>Galaxy-28 (G-28, Intelsat IA-8, Telstar 8)</t>
  </si>
  <si>
    <t>Shiyan 3 (SY3, Experimental Satellite 3)</t>
  </si>
  <si>
    <t xml:space="preserve">Yamal-202 </t>
  </si>
  <si>
    <t>COSMIC-B (Formosat-3B, Constellation Observing System for Meteorology, Ionosphere and Climate)</t>
  </si>
  <si>
    <t>COSMIC-E (Formosat-3E, Constellation Observing System for Meteorology, Ionosphere and Climate)</t>
  </si>
  <si>
    <t>7 yrs.</t>
  </si>
  <si>
    <t>8 yrs.</t>
  </si>
  <si>
    <t>COSMO-Skymed 3 (Constellation of small Satellites for Mediterranean basin Observation)</t>
  </si>
  <si>
    <t>Interstellar Boundary EXplorer (IBEX)</t>
  </si>
  <si>
    <t>8 days</t>
  </si>
  <si>
    <t>Kwajalein Island</t>
  </si>
  <si>
    <t>THEOS (Thailand Earth Observation System)</t>
  </si>
  <si>
    <t>INSAT 4B (Indian National Satellite)</t>
  </si>
  <si>
    <t>LatinSat A</t>
  </si>
  <si>
    <t>Meridian-3</t>
  </si>
  <si>
    <t>Soyuz 2-1a</t>
  </si>
  <si>
    <t>ELISA-W11 (ELectronic Intelligence by SAtellite)</t>
  </si>
  <si>
    <t>ELISA-E24 (ELectronic Intelligence by SAtellite)</t>
  </si>
  <si>
    <t>ELISA-W23 (ELectronic Intelligence by SAtellite)</t>
  </si>
  <si>
    <t>ELISA-E12 (ELectronic Intelligence by SAtellite)</t>
  </si>
  <si>
    <t>Soyuz 2/Fregat</t>
  </si>
  <si>
    <t>SSOT (Sistema Satelital para la Observación de la Tierra)</t>
  </si>
  <si>
    <t>Chile</t>
  </si>
  <si>
    <t>NigComSat-1R</t>
  </si>
  <si>
    <t xml:space="preserve">Globalstar M084 (Globalstar 84, Globalstar 2-13) </t>
  </si>
  <si>
    <t>Soyuz 2.1a/Fregat</t>
  </si>
  <si>
    <t>Globalstar M080 (Globalstar 80, Globalstar 2-14)</t>
  </si>
  <si>
    <t>Globalstar M082 (Globalstar 82, Globalstar 2-15)</t>
  </si>
  <si>
    <t>Globalstar M092 (Globalstar 92, Globalstar 2-16)</t>
  </si>
  <si>
    <t>Globalstar M090 (Globalstar 90, Globalstar 2-17)</t>
  </si>
  <si>
    <t>Globalstar M086 (Globalstar 86, Globalstar 2-18)</t>
  </si>
  <si>
    <t>Koreasat 6 (Mugungwha 6)</t>
  </si>
  <si>
    <t>Keyhole 6 (NRO L49, Advanced KH-11, KH-12-6, Improved Crystal, USA 224)</t>
  </si>
  <si>
    <t>Delta 4 Heavy</t>
  </si>
  <si>
    <t>Intelsat 26 (JCSat R, JCSAT-4, Japan Communications Satellite 4)</t>
  </si>
  <si>
    <t>Glonass 735 (Glonass 42-2, Cosmos 2461)</t>
  </si>
  <si>
    <t>Glonass 732 (Glonass 42-3, Cosmos 2460)</t>
  </si>
  <si>
    <t>RapidEye-1 (RapidEye-C)</t>
  </si>
  <si>
    <t>RapidEye-3 (RapidEye D)</t>
  </si>
  <si>
    <t>RapidEye-4 (RapidEye E)</t>
  </si>
  <si>
    <t>RapidEye-2 (RapidEye A)</t>
  </si>
  <si>
    <t>RapidEye-5 (RapidEye B)</t>
  </si>
  <si>
    <t>Raduga 1-8 (Raduga 1-M1, Cosmos 2450)</t>
  </si>
  <si>
    <t>Shijian 6E (SJ6-03A, SJ-6E)</t>
  </si>
  <si>
    <t>Shijian 6F (SJ6-03B, SJ-6F)</t>
  </si>
  <si>
    <t>CartoSat 2 (IRS P7, CartoSat 2AT)</t>
  </si>
  <si>
    <t>Meteosat 9 (MSGalaxy-2, MSG 2)</t>
  </si>
  <si>
    <t>BeijinGalaxy-1 (Beijing 1 [Tsinghua], Tsinghau-2, China DMC+4)</t>
  </si>
  <si>
    <t>Ciel-2</t>
  </si>
  <si>
    <t>Fermi Gamma-Ray Space Telescope (formerly GLAST)</t>
  </si>
  <si>
    <t>Zhangguo Ziyuan 2C (ZY-2C, JB-3C)</t>
  </si>
  <si>
    <t>Zheda Pixing 1B (ZP-1B, Zhejiang University-1B)</t>
  </si>
  <si>
    <t>ABS-7 (Koreasat 3, Mugungwha 3)</t>
  </si>
  <si>
    <t>Lacrosse/Onyx 3 (Lacrosse-3, USA 133)</t>
  </si>
  <si>
    <t>Galaxy-15</t>
  </si>
  <si>
    <t>JCSat 4A (JCSAT 6, Japan Communications Satellite 6)</t>
  </si>
  <si>
    <t>Dnepr 1</t>
  </si>
  <si>
    <t>Kalpana-1 (Metsat-1)</t>
  </si>
  <si>
    <t xml:space="preserve">Landsat 7 </t>
  </si>
  <si>
    <t xml:space="preserve">LatinSat B </t>
  </si>
  <si>
    <t>Cubesat XI-IV (Oscar 57, CO-57)</t>
  </si>
  <si>
    <t>Iridium 32 (Iridium  SV032)</t>
  </si>
  <si>
    <t>Sweden</t>
  </si>
  <si>
    <t>Titan 4A</t>
  </si>
  <si>
    <t>Zenit 3</t>
  </si>
  <si>
    <t>Iridium 34 (Iridium SV034)</t>
  </si>
  <si>
    <t>Iridium 35 (Iridium SV035)</t>
  </si>
  <si>
    <t>Iridium 37 (Iridium SV037)</t>
  </si>
  <si>
    <t>Iridium 41 (Iridium SV041)</t>
  </si>
  <si>
    <t>SOHLA 1 (Space Oriented Higashiosaka Leading Association, Maido 1)</t>
  </si>
  <si>
    <t xml:space="preserve">Jason 2 </t>
  </si>
  <si>
    <t>COSMO-Skymed 2 (Constellation of small Satellites for Mediterranean basin Observation)</t>
  </si>
  <si>
    <t>7+ yrs.</t>
  </si>
  <si>
    <t xml:space="preserve">Anik F1 </t>
  </si>
  <si>
    <t xml:space="preserve">Anik F2 </t>
  </si>
  <si>
    <t>Galaxy-19</t>
  </si>
  <si>
    <t>Canada</t>
  </si>
  <si>
    <t>Skynet 5C</t>
  </si>
  <si>
    <t>Civil</t>
  </si>
  <si>
    <t>15+ yrs.</t>
  </si>
  <si>
    <t>Genesis-1</t>
  </si>
  <si>
    <t>Space Shuttle (STS 93)</t>
  </si>
  <si>
    <t>Ariane 5 ECA</t>
  </si>
  <si>
    <t xml:space="preserve">Palmachim Launch Complex </t>
  </si>
  <si>
    <t>PCSat (Prototype Communications SATellite, Navy-Oscar 44, NO-44)</t>
  </si>
  <si>
    <t>SDO (Solar Dynamics Observatory)</t>
  </si>
  <si>
    <t>Glonass 731 (Glonass 42-1, Cosmos 2459)</t>
  </si>
  <si>
    <t>Raduga 1-M2 (Raduga 1-9)</t>
  </si>
  <si>
    <t>GOES 15 (Geostationary Operational Ennvironmental Satellite, GOES-P)</t>
  </si>
  <si>
    <t>Echostar 14</t>
  </si>
  <si>
    <t>Rumba (part of Cluster quartet, Cluster 2 FM5)</t>
  </si>
  <si>
    <t>EOS-PM Aqua (Advanced Microwave Scanning Radiometer for EOS, EOS PM-1)</t>
  </si>
  <si>
    <t>Iridium 74 (Iridium SV074)</t>
  </si>
  <si>
    <t>Iridium 75 (Iridium SV075)</t>
  </si>
  <si>
    <t>Iridium 76 (Iridium SV076)</t>
  </si>
  <si>
    <t>Iridium 77 (Iridium SV077)</t>
  </si>
  <si>
    <t>Iridium 8 (Iridium SV008)</t>
  </si>
  <si>
    <t>Pegasus</t>
  </si>
  <si>
    <t>4 yrs.</t>
  </si>
  <si>
    <t>ORBCOMM FM-19 (ORBCOMM B7)</t>
  </si>
  <si>
    <t>ORBCOMM FM-20 (ORBCOMM B8)</t>
  </si>
  <si>
    <t>Anik F1R</t>
  </si>
  <si>
    <t>Soyuz 2.1a</t>
  </si>
  <si>
    <t>GSAT-12</t>
  </si>
  <si>
    <t>PSLV C17</t>
  </si>
  <si>
    <t>SES-3</t>
  </si>
  <si>
    <t>KazSat-2</t>
  </si>
  <si>
    <t>Kazakhstan</t>
  </si>
  <si>
    <t>Proton-M</t>
  </si>
  <si>
    <t>Navstar GPS IIR-6 (Navstar SVN 41, PRN 14, USA 154)</t>
  </si>
  <si>
    <t>Navstar GPS IIR-2 (Navstar SVN 43, PRN 13, USA 132)</t>
  </si>
  <si>
    <t>Navstar GPS IIR-5 (Navstar SVN 44, PRN 28, USA 151)</t>
  </si>
  <si>
    <t>Navstar GPS IIR-4 (Navstar SVN 51, PRN 20, USA 150)</t>
  </si>
  <si>
    <t>Navstar GPS IIR-7 (Navstar SVN 54, PRN 18, USA 156)</t>
  </si>
  <si>
    <t>Navstar GPS IIR-8 (Navstar SVN 56, PRN 16, USA 166)</t>
  </si>
  <si>
    <t>Navstar GPS IIR-10 (Navstar SVN 47, PRN 22, USA 175)</t>
  </si>
  <si>
    <t>Navstar GPS IIR-11 (Navstar SVN 59, PRN 19, USA 177)</t>
  </si>
  <si>
    <t>Navstar GPS IIR-12 (Navstar SVN 60, PRN 23, USA 178)</t>
  </si>
  <si>
    <t>Navstar GPS IIR-13 (Navstar SVN 61, PRN 02, USA 180)</t>
  </si>
  <si>
    <t>Navstar GPS IIR-M-1 (Navstar SVN 53, PRN 17, USA 183)</t>
  </si>
  <si>
    <t>Navstar GPS IIR-M-2 (Navstar SVN 52, PRN 31, USA 190)</t>
  </si>
  <si>
    <t>Navstar GPS IIR-M-8 (Navstar SVN 50, PRN 05, USA 206)</t>
  </si>
  <si>
    <t>Navstar GPS IIR-M-6 (Navstar SVN 48, PRN 07, USA 201)</t>
  </si>
  <si>
    <t>Navstar GPS IIR-M-4 (Navstar SVN 55, PRN 15, USA 196)</t>
  </si>
  <si>
    <t>Navstar GPS IIR-M-5 (Navstar SVN 57, PRN 29, USA 199)</t>
  </si>
  <si>
    <t>Navstar GPS IIR-M-3 (Navstar SVN 58, PRN 12, USA 192)</t>
  </si>
  <si>
    <t>Navstar GPS IIF-1 (Navstar SVN 62, PRN 25, USA 213)</t>
  </si>
  <si>
    <t>Navstar GPS IIF-2 (Navstar SVN 63, PRN 01, USA 232)</t>
  </si>
  <si>
    <t>Spektr-R/RadioAstron</t>
  </si>
  <si>
    <t>Zenit 3SLBF/Fregat SB</t>
  </si>
  <si>
    <t>Astra 1N</t>
  </si>
  <si>
    <t>BSAT-3C/JCSat 110-R</t>
  </si>
  <si>
    <t>Fengyun 3A (FY-3A)</t>
  </si>
  <si>
    <t>Yaogan 9A (Remote Sensing Satellite 9A)</t>
  </si>
  <si>
    <t>Yaogan 9B (Remote Sensing Satellite 9B)</t>
  </si>
  <si>
    <t>Yaogan 9C (Remote Sensing Satellite 9C)</t>
  </si>
  <si>
    <t>Iridium 7 (Iridium SV007)</t>
  </si>
  <si>
    <t>Iridium 70 (Iridium SV070)</t>
  </si>
  <si>
    <t>Iridium 72 (Iridium SV072)</t>
  </si>
  <si>
    <t>DSCS III-F12 (USA 153, DSCS III B-11) (Defense Satellite Communications System)</t>
  </si>
  <si>
    <t>Delta 4</t>
  </si>
  <si>
    <t>Galaxy-17</t>
  </si>
  <si>
    <t>SwissCube</t>
  </si>
  <si>
    <t>.25-1 yr.</t>
  </si>
  <si>
    <t>NOAA-18 (NOAA-N, COSPAS-SARSAT)</t>
  </si>
  <si>
    <t>Milstar DFS-6 (USA 169) (Military Strategic and Tactical Relay)</t>
  </si>
  <si>
    <t>Titan IVA</t>
  </si>
  <si>
    <t>FLTSATCOM-8 (USA 46)</t>
  </si>
  <si>
    <t>Keyhole 5 (Advanced KH-11, KH-12-5, Improved Crystal, EIS-3, USA 186)</t>
  </si>
  <si>
    <t>Long March 4B</t>
  </si>
  <si>
    <t>Titan IV</t>
  </si>
  <si>
    <t>Iridium 84 (Iridium SV084)</t>
  </si>
  <si>
    <t>Iridium 86 (Iridium SV086)</t>
  </si>
  <si>
    <t>Iridium 90 (Iridium SV090)</t>
  </si>
  <si>
    <t>Iridium 91 (Iridium SV091)</t>
  </si>
  <si>
    <t>Iridium 94 (Iridium SV094)</t>
  </si>
  <si>
    <t>Iridium 58 (Iridium SV058)</t>
  </si>
  <si>
    <t>Iridium 59 (Iridium SV059)</t>
  </si>
  <si>
    <t>Iridium 6 (Iridium SV006)</t>
  </si>
  <si>
    <t>Zenit 3SL</t>
  </si>
  <si>
    <t>DSP 18 (USA 130) (Defense Support Program)</t>
  </si>
  <si>
    <t>Germany</t>
  </si>
  <si>
    <t>Iridium 56 (Iridium SV056)</t>
  </si>
  <si>
    <t>Milstar DFS-1 (USA 99, Milstar 1-F1) (Military Strategic and Tactical Relay)</t>
  </si>
  <si>
    <t>Navstar GPS IIR-9 (Navstar SVN 45, PRN 21, USA 168)</t>
  </si>
  <si>
    <t>Navstar GPS IIR-3 (Navstar SVN 46, PRN 11, USA 145)</t>
  </si>
  <si>
    <t>Globalstar M004 (Globalstar 4)</t>
  </si>
  <si>
    <t>Globalstar M069 (Globalstar 69)</t>
  </si>
  <si>
    <t>Globalstar M037 (Globalstar 16)</t>
  </si>
  <si>
    <t>Globalstar M065 (Globalstar 65)</t>
  </si>
  <si>
    <t>Globalstar M023 (Globalstar 9)</t>
  </si>
  <si>
    <t>Globalstar M031 (Globalstar 44)</t>
  </si>
  <si>
    <t>Globalstar M039 (Globalstar 45)</t>
  </si>
  <si>
    <t>Globalstar M040 (Globalstar 10)</t>
  </si>
  <si>
    <t>Globalstar M056 (Globalstar 43)</t>
  </si>
  <si>
    <t>Globalstar M059 (Globalstar 42)</t>
  </si>
  <si>
    <t>Globalstar M063 (Globalstar 49)</t>
  </si>
  <si>
    <t>Globalstar M066 (Globalstar 66)</t>
  </si>
  <si>
    <t>Globalstar M067 (Globalstar 67)</t>
  </si>
  <si>
    <t>Globalstar M068 (Globalstar 68)</t>
  </si>
  <si>
    <t>Globalstar M070 (Globalstar 70)</t>
  </si>
  <si>
    <t>Globalstar M071 (Globalstar 71)</t>
  </si>
  <si>
    <t>Globalstar M072 (Globalstar 72)</t>
  </si>
  <si>
    <t>Globalstar M073 (Globalstar 73, Globalstar 2-6)</t>
  </si>
  <si>
    <t>Globalstar M074 (Globalstar 74, Globalstar 2-2)</t>
  </si>
  <si>
    <t>Globalstar M075 (Globalstar 75, Globalstar 2-5)</t>
  </si>
  <si>
    <t>Globalstar M076 (Globalstar 76, Globalstar 2-3)</t>
  </si>
  <si>
    <t>Globalstar M077 (Globalstar 77, Globalstar 2-4)</t>
  </si>
  <si>
    <t>Globalstar M079 (Globalstar 79, Globalstar 2-1)</t>
  </si>
  <si>
    <t>Globalstar M083 (Globalstar 83, Globalstar 2-7)</t>
  </si>
  <si>
    <t>Globalstar M088 (Globalstar 88, Globalstar 2-8)</t>
  </si>
  <si>
    <t>Globalstar M091 (Globalstar 91, Globalstar 2-9)</t>
  </si>
  <si>
    <t>Globalstar M085 (Globalstar 85, Globalstar 2-10)</t>
  </si>
  <si>
    <t>Globalstar M081 (Globalstar 81, Globalstar 2-11)</t>
  </si>
  <si>
    <t>Globalstar M089 (Globalstar 89, Globalstar 2-12)</t>
  </si>
  <si>
    <t xml:space="preserve">Paksat-1R </t>
  </si>
  <si>
    <t>5-7 yrs.</t>
  </si>
  <si>
    <t>Russia</t>
  </si>
  <si>
    <t>South Korea</t>
  </si>
  <si>
    <t>Ariane</t>
  </si>
  <si>
    <t>Iridium 3 (Iridium SV078)</t>
  </si>
  <si>
    <t>DSCS III-F9 (USA 113, DSCS III B-7) (Defense Satellite Communications System)</t>
  </si>
  <si>
    <t>JCSat RA (JCSat 12, Japan Communications Satellite 12)</t>
  </si>
  <si>
    <t>Optus D3</t>
  </si>
  <si>
    <t>Long March 2F</t>
  </si>
  <si>
    <t>QuetzSat-1</t>
  </si>
  <si>
    <t>Glonass 701 (Glonass-K, Cosmos 2471)</t>
  </si>
  <si>
    <t>Glonass 742 (Glonass-M, Cosmos 2474)</t>
  </si>
  <si>
    <t>Intelsat 18 (IS-18)</t>
  </si>
  <si>
    <t>Megha-Tropiques</t>
  </si>
  <si>
    <t>Jugnu</t>
  </si>
  <si>
    <t>SRMSat (Sri Ramaswamy Memorial Satellite)</t>
  </si>
  <si>
    <t>Yaogan 7 (Remote Sensing Satellite 7)</t>
  </si>
  <si>
    <t>XW-1 (Hope Oscar 68, HO-68, Xi Wang 1, Hope-1, CAS-1)</t>
  </si>
  <si>
    <t>Glonass 730 (Glonass 41-1, Cosmos 2456)</t>
  </si>
  <si>
    <t>Glonass 733 (Glonass 41-2, Cosmos 2457)</t>
  </si>
  <si>
    <t>Glonass 734 (Glonass 41-3, Cosmos 2458)</t>
  </si>
  <si>
    <t>Helios 2B</t>
  </si>
  <si>
    <t>DirecTV-12</t>
  </si>
  <si>
    <t>Kizuna (WINDS - Wideband InterNetworking engineering Demonstration Satellite)</t>
  </si>
  <si>
    <t>Iridium 13 (Iridium SV013)</t>
  </si>
  <si>
    <t>Iridium 14A (Iridium SV092)</t>
  </si>
  <si>
    <t>Iridium 15 (Iridium SV015)</t>
  </si>
  <si>
    <t>Zenit</t>
  </si>
  <si>
    <t xml:space="preserve">N-Star C </t>
  </si>
  <si>
    <t xml:space="preserve">Odin </t>
  </si>
  <si>
    <t xml:space="preserve">Ofeq 5 </t>
  </si>
  <si>
    <t xml:space="preserve">Optus and Defence C1 </t>
  </si>
  <si>
    <t>Tsyklon 3</t>
  </si>
  <si>
    <t>Echostar 9/Galaxy 23 (G-23, Intelsat 1A-13, Telstar 13)</t>
  </si>
  <si>
    <t xml:space="preserve">Intelsat 9 (IS-9, PAS-9) </t>
  </si>
  <si>
    <t>Falconsat-3</t>
  </si>
  <si>
    <t>Badr 5A (Arabsat 5A)</t>
  </si>
  <si>
    <t>CFESat (Cibola Flight Experiment Satellite)</t>
  </si>
  <si>
    <t>Pegasus XL</t>
  </si>
  <si>
    <t>INMARSAT 4 F1</t>
  </si>
  <si>
    <t>Polar Satellite Launch Vehicle (PSLV)</t>
  </si>
  <si>
    <t>Nigeria</t>
  </si>
  <si>
    <t>XMM Newton (High Throughput X-ray Spectroscopy Mission)</t>
  </si>
  <si>
    <t>Yaogan 4 (Remote Sensing Satellite 4)</t>
  </si>
  <si>
    <t>Long March 3B</t>
  </si>
  <si>
    <t>Anik F3</t>
  </si>
  <si>
    <t>Grace 1 (Gravity Recovery and Climate Experiment, "Tom and Jerry")</t>
  </si>
  <si>
    <t>Space Shuttle (STS 31)</t>
  </si>
  <si>
    <t xml:space="preserve">Soyuz-Fregat </t>
  </si>
  <si>
    <t>Spain</t>
  </si>
  <si>
    <t>GeoEye-1 (Orbview 5)</t>
  </si>
  <si>
    <t>Nimiq 4</t>
  </si>
  <si>
    <t>Delta 7000</t>
  </si>
  <si>
    <t>Koreasat 5 (Mugungwha 5)</t>
  </si>
  <si>
    <t>DSCS III-B6 (USA 170, DSCS III B-6) (Defense Satellite Communications System)</t>
  </si>
  <si>
    <t>DSP 20 (USA 149) (Defense Support Program)</t>
  </si>
  <si>
    <t>DSP 21 (USA 159) (Defense Support Program)</t>
  </si>
  <si>
    <t>UFO-8 (USA 138, UHF F/O F8) "UHF Follow-On"</t>
  </si>
  <si>
    <t>DubaiSat-1</t>
  </si>
  <si>
    <t>Nanosat-1B</t>
  </si>
  <si>
    <t>STSS Demo-1 (Space Tracking and Surveillance System Demonstrator)</t>
  </si>
  <si>
    <t>STSS Demo-2 (Space Tracking and Surveillance System Demonstrator)</t>
  </si>
  <si>
    <t>AMC-1 (Americom 1, GE-1)</t>
  </si>
  <si>
    <t>BSAT-3A</t>
  </si>
  <si>
    <t>Shijian 6D (SJ-6-02B)</t>
  </si>
  <si>
    <t>Shijian 6C (SJ-6-02A)</t>
  </si>
  <si>
    <t>Glonass 717 (Glonass 35-3, Cosmos 2426)</t>
  </si>
  <si>
    <t>Glonass 715 (Glonass 35-1, Cosmos 2424)</t>
  </si>
  <si>
    <t>Cloudsat</t>
  </si>
  <si>
    <t>COSMIC-A (Formosat-3A, Constellation Observing System for Meteorology, Ionosphere and Climate)</t>
  </si>
  <si>
    <t>Bird 2 (Bispectral InfraRed Detector 2)</t>
  </si>
  <si>
    <t>Lacrosse/Onyx 4 (Lacrosse-4, USA 152)</t>
  </si>
  <si>
    <t xml:space="preserve">EOS-AM Terra </t>
  </si>
  <si>
    <t>Glonass 714 (Cosmos 2419)</t>
  </si>
  <si>
    <t>Syracuse 3A (Systeme de Radio Communications Utilisant un Satellite)</t>
  </si>
  <si>
    <t>Ariane 4</t>
  </si>
  <si>
    <t>15 yrs.</t>
  </si>
  <si>
    <t>10 yrs.</t>
  </si>
  <si>
    <t>Ariane 42P</t>
  </si>
  <si>
    <t>TDRS-8 (Tracking and Data Relay Satellite, TDRS-H)</t>
  </si>
  <si>
    <t>TDRS-9 (Tracking and Data Relay Satellite, TDRS-I)</t>
  </si>
  <si>
    <t>UFO-10 (USA 146, UHF F/O F10) "UHF Follow-On"</t>
  </si>
  <si>
    <t>UFO-11  (USA 174) "UHF Follow-On"</t>
  </si>
  <si>
    <t>UFO-4 (USA 108, UFO F4 EHF) "UHF Follow-On"</t>
  </si>
  <si>
    <t>DSP 22 (USA 176) (Defense Support Program)</t>
  </si>
  <si>
    <t>AMC-21 (Americom 21)</t>
  </si>
  <si>
    <t>Milstar DFS-2 (USA 115, Milstar 1-F2) (Military Strategic and Tactical Relay)</t>
  </si>
  <si>
    <t>Milstar DFS-5 (USA 164, Milstar 2-F3) (Military Strategic and Tactical Relay)</t>
  </si>
  <si>
    <t>12 hrs.</t>
  </si>
  <si>
    <t>Greenhouse Gases Observing Satellite (Ibuki, GoSAT)</t>
  </si>
  <si>
    <t xml:space="preserve">Dnepr </t>
  </si>
  <si>
    <t>Iridium 45 (Iridium SV045)</t>
  </si>
  <si>
    <t>Iridium 47 (Iridium SV047)</t>
  </si>
  <si>
    <t>Iridium 49 (Iridium SV049)</t>
  </si>
  <si>
    <t>Iridium 5 (Iridium SV005)</t>
  </si>
  <si>
    <t>Iridium 50 (Iridium SV050)</t>
  </si>
  <si>
    <t>United Kingdom</t>
  </si>
  <si>
    <t xml:space="preserve">Nilesat 102 </t>
  </si>
  <si>
    <t xml:space="preserve">Nimiq 2 </t>
  </si>
  <si>
    <t>TerraSAR-X 1 (Terra Synthetic Aperture Radar X-Band)</t>
  </si>
  <si>
    <t xml:space="preserve">NSS-11 (Worldsat-1, AAP-1, GE-1A) </t>
  </si>
  <si>
    <t>INSAT 4A (Indian National Satellite)</t>
  </si>
  <si>
    <t>Telkom 2</t>
  </si>
  <si>
    <t>HJ-1A (Huan Jing 1A)</t>
  </si>
  <si>
    <t>HJ-1B (Huan Jing 1B)</t>
  </si>
  <si>
    <t>16 yrs.</t>
  </si>
  <si>
    <t>Amsat-Oscar 7 (AO-7)</t>
  </si>
  <si>
    <t>Delta 2310</t>
  </si>
  <si>
    <t>Radio-ROSTO (RS-15, Radio Sputnik 15, Russian Defence, Sports and Technical Organization - ROSTO)</t>
  </si>
  <si>
    <t>ORBCOMM FM-9 (ORBCOMM A5)</t>
  </si>
  <si>
    <t>JCSat 2A (JCSAT 8, Japan Communications Satellite 8)</t>
  </si>
  <si>
    <t>JCSat 1B (JCSAT 5)</t>
  </si>
  <si>
    <t>Proton K</t>
  </si>
  <si>
    <t>Satish Dhawan Space Centre</t>
  </si>
  <si>
    <t>CartoSat 1 (IRS P5)</t>
  </si>
  <si>
    <t>DirecTV-10</t>
  </si>
  <si>
    <t>5,000+</t>
  </si>
  <si>
    <t>Worldview 1</t>
  </si>
  <si>
    <t>Yubileiny (Jubilejnyj, Radio Sputnik 30 (RS-30))</t>
  </si>
  <si>
    <t>Sirius 1 (SD Radio 1)</t>
  </si>
  <si>
    <t>Sirius 2 (SD Radio 2)</t>
  </si>
  <si>
    <t>Government/Civil</t>
  </si>
  <si>
    <t>Astra 1KR</t>
  </si>
  <si>
    <t>Yaogan 8 (Remote Sensing Satellite 8)</t>
  </si>
  <si>
    <t>GOES 13 (Geostationary Operational Environmental Satellite, GOES-N)</t>
  </si>
  <si>
    <t>Intelsat 25 (IS-25, Protostar 1, Chinasat 8)</t>
  </si>
  <si>
    <t>DMSP 5D-2 F14 (Defense Meteorological Satellites Program, USA 131)</t>
  </si>
  <si>
    <t>MEO</t>
  </si>
  <si>
    <t xml:space="preserve">Thor-3 </t>
  </si>
  <si>
    <t xml:space="preserve">Thuraya 2 </t>
  </si>
  <si>
    <t>Scisat-1 (Atmospheric Chemistry Experiment)</t>
  </si>
  <si>
    <t>Saudicomsat-1</t>
  </si>
  <si>
    <t xml:space="preserve">Saudicomsat-2 </t>
  </si>
  <si>
    <t>Saudisat 1C (Oscar 50, SO 50)</t>
  </si>
  <si>
    <t xml:space="preserve">Saudisat-2 </t>
  </si>
  <si>
    <t>SCD-2 (Satélite de Coleta de Dados)</t>
  </si>
  <si>
    <t>Intelsat 16 (IS-16)</t>
  </si>
  <si>
    <t>Galaxy-14</t>
  </si>
  <si>
    <t xml:space="preserve">Echostar 1 </t>
  </si>
  <si>
    <t>Express AM22 (Sesat 2)</t>
  </si>
  <si>
    <t>Express-A1R (Express 4A, Ekspress-A No. 4)</t>
  </si>
  <si>
    <t>Australia</t>
  </si>
  <si>
    <t>Kosmos 3M</t>
  </si>
  <si>
    <t>7-10 yrs.</t>
  </si>
  <si>
    <t>Glonass 723 (Glonass 37-3, Cosmos 2436)</t>
  </si>
  <si>
    <t>DMSP 5D-3 F18 (Defense Meteorological Satellites Program, USA 210)</t>
  </si>
  <si>
    <t>Fengyun 3B (FY-3B)</t>
  </si>
  <si>
    <t>COSMO-Skymed 4 (Constellation of small Satellites for Mediterranean basin Observation)</t>
  </si>
  <si>
    <t>SkyTerra 1</t>
  </si>
  <si>
    <t>O/OREOS (Organism/Organic Exposure to Orbital Stresses, USA 219)</t>
  </si>
  <si>
    <t>FAST 1 (Sara Lilly and Emma, USA 222)</t>
  </si>
  <si>
    <t xml:space="preserve">Zhongxing 20A </t>
  </si>
  <si>
    <t>HYLAS 1 (Highly Adaptable Satellite)</t>
  </si>
  <si>
    <t>Intelsat 17 (IS-17)</t>
  </si>
  <si>
    <t>Hispasat 1E</t>
  </si>
  <si>
    <t>VeneSat 1 (Simon Bolivar)</t>
  </si>
  <si>
    <t>Minotaur 1</t>
  </si>
  <si>
    <t>Brazilsat B-3 (Brasilsat B-3)</t>
  </si>
  <si>
    <t>Brazilsat B-4 (Brasilsat B-4)</t>
  </si>
  <si>
    <t xml:space="preserve">Swift </t>
  </si>
  <si>
    <t>Tango (part of Cluster quartet, Cluster 2 FM8)</t>
  </si>
  <si>
    <t xml:space="preserve">TDRS-3 (Tracking and Data Relay Satellite, TDRS-C) </t>
  </si>
  <si>
    <t>DirecTV-8</t>
  </si>
  <si>
    <t>Soyuz</t>
  </si>
  <si>
    <t>Shavit</t>
  </si>
  <si>
    <t>ORBCOMM FM-13 (ORBCOMM B1)</t>
  </si>
  <si>
    <t>ORBCOMM FM-14 (ORBCOMM B2)</t>
  </si>
  <si>
    <t>ORBCOMM FM-15 (ORBCOMM B3)</t>
  </si>
  <si>
    <t>ORBCOMM FM-16 (ORBCOMM B4)</t>
  </si>
  <si>
    <t xml:space="preserve">NSS-6 </t>
  </si>
  <si>
    <t xml:space="preserve">NSS-7 </t>
  </si>
  <si>
    <t xml:space="preserve">Skynet 4F </t>
  </si>
  <si>
    <t xml:space="preserve">Skynet 4C </t>
  </si>
  <si>
    <t xml:space="preserve">Skynet 4E </t>
  </si>
  <si>
    <t xml:space="preserve">DirecTV-4S </t>
  </si>
  <si>
    <t>DirecTV-5 (Tempo 1)</t>
  </si>
  <si>
    <t xml:space="preserve">DLR Tubsat </t>
  </si>
  <si>
    <t xml:space="preserve">DirecTV-7S </t>
  </si>
  <si>
    <t>.5 yrs.</t>
  </si>
  <si>
    <t>Zhongxing 22A (Chinastar 22A)</t>
  </si>
  <si>
    <t>Iridium 81 (Iridium SV081)</t>
  </si>
  <si>
    <t>Iridium 83 (Iridium SV083)</t>
  </si>
  <si>
    <t>Saudi Arabia</t>
  </si>
  <si>
    <t>Dnepr</t>
  </si>
  <si>
    <t xml:space="preserve">Optus D1 </t>
  </si>
  <si>
    <t>Wideband Global Satcom 1 (WGS-1, USA 195)</t>
  </si>
  <si>
    <t>Wideband Global Satcom 2 (WGS-2, USA 204)</t>
  </si>
  <si>
    <t>Express-AM33</t>
  </si>
  <si>
    <t>STSS ATRR (Space Tracking and Surveillance System Advanced Technology Risk Reduction Satellite, USA 205)</t>
  </si>
  <si>
    <t>JCSat 10 (Japan Communications Satellite 10, JCSat 3A)</t>
  </si>
  <si>
    <t>Apstar 6</t>
  </si>
  <si>
    <t>Ariane 44L</t>
  </si>
  <si>
    <t>GEO</t>
  </si>
  <si>
    <t>Communications</t>
  </si>
  <si>
    <t>Vandenberg AFB</t>
  </si>
  <si>
    <t>Astra 1M</t>
  </si>
  <si>
    <t>Venezuela</t>
  </si>
  <si>
    <t>CZ-3B</t>
  </si>
  <si>
    <t>Rokot/BrizKM</t>
  </si>
  <si>
    <t>Spaceway F1</t>
  </si>
  <si>
    <t>Astra 1L</t>
  </si>
  <si>
    <t xml:space="preserve">AsiaStar </t>
  </si>
  <si>
    <t xml:space="preserve">Astra 1F </t>
  </si>
  <si>
    <t xml:space="preserve">Astra 1G </t>
  </si>
  <si>
    <t xml:space="preserve">Astra 1H </t>
  </si>
  <si>
    <t xml:space="preserve">Astra 2A </t>
  </si>
  <si>
    <t xml:space="preserve">Astra 2B </t>
  </si>
  <si>
    <t xml:space="preserve">Astra 2C </t>
  </si>
  <si>
    <t>Long March 2E</t>
  </si>
  <si>
    <t>Military</t>
  </si>
  <si>
    <t>Luxembourg</t>
  </si>
  <si>
    <t>Ariane 44LP</t>
  </si>
  <si>
    <t>DMSP 5D-3 F15 (Defense Meteorological Satellites Program, USA 147)</t>
  </si>
  <si>
    <t>DMSP 5D-3 F16 (Defense Meteorological Satellites Program, USA 172)</t>
  </si>
  <si>
    <t>Long March 4C</t>
  </si>
  <si>
    <t>Zhongxing 9 (Chinasat 9, Chinastar 9)</t>
  </si>
  <si>
    <t>Turksat 3A</t>
  </si>
  <si>
    <t>Iridium 65 (Iridium SV065)</t>
  </si>
  <si>
    <t>Iridium 66 (Iridium SV066)</t>
  </si>
  <si>
    <t>Iridium 67 (Iridium SV067)</t>
  </si>
  <si>
    <t>COSMIC-D (Formosat-3D, Constellation Observing System for Meteorology, Ionosphere and Climate)</t>
  </si>
  <si>
    <t>Atlas 2</t>
  </si>
  <si>
    <t>Spainsat</t>
  </si>
  <si>
    <t>ORBCOMM FM-27 (ORBCOMM C7)</t>
  </si>
  <si>
    <t>Iridium 64 (Iridium SV064)</t>
  </si>
  <si>
    <t>12.6 yrs.</t>
  </si>
  <si>
    <t>Parus-96 (Cosmos 2414)</t>
  </si>
  <si>
    <t>Measat 3 (Malaysia East Asia Sat 3)</t>
  </si>
  <si>
    <t>XM Radio 3 (Rhythm)</t>
  </si>
  <si>
    <t>JCSat 110 (N-Sat-110, Superbird-D, Superbird-5, N-Sat-110)</t>
  </si>
  <si>
    <t>JCSat 9 (JCSat 5A, Japanese Communications Satellite 9)</t>
  </si>
  <si>
    <t>Proton M/Breeze M</t>
  </si>
  <si>
    <t>International Space Station (ISS [first element Zarya])</t>
  </si>
  <si>
    <t>International Space Station</t>
  </si>
  <si>
    <t>30+ yrs.</t>
  </si>
  <si>
    <t>ORBCOMM FM-12 (ORBCOMM A4)</t>
  </si>
  <si>
    <t>ORBCOMM FM-11 (ORBCOMM A3)</t>
  </si>
  <si>
    <t>ORBCOMM FM-10 (ORBCOMM A2)</t>
  </si>
  <si>
    <t>ORBCOMM FM-8 (ORBCOMM A1)</t>
  </si>
  <si>
    <t>ORBCOMM FM-5 (ORBCOMM A6)</t>
  </si>
  <si>
    <t>ORBCOMM FM-6 (ORBCOMM A7)</t>
  </si>
  <si>
    <t>ORBCOMM FM-7 (ORBCOMM A8)</t>
  </si>
  <si>
    <t>Coriolis (Windsat)</t>
  </si>
  <si>
    <t>7-9 yrs.</t>
  </si>
  <si>
    <t>Iridium 68 (Iridium SV068)</t>
  </si>
  <si>
    <t>Mexico</t>
  </si>
  <si>
    <t>2 yrs.</t>
  </si>
  <si>
    <t>Wallops Island Flight Facility</t>
  </si>
  <si>
    <t>Brazil</t>
  </si>
  <si>
    <t>DSCS III-F10 (USA 135, DSCS III B-13) (Defense Satellite Communications System)</t>
  </si>
  <si>
    <t>DSCS III-F11 (USA 148, DSCS III B-8) (Defense Satellite Communications System)</t>
  </si>
  <si>
    <t>Optus D2</t>
  </si>
  <si>
    <t>Commercial/Government</t>
  </si>
  <si>
    <t>Kodiak Launch Complex</t>
  </si>
  <si>
    <t>Iridium 80 (Iridium SV080)</t>
  </si>
  <si>
    <t>Vinasat 1</t>
  </si>
  <si>
    <t>Star One C2</t>
  </si>
  <si>
    <t>Long March 3C</t>
  </si>
  <si>
    <t>TianLian 1 (TL-1-01, CTDRS)</t>
  </si>
  <si>
    <t>EROS B1 (Earth Resources Observation Satellite)</t>
  </si>
  <si>
    <t>Telstar 11N</t>
  </si>
  <si>
    <t>SPIRALE-A (Système Préparatoire Infra-Rouge pour l'Alerte)</t>
  </si>
  <si>
    <t>SPIRALE-B (Système Préparatoire Infra-Rouge pour l'Alerte)</t>
  </si>
  <si>
    <t>Spaceway 3</t>
  </si>
  <si>
    <t>Salsa (part of Cluster quartet, Cluster 2 FM6)</t>
  </si>
  <si>
    <t>Samba (part of Cluster quartet, Cluster 2 FM7)</t>
  </si>
  <si>
    <t>NSS-9</t>
  </si>
  <si>
    <t>Intelsat 20 (IS-20)</t>
  </si>
  <si>
    <t>HYLAS 2 (Highly Adaptable Satellite)</t>
  </si>
  <si>
    <t>Intelsat 21 (IS-21)</t>
  </si>
  <si>
    <t>Van Allen Probe A (RBSP-A, Radiation Belt Storm Probes)</t>
  </si>
  <si>
    <t>Van Allen Probe B (RBSP-B, Radiation Belt Storm Probes)</t>
  </si>
  <si>
    <t>SMDC-ONE 1.2 (ORSES [Operationally Responsive Space Enabler Satellite])</t>
  </si>
  <si>
    <t>Aeneas</t>
  </si>
  <si>
    <t>SMDC-ONE 1.1 (Techsat)</t>
  </si>
  <si>
    <t>Aerocube 4.5A</t>
  </si>
  <si>
    <t>Aerocube 4.5B</t>
  </si>
  <si>
    <t>MetOp-B (Meteorological Operational satellite)</t>
  </si>
  <si>
    <t>Astra 2F</t>
  </si>
  <si>
    <t>6 yrs.</t>
  </si>
  <si>
    <t>Delta 7420</t>
  </si>
  <si>
    <t>Soyuz U</t>
  </si>
  <si>
    <t>Titan 4B</t>
  </si>
  <si>
    <t>11 yrs.</t>
  </si>
  <si>
    <t>Iridium 31 (Iridium SVO31)</t>
  </si>
  <si>
    <t>DRTS (Data Relay Test Satellite, Kodama)</t>
  </si>
  <si>
    <t>Government</t>
  </si>
  <si>
    <t>Shiyan 1 (SY 1, Tansuo 1, Experimental Satellite 1)</t>
  </si>
  <si>
    <t>WildBlue 1</t>
  </si>
  <si>
    <t>Superbird 7 (Superbird C2)</t>
  </si>
  <si>
    <t>MTSAT-2 (Multi-Functional Transport Satellite)</t>
  </si>
  <si>
    <t>Thaicom-5</t>
  </si>
  <si>
    <t xml:space="preserve">Afristar </t>
  </si>
  <si>
    <t>AMC-11 (Americom-11, GE 11)</t>
  </si>
  <si>
    <t>AMC-15 (Americom-15)</t>
  </si>
  <si>
    <t>Military/Government</t>
  </si>
  <si>
    <t xml:space="preserve">Radarsat-2 </t>
  </si>
  <si>
    <t>Rokot</t>
  </si>
  <si>
    <t>1 yr.</t>
  </si>
  <si>
    <t>Proton M</t>
  </si>
  <si>
    <t>H2A</t>
  </si>
  <si>
    <t>Communications/Technology Development</t>
  </si>
  <si>
    <t>Iridium 95 (Iridium SV095)</t>
  </si>
  <si>
    <t>Iridium 96 (Iridium SV096)</t>
  </si>
  <si>
    <t>Iridium 97 (Iridium SV097)</t>
  </si>
  <si>
    <t>Iridium 98 (Iridium SV098)</t>
  </si>
  <si>
    <t xml:space="preserve">IRS-P6 (Resourcesat-1) </t>
  </si>
  <si>
    <t>FORTÉ (Fast On-orbit Recording of Transient Events)</t>
  </si>
  <si>
    <t>United Arab Emirates</t>
  </si>
  <si>
    <t>Pakistan</t>
  </si>
  <si>
    <t>ORBCOMM FM-4 (ORBCOM G2)</t>
  </si>
  <si>
    <t>Iridium 12 (Iridium SV012)</t>
  </si>
  <si>
    <t>Intelsat 14 (IS-14)</t>
  </si>
  <si>
    <t>IGS-5A (Information Gathering Satellite 5A, IGS Optical 3)</t>
  </si>
  <si>
    <t>Wideband Global Satcom 3 (WGS-3, USA 211)</t>
  </si>
  <si>
    <t>Galaxy-12</t>
  </si>
  <si>
    <t>COSMIC-F (Formosat-3F, Constellation Observing System for Meteorology, Ionosphere and Climate)</t>
  </si>
  <si>
    <t>Minotaur</t>
  </si>
  <si>
    <t>XM Radio 4 (Blues)</t>
  </si>
  <si>
    <t>Telstar 12 (Orion 2)</t>
  </si>
  <si>
    <t>TDRS-7 (Tracking and Data Relay Satellite, TDRS-G)</t>
  </si>
  <si>
    <t>Spaceway F2</t>
  </si>
  <si>
    <t>INMARSAT 4 F2</t>
  </si>
  <si>
    <t>PSLV</t>
  </si>
  <si>
    <t>Thuraya 3</t>
  </si>
  <si>
    <t>Thor-5 (Thor 2R)</t>
  </si>
  <si>
    <t>Greece</t>
  </si>
  <si>
    <t>Atlas 5</t>
  </si>
  <si>
    <t>Kompsat-2 (Arirang 2, Korean planned Multipurpose Satellite-2)</t>
  </si>
  <si>
    <t>Reimei (Innovative Technology Demonstration Experiment Satellite - INDEX)</t>
  </si>
  <si>
    <t>SMOS (Soil Moisture and Ocean Salinity satellite)</t>
  </si>
  <si>
    <t>3+ yrs.</t>
  </si>
  <si>
    <t>Breeze KM</t>
  </si>
  <si>
    <t>Proba 2 (Project for On-Board Autonomy)</t>
  </si>
  <si>
    <t xml:space="preserve">INMARSAT 3 F5 </t>
  </si>
  <si>
    <t>INSAT 3A (Indian National Satellite)</t>
  </si>
  <si>
    <t>ChinaSat 6B (Zhong Xing 6B)</t>
  </si>
  <si>
    <t>SAR-Lupe 2</t>
  </si>
  <si>
    <t>Iridium 54 (Iridium SV054)</t>
  </si>
  <si>
    <t>Iridium 55 (Iridium SV055)</t>
  </si>
  <si>
    <t>Soyuz 2-1b</t>
  </si>
  <si>
    <t>Atlas</t>
  </si>
  <si>
    <t>3-5 yrs.</t>
  </si>
  <si>
    <t>Long March 3</t>
  </si>
  <si>
    <t>Badr 5 (Arabsat 5B)</t>
  </si>
  <si>
    <t>Shijian 12 (SJ-12)</t>
  </si>
  <si>
    <t>TanDEM-X (TerraSAR-X add-on for Digital Elevation Measurement)</t>
  </si>
  <si>
    <t>Ofeq 9</t>
  </si>
  <si>
    <t>COMS-1 (Communication, Ocean and Meteorological Satellite; Cheollian)</t>
  </si>
  <si>
    <t>Echostar 15</t>
  </si>
  <si>
    <t>CartoSat 2B</t>
  </si>
  <si>
    <t>12 yrs.</t>
  </si>
  <si>
    <t>DSCS III-A3 (USA 167, DSCS III-A3) (Defense Satellite Communications System)</t>
  </si>
  <si>
    <t>Saudicomsat-5</t>
  </si>
  <si>
    <t>Saudicomsat-6</t>
  </si>
  <si>
    <t>Saudicomsat-7</t>
  </si>
  <si>
    <t>Geotail (Geomagnetic Tail Laboratory)</t>
  </si>
  <si>
    <t>Turkey</t>
  </si>
  <si>
    <t>INMARSAT 4 F3</t>
  </si>
  <si>
    <t>AMC-16 (Americom-16)</t>
  </si>
  <si>
    <t>AMC-2 (Americom 2, GE-2)</t>
  </si>
  <si>
    <t>AMC-3 (Americom 3, GE-3)</t>
  </si>
  <si>
    <t>AMC-4 (Americom-4, GE-4)</t>
  </si>
  <si>
    <t>AMC-6 (Americom-6, GE-6)</t>
  </si>
  <si>
    <t>AMC-7 (Americom-7, GE-7)</t>
  </si>
  <si>
    <t>AMC-8 (Americom-8, GE-8, Aurora 3)</t>
  </si>
  <si>
    <t>Mercury 2 (Advanced Vortex 2, USA 118)</t>
  </si>
  <si>
    <t>TIMED (Thermosphere • Ionosphere • Mesosphere • Energetics and Dynamics)</t>
  </si>
  <si>
    <t>Government/Military</t>
  </si>
  <si>
    <t>14yrs.</t>
  </si>
  <si>
    <t>Long March 3A</t>
  </si>
  <si>
    <t>Atlas 3</t>
  </si>
  <si>
    <t>2-10 yrs.</t>
  </si>
  <si>
    <t>Iridium 18 (Iridium SV018)</t>
  </si>
  <si>
    <t>Glonass 719 (Glonass 36-2, Cosmos 2432)</t>
  </si>
  <si>
    <t>Glonass 720 (Glonass 36-3, Cosmos 2433)</t>
  </si>
  <si>
    <t>Horizons 2</t>
  </si>
  <si>
    <t>Malaysia</t>
  </si>
  <si>
    <t>Indonesia</t>
  </si>
  <si>
    <t>Delta</t>
  </si>
  <si>
    <t>Proton</t>
  </si>
  <si>
    <t xml:space="preserve">EOS-CHEM Aura </t>
  </si>
  <si>
    <t>ORBCOMM FM-23 (ORBCOMM C3)</t>
  </si>
  <si>
    <t>AMC-10 (Americom-10, GE 10)</t>
  </si>
  <si>
    <t>Skynet 5A</t>
  </si>
  <si>
    <t>Yaogan 6 (Remote Sensing Satellite 6, Jian Bing 7-A)</t>
  </si>
  <si>
    <t>Sicral 1B</t>
  </si>
  <si>
    <t>10-12 yrs.</t>
  </si>
  <si>
    <t xml:space="preserve">Sicral 1A </t>
  </si>
  <si>
    <t>Uchinoura Space Center</t>
  </si>
  <si>
    <t xml:space="preserve">Artemis (Advanced Data Relay and Technology Mission Satellite) </t>
  </si>
  <si>
    <t>TDRS-6 (Tracking and Data Relay Satellite, TDRS-F)</t>
  </si>
  <si>
    <t>Atlas 3B</t>
  </si>
  <si>
    <t>SES-7 (Protostar 2, Indostar 2)</t>
  </si>
  <si>
    <t>Space Science</t>
  </si>
  <si>
    <t>XTAR-EUR</t>
  </si>
  <si>
    <t>TerraStar 1</t>
  </si>
  <si>
    <t>Fengyun 2E (FY-2E)</t>
  </si>
  <si>
    <t>Chang Zheng 4B</t>
  </si>
  <si>
    <t>Titan IVB</t>
  </si>
  <si>
    <t>Amazonas-2</t>
  </si>
  <si>
    <t>Worldview 2</t>
  </si>
  <si>
    <t>Shijian 6G (SJ6-04A)</t>
  </si>
  <si>
    <t>Shijian 6H (SJ6_04B)</t>
  </si>
  <si>
    <t>Sirius XM-5</t>
  </si>
  <si>
    <t>15  yrs.</t>
  </si>
  <si>
    <t>Express-AM44</t>
  </si>
  <si>
    <t>NOAA-19 (NOAA-N Prime, COSPAS-SARSAT)</t>
  </si>
  <si>
    <t>Delta 7920</t>
  </si>
  <si>
    <t>5+ yrs.</t>
  </si>
  <si>
    <t>Jiuquan Satellite Launch Center</t>
  </si>
  <si>
    <t>Long March 2D</t>
  </si>
  <si>
    <t>Express-AM3</t>
  </si>
  <si>
    <t>Delta 7320</t>
  </si>
  <si>
    <t>Soyuz-Fregat (Soyuz 2)</t>
  </si>
  <si>
    <t>18 yrs.</t>
  </si>
  <si>
    <t>ITU-pSAT1 (Istanbul Technical University Picosat-1)</t>
  </si>
  <si>
    <t>2-4 yrs.</t>
  </si>
  <si>
    <t>Guiana Space Center</t>
  </si>
  <si>
    <t>Plesetsk Cosmodrome</t>
  </si>
  <si>
    <t>Baikonur Cosmodrome</t>
  </si>
  <si>
    <t>Xichang Satellite Launch Center</t>
  </si>
  <si>
    <t>India</t>
  </si>
  <si>
    <t>Nanosat-1</t>
  </si>
  <si>
    <t>AMC-18 (Americom 18)</t>
  </si>
  <si>
    <t>NSS-5 (Intelsat 803)</t>
  </si>
  <si>
    <t>NSS-12</t>
  </si>
  <si>
    <t>Parus-95 (Cosmos 2407)</t>
  </si>
  <si>
    <t>Technology Demonstration</t>
  </si>
  <si>
    <t>Belgium</t>
  </si>
  <si>
    <t>Shijian 11-01 (SJ-11-01)</t>
  </si>
  <si>
    <t>Intelsat 11 (PAS 11)</t>
  </si>
  <si>
    <t>SAR-Lupe 3</t>
  </si>
  <si>
    <t>Star One C1</t>
  </si>
  <si>
    <t>Skynet 5B</t>
  </si>
  <si>
    <t>Meridian-6 (Meridian 16L)</t>
  </si>
  <si>
    <t>HJ-1C (Huan Jing 1C)</t>
  </si>
  <si>
    <t>Fengniao 1A (Hummingbird 1A)</t>
  </si>
  <si>
    <t>Echostar 16</t>
  </si>
  <si>
    <t>Yaogan 16A (Remote Sensing Satellite 16A, Yaogan Weixing 16)</t>
  </si>
  <si>
    <t>Ariane 5</t>
  </si>
  <si>
    <t>Cape Canaveral</t>
  </si>
  <si>
    <t>Atlas 2A</t>
  </si>
  <si>
    <t xml:space="preserve">Maroc Tubsat </t>
  </si>
  <si>
    <t>Mercury 1 (Advanced Vortex 1, USA 105)</t>
  </si>
  <si>
    <t>Commercial</t>
  </si>
  <si>
    <t>Iridium 60 (Iridium SV060)</t>
  </si>
  <si>
    <t>Iridium 61 (Iridium SV061)</t>
  </si>
  <si>
    <t>Iridium 62 (Iridium SV062)</t>
  </si>
  <si>
    <t>UFO-6 (USA 114, UFO F6 EHF) "UHF Follow-On"</t>
  </si>
  <si>
    <t>UFO-7 (USA 127, F7 EHF) "UHF Follow-On"</t>
  </si>
  <si>
    <t xml:space="preserve"> 3 yrs.</t>
  </si>
  <si>
    <t>Echostar 10</t>
  </si>
  <si>
    <t>Intelsat 1R (IS-1R, PAS-1R, PanAmSat 1R)</t>
  </si>
  <si>
    <t>DirecTV-11</t>
  </si>
  <si>
    <t>7.25 yrs.</t>
  </si>
  <si>
    <t>Meteosat 8 (MSGalaxy-1, MSG-1)</t>
  </si>
  <si>
    <t>Shijian 7 (SJ7, Dong Fang Hong 65)</t>
  </si>
  <si>
    <t>Ariane 5G</t>
  </si>
  <si>
    <t>Elliptical</t>
  </si>
  <si>
    <t>USA</t>
  </si>
  <si>
    <t>Japan</t>
  </si>
  <si>
    <t>AISSat-1 (Automatic Identification System Satellite-1)</t>
  </si>
  <si>
    <t>Alsat-2A (Algeria Satellite 2A)</t>
  </si>
  <si>
    <t>Nilesat 201</t>
  </si>
  <si>
    <t>Rascom-QAF 1R</t>
  </si>
  <si>
    <t>Yaogan 10 (Remote Sensing Satellite 10)</t>
  </si>
  <si>
    <t>Milstar DFS-4 (USA 157, Milstar 2-F2) (Military Strategic and Tactical Relay)</t>
  </si>
  <si>
    <t>Glonass 716 (Glonass 35-2, Cosmos 2425)</t>
  </si>
  <si>
    <t>Shijian 6B (SJ-6B)</t>
  </si>
  <si>
    <t>17 yrs.</t>
  </si>
  <si>
    <t>Galaxy-25 (G-25, Intelsat 1A-5, Telstar 5)</t>
  </si>
  <si>
    <t>Chandra X-Ray Observatory (CXO)</t>
  </si>
  <si>
    <t>Government/Commercial</t>
  </si>
  <si>
    <t>Taiyuan Launch Center</t>
  </si>
  <si>
    <t>Long March 2C</t>
  </si>
  <si>
    <t>SEEDS 2</t>
  </si>
  <si>
    <t>Amos 3</t>
  </si>
  <si>
    <t>Zenit 3SLB</t>
  </si>
  <si>
    <t>Athena 1</t>
  </si>
  <si>
    <t>Delta 2 7920</t>
  </si>
  <si>
    <t>GSLV D2</t>
  </si>
  <si>
    <t>Long March CZ3B</t>
  </si>
  <si>
    <t>Proton D</t>
  </si>
  <si>
    <t>PSLV C10</t>
  </si>
  <si>
    <t>PSLV C12</t>
  </si>
  <si>
    <t>PSLV C2</t>
  </si>
  <si>
    <t>PSLV C3</t>
  </si>
  <si>
    <t>PSLV C5</t>
  </si>
  <si>
    <t>PSLV C6</t>
  </si>
  <si>
    <t>PSLV C7</t>
  </si>
  <si>
    <t>PSLV C9</t>
  </si>
  <si>
    <t>Space Shuttle (STS 43)</t>
  </si>
  <si>
    <t>Space Shuttle (STS 54)</t>
  </si>
  <si>
    <t>Space Shuttle (STS 70)</t>
  </si>
  <si>
    <t>Start 1</t>
  </si>
  <si>
    <t>Zenit 2M</t>
  </si>
  <si>
    <t>Space Shuttle (STS 26)</t>
  </si>
  <si>
    <t>Genesis-2</t>
  </si>
  <si>
    <t>14.5 yrs.</t>
  </si>
  <si>
    <t>Proton/Breeze M</t>
  </si>
  <si>
    <t>Express-AM2</t>
  </si>
  <si>
    <t xml:space="preserve">THEMIS A (Time History of Events and Macroscale Interactions during Substorms) </t>
  </si>
  <si>
    <t xml:space="preserve">THEMIS D (Time History of Events and Macroscale Interactions during Substorms) </t>
  </si>
  <si>
    <t xml:space="preserve">THEMIS E (Time History of Events and Macroscale Interactions during Substorms) </t>
  </si>
  <si>
    <t>JAXA M-V</t>
  </si>
  <si>
    <t>Hinode (Solar B)</t>
  </si>
  <si>
    <t>GOES 14 (Geostationary Operational Environmental Satellite, GOES-O)</t>
  </si>
  <si>
    <t>Sirius FM-5</t>
  </si>
  <si>
    <t>Grace 2 (Gravity Recovery and Climate Experiment, "Tom and Jerry")</t>
  </si>
  <si>
    <t>GSAT-2</t>
  </si>
  <si>
    <t xml:space="preserve">Helios 2A </t>
  </si>
  <si>
    <t>HellasSat 2 (Intelsat K-TV, NSS K-TV)</t>
  </si>
  <si>
    <t>HESSI (RHESSI, Reuven Ramaty High Energy Solar Spectroscopic Imager)</t>
  </si>
  <si>
    <t xml:space="preserve">Hispasat 1D </t>
  </si>
  <si>
    <t>Hubble Space Telescope (HST, Space Telescope)</t>
  </si>
  <si>
    <t>Tanegashima Space Center</t>
  </si>
  <si>
    <t>Argentina</t>
  </si>
  <si>
    <t>France</t>
  </si>
  <si>
    <t>MetOp-A (Meteorological Operational satellite)</t>
  </si>
  <si>
    <t>Galaxy-3C</t>
  </si>
  <si>
    <t>Galaxy-13 (Horizons 1, Galaxy 13L)</t>
  </si>
  <si>
    <t xml:space="preserve">Galaxy-16 </t>
  </si>
  <si>
    <t>Breeze M</t>
  </si>
  <si>
    <t>NOAA-15 (NOAA-K)</t>
  </si>
  <si>
    <t xml:space="preserve">Echostar 12 (Rainbow-1) </t>
  </si>
  <si>
    <t>Echostar 11</t>
  </si>
  <si>
    <t>Algeria</t>
  </si>
  <si>
    <t>Titan 2</t>
  </si>
  <si>
    <t>Astra 2D</t>
  </si>
  <si>
    <t xml:space="preserve">Astra 3A </t>
  </si>
  <si>
    <t>Sirius 3 (SD Radio 3)</t>
  </si>
  <si>
    <t>SAR-Lupe 4</t>
  </si>
  <si>
    <t>Shijian 6A (SJ-6A, Dong Fang Hong 60)</t>
  </si>
  <si>
    <t>Parus-99 (Cosmos 2463)</t>
  </si>
  <si>
    <t>Thor-6</t>
  </si>
  <si>
    <t>Italy</t>
  </si>
  <si>
    <t>Tselina-2 (Cosmos 2428)</t>
  </si>
  <si>
    <t>Military/Commercial</t>
  </si>
  <si>
    <t>Dnepr LV</t>
  </si>
  <si>
    <t>5 yrs.</t>
  </si>
  <si>
    <t>Badr 4 (Arabsat 4B)</t>
  </si>
  <si>
    <t>13 trs,</t>
  </si>
  <si>
    <t xml:space="preserve">Echostar 7 </t>
  </si>
  <si>
    <t>Svobodny Cosmodrome</t>
  </si>
  <si>
    <t>Telstar 18 (Apstar 5)</t>
  </si>
  <si>
    <t>Measat 3B (Malaysia East Asia Sat 3B)</t>
  </si>
  <si>
    <t>CLIO (USA 257)</t>
  </si>
  <si>
    <t>Luch/Olympus</t>
  </si>
  <si>
    <t>Shijian 11-07 (SJ-11-07)</t>
  </si>
  <si>
    <t>Himawari 8</t>
  </si>
  <si>
    <t>8+ yrs.</t>
  </si>
  <si>
    <t>IRNSS-1C (Indian Regional Navigation Satellite System)</t>
  </si>
  <si>
    <t>PSLV-XL</t>
  </si>
  <si>
    <t>Intelsat 30/DLA 1</t>
  </si>
  <si>
    <t>ArSat 1</t>
  </si>
  <si>
    <t>Yaogan 22 (Remote Sensing Satellite 22)</t>
  </si>
  <si>
    <t>Express-AM6</t>
  </si>
  <si>
    <t>Meridian-7 (Meridian 17L)</t>
  </si>
  <si>
    <t>ASNARO 1 (Advanced Satellite with New system Architecture for Observation)</t>
  </si>
  <si>
    <t xml:space="preserve">Hodoyoshi-1 </t>
  </si>
  <si>
    <t>Qsat-EOS (KYUshu SATellite - Earth Observation System)</t>
  </si>
  <si>
    <t>TSUBAME</t>
  </si>
  <si>
    <t>Yaogan 23 (Remote Sensing Satellite 23)</t>
  </si>
  <si>
    <t>Yaogan 24 (Remote Sensing Satellite 24)</t>
  </si>
  <si>
    <t>GSAT-16</t>
  </si>
  <si>
    <t>DirecTV-14</t>
  </si>
  <si>
    <t>CBERS 4 (China-Brazil Earth Resources Satellite 4)</t>
  </si>
  <si>
    <t>Yaogan 25A (Remote Sensing Satellite 25A)</t>
  </si>
  <si>
    <t>Yaogan 25B (Remote Sensing Satellite 25B)</t>
  </si>
  <si>
    <t>Yaogan 25C (Remote Sensing Satellite 25C)</t>
  </si>
  <si>
    <t>Improved Trumpet 6 (NROL-35, National Reconnaissance Office Launch-35, SBIRS HEO-3, USA 259)</t>
  </si>
  <si>
    <t>Yamal-401</t>
  </si>
  <si>
    <t>O3B FM09</t>
  </si>
  <si>
    <t>O3B FM10</t>
  </si>
  <si>
    <t>O3B FM11</t>
  </si>
  <si>
    <t>O3B FM12</t>
  </si>
  <si>
    <t xml:space="preserve">Condor E2 </t>
  </si>
  <si>
    <t>Lotos-S1 (Cosmos 2455)</t>
  </si>
  <si>
    <t>Resurs-P2</t>
  </si>
  <si>
    <t>Yaogan 26 (Remote Sensing Satellite 26)</t>
  </si>
  <si>
    <t>Astra 2G</t>
  </si>
  <si>
    <t>Fengyun 2G (FY 2G)</t>
  </si>
  <si>
    <t>MUOS-3 (Mobile User Objective System 3)</t>
  </si>
  <si>
    <t>SMAP (Soil Moisture Active Passive Satellite)</t>
  </si>
  <si>
    <t>Firebird-D (Focused Investigations of Relativistic Electron Burst, Intensity, Range, and Dynamics)</t>
  </si>
  <si>
    <t>Firebird-C (Focused Investigations of Relativistic Electron Burst, Intensity, Range, and Dynamics)</t>
  </si>
  <si>
    <t>.25 yrs.</t>
  </si>
  <si>
    <t>Venezuela/China</t>
  </si>
  <si>
    <t>DMSP 5D-3 F17 (Defense Meteorological Satellites Program, USA 173)</t>
  </si>
  <si>
    <t>BKA 2 (BelKA 2)</t>
  </si>
  <si>
    <t>Gonets M-03</t>
  </si>
  <si>
    <t>Gonets M-04</t>
  </si>
  <si>
    <t>Kondor (Cosmos 2487)</t>
  </si>
  <si>
    <t>Glonass 702 (Glonass K, Cosmos 2501)</t>
  </si>
  <si>
    <t>Iridium 11A (Iridium SV088)</t>
  </si>
  <si>
    <t>Iridium 20A (Iridium SVO89)</t>
  </si>
  <si>
    <t>Earth Observation/Communications</t>
  </si>
  <si>
    <t>Navigation/Regional Positioning</t>
  </si>
  <si>
    <t>Earth Observation/Communications/Space Science</t>
  </si>
  <si>
    <t>Navstar GPS IIF-3 (Navstar SVN 65, PRN 24, USA 239)</t>
  </si>
  <si>
    <t>Navstar GPS IIF-4 (Navstar SVN 66, PRN 27, USA 242)</t>
  </si>
  <si>
    <t>Navstar GPS IIF-5 (Navstar SVN 64, PRN 30, USA 248)</t>
  </si>
  <si>
    <t>Navstar GPS IIF-6 (Navstar SVN 67, PRN 06, USA 251)</t>
  </si>
  <si>
    <t>Navstar GPS IIF-7 (Navstar SVN 68, PRN 09, USA 256)</t>
  </si>
  <si>
    <t>Navstar GPS IIF-8 (Navstar SVN 69, PRN 03, USA 258)</t>
  </si>
  <si>
    <t xml:space="preserve">Eutelsat 7B </t>
  </si>
  <si>
    <t xml:space="preserve">Astra 1D </t>
  </si>
  <si>
    <t>Iridium 46 (Iridium SV046)</t>
  </si>
  <si>
    <t>Apstar 9A (Chinastar-1, ChinaSat-10, Zhongwei 1, Chinasat 5A)</t>
  </si>
  <si>
    <t>ChinaSat 11 (Zhong Xing 11)</t>
  </si>
  <si>
    <t>ORBCOMM FM-21 (ORBCOMM C1)</t>
  </si>
  <si>
    <t>Globalstar M028 (Globalstar 26)</t>
  </si>
  <si>
    <t>Duchifat-1</t>
  </si>
  <si>
    <t>GRIFEX (GEO-CAPE ROIC In-Flight Performance Experiment)</t>
  </si>
  <si>
    <t>CP-10 (Exocube)</t>
  </si>
  <si>
    <t>Shijian 11-08 (SJ-11-08)</t>
  </si>
  <si>
    <t>INMARSAT 5 F2</t>
  </si>
  <si>
    <t>Lotos-S2 (Cosmos 2502)</t>
  </si>
  <si>
    <t xml:space="preserve">ABS-3A </t>
  </si>
  <si>
    <t>Eutelsat 115 West-B</t>
  </si>
  <si>
    <t>Nanorack Deployer</t>
  </si>
  <si>
    <t>MMS-1 (Magnetospheric Multiscale Mission)</t>
  </si>
  <si>
    <t>MMS-2 (Magnetospheric Multiscale Mission)</t>
  </si>
  <si>
    <t>MMS-3 (Magnetospheric Multiscale Mission)</t>
  </si>
  <si>
    <t>MMS-4 (Magnetospheric Multiscale Mission)</t>
  </si>
  <si>
    <t>Express-AM7</t>
  </si>
  <si>
    <t>Navstar GPS IIF-9 (Navstar SVN 71, PRN 26, USA 260)</t>
  </si>
  <si>
    <t>Kompsat-3A (Arirang 3A, Korean Multipurpose Satellite-3A)</t>
  </si>
  <si>
    <t>IGS-9B (Information Gathering Satellite 9B, IGS Optical 5)</t>
  </si>
  <si>
    <t>IRNSS-1D (Indian Regional Navigation Satellite System)</t>
  </si>
  <si>
    <t>PSLV-C27</t>
  </si>
  <si>
    <t>Beidou G1 (Compass G-1)</t>
  </si>
  <si>
    <t>Beidou G5 (Compass G-11)</t>
  </si>
  <si>
    <t>Beidou G3 (Compass G-3)</t>
  </si>
  <si>
    <t>Beidou G4 (Compass G-4)</t>
  </si>
  <si>
    <t>Beidou IGSO-1 (Compass G-5)</t>
  </si>
  <si>
    <t>Beidou 2-16 (Compass G-6)</t>
  </si>
  <si>
    <t>Beidou IGSO-2 (Compass G-7)</t>
  </si>
  <si>
    <t>Beidou IGSO-3 (Compass G-8)</t>
  </si>
  <si>
    <t>Beidou IGSO-4 (Compass G-9)</t>
  </si>
  <si>
    <t>Beidou M1 (Compass M1)</t>
  </si>
  <si>
    <t>Beidou 2-12 (Compass M3)</t>
  </si>
  <si>
    <t>Beidou 2-13 (Compass M4)</t>
  </si>
  <si>
    <t>Beidou 2-14 (Compass M5)</t>
  </si>
  <si>
    <t>Beidou 2-15 (Compass M6)</t>
  </si>
  <si>
    <t>Beidou 3I-1S</t>
  </si>
  <si>
    <t>Gonets M-05</t>
  </si>
  <si>
    <t>Gonets M-11 (Gonets M21)</t>
  </si>
  <si>
    <t>Gonets M-12 (Gonets M22)</t>
  </si>
  <si>
    <t>Gonets M-13 (Gonets M23)</t>
  </si>
  <si>
    <t>Glonass 754 (Glonass-M, Cosmos 2491, RS-46)</t>
  </si>
  <si>
    <t>Cosmos 2504</t>
  </si>
  <si>
    <t>Thor-7</t>
  </si>
  <si>
    <t>Sicral 2/Syracuse 3C</t>
  </si>
  <si>
    <t>Turkmen Alem 52E/MonacoSAT</t>
  </si>
  <si>
    <t>X37-B OTV-4 (USA 261)</t>
  </si>
  <si>
    <t>ParkinsonSat-1</t>
  </si>
  <si>
    <t>GEARRSAT-2 (Globalstar Experiment And Risk Reduction Satellite)</t>
  </si>
  <si>
    <t>Aerocube 8A</t>
  </si>
  <si>
    <t>Aerocube 8B</t>
  </si>
  <si>
    <t>DirecTV-15</t>
  </si>
  <si>
    <t>Sky Mexico-1</t>
  </si>
  <si>
    <t>Sentinel 2A</t>
  </si>
  <si>
    <t>Persona-3 (Cosmos 2506)</t>
  </si>
  <si>
    <t>Gaofen 8</t>
  </si>
  <si>
    <t>DMC 3-1 (Disaster Monitoring Constellation)</t>
  </si>
  <si>
    <t>DMC 3-2 (Disaster Monitoring Constellation)</t>
  </si>
  <si>
    <t>DMC 3-3 (Disaster Monitoring Constellation)</t>
  </si>
  <si>
    <t>CBNT-1 (Carbonite 1)</t>
  </si>
  <si>
    <t>Dove 1c-1  (0 Flock 1C-1 0903)</t>
  </si>
  <si>
    <t>Dove 1c-10  (0 Flock 1C-10 090C)</t>
  </si>
  <si>
    <t>Dove 1c-11 (0 Flock 1C-11 090D)</t>
  </si>
  <si>
    <t>Dove 1c-2  (0 Flock 1C-2 0904)</t>
  </si>
  <si>
    <t>Dove 1c-3  (0 Flock 1C-3 0905)</t>
  </si>
  <si>
    <t>Dove 1c-4  (0 Flock 1C-4 0906)</t>
  </si>
  <si>
    <t>Dove 1c-5  (0 Flock 1C-5 0907)</t>
  </si>
  <si>
    <t>Dove 1c-6  (0 Flock 1C-6 0908)</t>
  </si>
  <si>
    <t>Dove 1c-8  (0 Flock 1C-8 090A)</t>
  </si>
  <si>
    <t>Dove 1c-9  (0 Flock 1C-9 090B)</t>
  </si>
  <si>
    <t>Star One C4</t>
  </si>
  <si>
    <t>NSS-10 (Star One C-12, AMC-12, Americom 12, Worldsat 2)</t>
  </si>
  <si>
    <t>Meteosat 11 (MSG 4)</t>
  </si>
  <si>
    <t>Wideband Global Satcom 7 (WGS-7, USA 263)</t>
  </si>
  <si>
    <t>Beidou 3M-1S</t>
  </si>
  <si>
    <t>Beidou 3M-2S</t>
  </si>
  <si>
    <t>Eutelsat 8 West B</t>
  </si>
  <si>
    <t>Intelsat 34</t>
  </si>
  <si>
    <t>Yaogan 27 (Remote Sensing Satellite 27)</t>
  </si>
  <si>
    <t>GSAT-6 (Insat 4-E)</t>
  </si>
  <si>
    <t>9-12 yrs.</t>
  </si>
  <si>
    <t>INMARSAT 5 F3</t>
  </si>
  <si>
    <t>Dombarovsky Air Base</t>
  </si>
  <si>
    <t>Intelsat New Dawn (Intelsat 28)</t>
  </si>
  <si>
    <t>Afghansat-1 (Eutelsat 28B, Eutelsat 48B, Eutelsat W2M, Eutelsat 48D)</t>
  </si>
  <si>
    <t>Iraq</t>
  </si>
  <si>
    <t>Zhongxing 12 (Chinasat 12, SupremeSat-1, Apstar 7B, ZX-12)</t>
  </si>
  <si>
    <t>China/Sri Lanka</t>
  </si>
  <si>
    <t>Eutelsat 33C (Eutelsat 28A, Eurobird 1, Eurosat 1)</t>
  </si>
  <si>
    <t xml:space="preserve">BermudaSat-1 (Echostar 6) </t>
  </si>
  <si>
    <t>MUOS-4 (Mobile User Objective System 4)</t>
  </si>
  <si>
    <t>TJS-1 (Tongxin Jishu Shiyan 1)</t>
  </si>
  <si>
    <t>Gaofen 9</t>
  </si>
  <si>
    <t>Express-AM8</t>
  </si>
  <si>
    <t>Proton DM</t>
  </si>
  <si>
    <t>XW-2A (CAS-3A)</t>
  </si>
  <si>
    <t>XW-2B (CAS-3B)</t>
  </si>
  <si>
    <t>XW-2C (CAS-3C)</t>
  </si>
  <si>
    <t>XW-2D (CAS-3D)</t>
  </si>
  <si>
    <t>XW-2E (CAS-3E)</t>
  </si>
  <si>
    <t>XW-2F (CAS-3F)</t>
  </si>
  <si>
    <t>Long March 6</t>
  </si>
  <si>
    <t>DCBB (Kaituo-1B, CAS-3G)</t>
  </si>
  <si>
    <t>LilacSat-2 (CAS-3H, Zidingxiang-2)</t>
  </si>
  <si>
    <t>NUDT Phonesat (National University of Defense Technology Phone Satellite, CAS-3I)</t>
  </si>
  <si>
    <t>Zheda Pixing 2A (ZP-2A, ZDP-2A)</t>
  </si>
  <si>
    <t>Zheda Pixing 2B (ZP-2B, ZDP-2B)</t>
  </si>
  <si>
    <t>Tiantuo-3 (Luliang 1)</t>
  </si>
  <si>
    <t>Kaituo-1A (Xinyan-2)</t>
  </si>
  <si>
    <t>Naxing 2</t>
  </si>
  <si>
    <t>XC-1 (Xingchen 1)</t>
  </si>
  <si>
    <t>XC-2 (Xingchen 2)</t>
  </si>
  <si>
    <t>XC-3 (Xingchen 3)</t>
  </si>
  <si>
    <t>XC-4 (Xingchen 4)</t>
  </si>
  <si>
    <t>Zijing 1</t>
  </si>
  <si>
    <t>KJSY-1 (Kongjian Shiyan-1)</t>
  </si>
  <si>
    <t>Rodnik (Cosmos 2507, Strela 3M)</t>
  </si>
  <si>
    <t>Rodnik (Cosmos 2508, Strela 3M)</t>
  </si>
  <si>
    <t>Rodnik (Cosmos 2509, Strela 3M)</t>
  </si>
  <si>
    <t>Pujiang-1</t>
  </si>
  <si>
    <t>Long March 11</t>
  </si>
  <si>
    <t>Tianwang 1C (TW-1C; NJFA-1)</t>
  </si>
  <si>
    <t>Tianwang 1A (TW-1A, SECM-1, Shangkeda-2)</t>
  </si>
  <si>
    <t>Astrosat</t>
  </si>
  <si>
    <t>PSLV C-30</t>
  </si>
  <si>
    <t>LAPAN-Tubsat (LAPAN A1)</t>
  </si>
  <si>
    <t>LAPAN A2</t>
  </si>
  <si>
    <t>exactView 9</t>
  </si>
  <si>
    <t>exactView 6 (AprizeSat 6)</t>
  </si>
  <si>
    <t xml:space="preserve">AprizeSat 3 </t>
  </si>
  <si>
    <t xml:space="preserve">AprizeSat 4 </t>
  </si>
  <si>
    <t>AprizeSat 5</t>
  </si>
  <si>
    <t>AprizeSat 7</t>
  </si>
  <si>
    <t>Lemur-2 Joel (Lemur-2 F1)</t>
  </si>
  <si>
    <t>Lemur-2 Peter (Lemur-2 F2)</t>
  </si>
  <si>
    <t>Lemur-2 Jeroen (Lemur-2 F3)</t>
  </si>
  <si>
    <t>Lemur-2 Chris (Lemur-2 F4)</t>
  </si>
  <si>
    <t>Beidou 3I-2S</t>
  </si>
  <si>
    <t>ArSat 2</t>
  </si>
  <si>
    <t>Mexsat3 (Morelos-3)</t>
  </si>
  <si>
    <t>Aerocube 5C</t>
  </si>
  <si>
    <t>Aerocube 7A</t>
  </si>
  <si>
    <t>LQSat (Lingqiao Satellite, Jilian 1A)</t>
  </si>
  <si>
    <t>Fox-1A (AO-85)</t>
  </si>
  <si>
    <t>BisonSat (Nwist Qwiqway)</t>
  </si>
  <si>
    <t>ARC-1 (Alaska Research Satellite-1)</t>
  </si>
  <si>
    <t>SNaP-3 Alice</t>
  </si>
  <si>
    <t>SNaP-3 Eddie</t>
  </si>
  <si>
    <t>SNaP-3 Jimi</t>
  </si>
  <si>
    <t>LMRSTSat (Low Mass Radio Science Transponder Satellite)</t>
  </si>
  <si>
    <t>PropCube-3 (PropCube Flora)</t>
  </si>
  <si>
    <t>PropCube-1 (PropCube Merryweather)</t>
  </si>
  <si>
    <t>SINOD D-1</t>
  </si>
  <si>
    <t>SINOD D-3</t>
  </si>
  <si>
    <t>Apstar 9</t>
  </si>
  <si>
    <t>Turksat 4B</t>
  </si>
  <si>
    <t>Tianhui 1-03</t>
  </si>
  <si>
    <t>Navstar GPS IIF-10 (Navstar SVN 72, PRN 8, USA 262)</t>
  </si>
  <si>
    <t>Navstar GPS IIF-11 (Navstar SVN 73, PRN 10, USA 265)</t>
  </si>
  <si>
    <t>ChinaSat 2C (Zhong Xing 2C)</t>
  </si>
  <si>
    <t>Yaogan 28 (Remote Sensing Satellite 28)</t>
  </si>
  <si>
    <t>Yaogan 29 (Remote Sensing Satellite 29)</t>
  </si>
  <si>
    <t>GSAT-15</t>
  </si>
  <si>
    <t>Badr 7 (Arabsat 6B)</t>
  </si>
  <si>
    <t>EKS-1 (Integrated Space System, Cosmos 2510, Tundra 11L)</t>
  </si>
  <si>
    <t>Soyuz 2.1</t>
  </si>
  <si>
    <t>LaoSat-1</t>
  </si>
  <si>
    <t>Telstar 12V (Telstar 12 Vantage)</t>
  </si>
  <si>
    <t>Sinah-1 (Sina 1, ZS1)</t>
  </si>
  <si>
    <t>ChinaSat 1C (Zhong Xing 1C)</t>
  </si>
  <si>
    <t xml:space="preserve">Electro-L2 </t>
  </si>
  <si>
    <t>Electro-L1 (GOMS 2 [Geostationary Operational Meteorological Satellite 2]</t>
  </si>
  <si>
    <t>Garpun-12L (Cosmos 2513)</t>
  </si>
  <si>
    <t>TeLEOS 1</t>
  </si>
  <si>
    <t>PSLV C29</t>
  </si>
  <si>
    <t>Velox C1</t>
  </si>
  <si>
    <t>PSLV-C29</t>
  </si>
  <si>
    <t>Kent Ridge 1</t>
  </si>
  <si>
    <t>Velox 2</t>
  </si>
  <si>
    <t xml:space="preserve">Athenoxat-1 ((Athene Noctua Experimental Satellite) </t>
  </si>
  <si>
    <t>Galassia</t>
  </si>
  <si>
    <t>DAMPE (Dark Matter Particle Explorer)</t>
  </si>
  <si>
    <t>ORBCOMM OG2 FM-114</t>
  </si>
  <si>
    <t>ORBCOMM OG2 FM-119</t>
  </si>
  <si>
    <t>ORBCOMM OG2 FM-105</t>
  </si>
  <si>
    <t>ORBCOMM OG2 FM-110</t>
  </si>
  <si>
    <t>ORBCOMM OG2 FM-118</t>
  </si>
  <si>
    <t>ORBCOMM OG2 FM-112</t>
  </si>
  <si>
    <t>ORBCOMM OG2 FM-113</t>
  </si>
  <si>
    <t>ORBCOMM OG2 FM-115</t>
  </si>
  <si>
    <t>ORBCOMM OG2 FM-108</t>
  </si>
  <si>
    <t>ORBCOMM OG2 FM-117</t>
  </si>
  <si>
    <t>ORBCOMM OG2 FM-116</t>
  </si>
  <si>
    <t>Express AMU1 (Eutelsat 36C)</t>
  </si>
  <si>
    <t>Gaofen 4</t>
  </si>
  <si>
    <t>Military/Civil</t>
  </si>
  <si>
    <t>Belintersat-1</t>
  </si>
  <si>
    <t>Jason 3</t>
  </si>
  <si>
    <t>IRNSS-1E (Indian Regional Navigation Satellite System)</t>
  </si>
  <si>
    <t>Intelsat 29E</t>
  </si>
  <si>
    <t>Glonass 721 (Glonass 37-1, Cosmos 2435)</t>
  </si>
  <si>
    <t>Beidou 3M-3S</t>
  </si>
  <si>
    <t>Navstar GPS IIF-12 (Navstar SVN 70, PRN 32, USA 266)</t>
  </si>
  <si>
    <t>Glonass 751 (Glonass-M, Cosmos 2514)</t>
  </si>
  <si>
    <t>FIA Radar 4 (Future Imagery Architecture (FIA) Radar 4, NROL-45, USA 267, Topax)</t>
  </si>
  <si>
    <t>Sentinel 3A</t>
  </si>
  <si>
    <t>ChubuSat 1 (Kinshachi-1)</t>
  </si>
  <si>
    <t>ChubuSat 2 (Kinshachi-2)</t>
  </si>
  <si>
    <t>ChubuSat 3 (Kinshachi-3)</t>
  </si>
  <si>
    <t>SES-9</t>
  </si>
  <si>
    <t>Eutelsat 65 West-A</t>
  </si>
  <si>
    <t>Eutelsat 5 West-A (Atlantic Bird 3, Stellat 5)</t>
  </si>
  <si>
    <t xml:space="preserve">Eutelsat 12 West-A (Atlantic Bird 1) </t>
  </si>
  <si>
    <t>Eutelsat 7 West-A (Atlantic Bird 7)</t>
  </si>
  <si>
    <t>IRNSS-1F (Indian Regional Navigation Satellite System)</t>
  </si>
  <si>
    <t>Resurs-P3</t>
  </si>
  <si>
    <t>BARS-M (Cosmos 2503)</t>
  </si>
  <si>
    <t>BARS-M (Cosmos 2515)</t>
  </si>
  <si>
    <t>Beidou IGSO-5 (Compass G-10)</t>
  </si>
  <si>
    <t>Sentinel 1B</t>
  </si>
  <si>
    <t>MICROSCOPE (MICRO-Satellite à traînée Compensée pour l'Observation du Principe d'Equivalence)</t>
  </si>
  <si>
    <t>AAUSat-4</t>
  </si>
  <si>
    <t>e-st@r-2</t>
  </si>
  <si>
    <t>Mikhailo Lomonosov (MVL-300)</t>
  </si>
  <si>
    <t>Civil/Government</t>
  </si>
  <si>
    <t>Vostochny Cosmodrome</t>
  </si>
  <si>
    <t>AIST-2D</t>
  </si>
  <si>
    <t>IRNSS-1G (Indian Regional Navigation Satellite System)</t>
  </si>
  <si>
    <t>JCSat 14 (JCSat 2B, Japan Communications Satellite 14)</t>
  </si>
  <si>
    <t>Yaogan 30 (Remote Sensing Satellite 30)</t>
  </si>
  <si>
    <t>Thaicom-8</t>
  </si>
  <si>
    <t>Glonass 753 (Glonass-M, Cosmos 2516)</t>
  </si>
  <si>
    <t>Ziyuan 3-2</t>
  </si>
  <si>
    <t>ÑuSat-1 (Fresco)</t>
  </si>
  <si>
    <t>ÑuSat-2 (Batata)</t>
  </si>
  <si>
    <t>Dove 2e-1 (0 Flock 2E-1 0C37)</t>
  </si>
  <si>
    <t>Dove 2e-2 (0 Flock 2E-2 0C78)</t>
  </si>
  <si>
    <t>Dove 2e-4 (0 Flock 2E-4 0C41)</t>
  </si>
  <si>
    <t>Dove 2e-3 (0 Flock 2E-3 0C60)</t>
  </si>
  <si>
    <t>Dove 2ep-1 (0 Flock 2EP-1 0D05)</t>
  </si>
  <si>
    <t>Dove 2ep-2 (0 Flock 2EP-2 0C1B)</t>
  </si>
  <si>
    <t>Dove 2ep-3 (0 Flock 2EP-3 0D06)</t>
  </si>
  <si>
    <t>Dove 2ep-4 (0 Flock 2EP-4 0C22)</t>
  </si>
  <si>
    <t>GEO IK2 (Cosmos 2517)</t>
  </si>
  <si>
    <t>Intelsat 31/DLA 2</t>
  </si>
  <si>
    <t>20 yrs.</t>
  </si>
  <si>
    <t>Eutelsat Hot Bird 13E (Eutelsat 9B)</t>
  </si>
  <si>
    <t>Eutelsat 8 West C (Eutelsat Hot Bird 13A, Hot Bird 6)</t>
  </si>
  <si>
    <t xml:space="preserve">Eutelsat 8 West A (Atlantic Bird 2) </t>
  </si>
  <si>
    <t>Eutelsat 117 West A (Eutelsat 8 West C, Satmex 8)</t>
  </si>
  <si>
    <t>ABS-2A</t>
  </si>
  <si>
    <t>BRISat</t>
  </si>
  <si>
    <t>Echostar 18</t>
  </si>
  <si>
    <t>Dove 2p-1 ( (0 Flock 2P-1 0E0D)</t>
  </si>
  <si>
    <t>Dove 2p-2 (0 Flock 2P-2 (0e0E)</t>
  </si>
  <si>
    <t>Dove 2p-3 (0 Flock 2P-3 (0E0F)</t>
  </si>
  <si>
    <t>Dove 2p-4 (0 Flock 2P-4 0E14)</t>
  </si>
  <si>
    <t>Dove 2p-5 (0 Flock 2P-5 0E16)</t>
  </si>
  <si>
    <t>Dove 2p-6 (0 Flock 2P-6 0E19)</t>
  </si>
  <si>
    <t>Dove 2p-7 (0 Flock 2P-7 0E1F)</t>
  </si>
  <si>
    <t>Dove 2p-8 (0 Flock 2P-8 0E20)</t>
  </si>
  <si>
    <t>Dove 2p-9 (0 Flock 2P-9 0E26)</t>
  </si>
  <si>
    <t>Dove 2p-10 (0 Flock 2P-10 0E2F)</t>
  </si>
  <si>
    <t>Dove 2p-11 (0 Flock 2P-11 0E30)</t>
  </si>
  <si>
    <t>Dove 2p-12 (0 Flock 2P-12 0E3A)</t>
  </si>
  <si>
    <t>CartoSat 2C</t>
  </si>
  <si>
    <t>Sathyabamasat</t>
  </si>
  <si>
    <t>SkySat-3 (SkySat Gen 2-1)</t>
  </si>
  <si>
    <t>GHGSat-D (Greenhouse Gas Satellite - Demonstrator, Claire)</t>
  </si>
  <si>
    <t>LAPAN A3</t>
  </si>
  <si>
    <t>BIROS (Bispectral Infrared Optical System)</t>
  </si>
  <si>
    <t>M3MSat (Maritime Monitoring and Messaging Microsatellite)</t>
  </si>
  <si>
    <t>Swayam</t>
  </si>
  <si>
    <t>MUOS-5 (Mobile User Objective System 5)</t>
  </si>
  <si>
    <t>Advanced Orion 2 (Mentor, NROL 6, USA 139)</t>
  </si>
  <si>
    <t>Advanced Orion 3 (Mentor, NROL 19, USA 171)</t>
  </si>
  <si>
    <t>Advanced Orion 4 (Mentor, NRO L-26, USA 202)</t>
  </si>
  <si>
    <t>Advanced Orion 5 (Mentor, NRO L-32, USA 223)</t>
  </si>
  <si>
    <t>Advanced Orion 6 (Mentor, NRO L-15, USA 237)</t>
  </si>
  <si>
    <t>Advanced Orion 7 (Mentor, NRO L-37, USA 268)</t>
  </si>
  <si>
    <t>PAN-1 (Nemesis, Palladium at Night, P360, USA 207)</t>
  </si>
  <si>
    <t>Shijian 16-01 (SJ-16)</t>
  </si>
  <si>
    <t>Shijian 16-02</t>
  </si>
  <si>
    <t>SDS IV-1 (Satellite Data System, NRO L-61, USA 269, Quasar)</t>
  </si>
  <si>
    <t>SDS III-7 (Satellite Data System) NRO L-38, USA 236, Quasar)</t>
  </si>
  <si>
    <t>SDS III-6 (Satellite Data System) NRO L-27, USA 227, Quasar)</t>
  </si>
  <si>
    <t xml:space="preserve">SDS III-5 (Satellite Data System) (NRO L-24, USA 198, Quasar) </t>
  </si>
  <si>
    <t xml:space="preserve">SDS III-4 (Satellite Data System) (NRO L-1, USA 179, Quasar) </t>
  </si>
  <si>
    <t xml:space="preserve">SB-WASS 3-3 (Space Based Wide Area Surveillance System) (NOSS 3-3, USA 181, NRO L23, Intruder) </t>
  </si>
  <si>
    <t>SB-WASS 3-4 (Space Based Wide Area Surveillance System) NOSS 3-4, USA 194, NRO L30, Intruder)</t>
  </si>
  <si>
    <t>SB-WASS 3-5 (Space Based Wide Area Surveillance System) NOSS 3-5, USA 229, NRO L34, Intruder)</t>
  </si>
  <si>
    <t>SB-WASS 3-6 (Space Based Wide Area Surveillance System) NOSS 3-6, USA 238, NRO L36, Intruder)</t>
  </si>
  <si>
    <t>SB-WASS 3-7 (Space Based Wide Area Surveillance System) NOSS 3-7, USA 264, NRO L55, Intruder)</t>
  </si>
  <si>
    <t>SDS III-8 (Satellite Data System) NRO L-33, USA 252, Quasar)</t>
  </si>
  <si>
    <t>NR (11/16)</t>
  </si>
  <si>
    <t>Tiantong-1-01</t>
  </si>
  <si>
    <t xml:space="preserve">Gaofen 3 </t>
  </si>
  <si>
    <t xml:space="preserve">JCSat 16 </t>
  </si>
  <si>
    <t>NR (12/16)</t>
  </si>
  <si>
    <t>Quantum Science Satellite (QSS, Micius, Mozi)</t>
  </si>
  <si>
    <t>GSSAP 3 (Geosynchronous Space Situational Awareness Program, USA 270)</t>
  </si>
  <si>
    <t>GSSAP 4 (Geosynchronous Space Situational Awareness Program, USA 271)</t>
  </si>
  <si>
    <t>Delta 4M+</t>
  </si>
  <si>
    <t>Intelsat 36 (IS-36)</t>
  </si>
  <si>
    <t>Intelsat 33 (IS-33)</t>
  </si>
  <si>
    <t>INSAT 3DR (Indian National Satellite)</t>
  </si>
  <si>
    <t>10 ys.</t>
  </si>
  <si>
    <t>GSLV Mk.2</t>
  </si>
  <si>
    <t>Ofeq 11</t>
  </si>
  <si>
    <t>PeruSat-1</t>
  </si>
  <si>
    <t>Skysat-4</t>
  </si>
  <si>
    <t>Skysat-5</t>
  </si>
  <si>
    <t>Skysat-6</t>
  </si>
  <si>
    <t>Skysat-7</t>
  </si>
  <si>
    <t xml:space="preserve">PISAT </t>
  </si>
  <si>
    <t>ScatSat-1</t>
  </si>
  <si>
    <t>PLSV</t>
  </si>
  <si>
    <t>BlackSky Pathfinder 1</t>
  </si>
  <si>
    <t>Alsat-1B</t>
  </si>
  <si>
    <t>Alsat 2B</t>
  </si>
  <si>
    <t>AlSat-1N</t>
  </si>
  <si>
    <t>CanX-7</t>
  </si>
  <si>
    <t>Can-X2 (Canadian Advanced Nanospace experiment)</t>
  </si>
  <si>
    <t>Can-X4</t>
  </si>
  <si>
    <t>Can-X5</t>
  </si>
  <si>
    <t>Sky Muster 1 (NBN-1A)</t>
  </si>
  <si>
    <t>Sky Muster 2 (NBN-1B)</t>
  </si>
  <si>
    <t>GSAT-18</t>
  </si>
  <si>
    <t>Himawari 9</t>
  </si>
  <si>
    <t>Shijian 17</t>
  </si>
  <si>
    <t>Long March 5</t>
  </si>
  <si>
    <t>Wenchang Satellite Launch Center</t>
  </si>
  <si>
    <t>XPNav-1</t>
  </si>
  <si>
    <t>Worldview 4</t>
  </si>
  <si>
    <t>Prometheus 2.1</t>
  </si>
  <si>
    <t>Prometheus 2.2</t>
  </si>
  <si>
    <t>Aerocube 8C</t>
  </si>
  <si>
    <t>Aerocube 8D</t>
  </si>
  <si>
    <t>CELTEE-1 (CubeSat Enhanced Locator Transponder Evaluation Experiment-1)</t>
  </si>
  <si>
    <t>RAVAN (Radiometer Assessment using Vertically Aligned Nanotubes)</t>
  </si>
  <si>
    <t>Yunhai-1</t>
  </si>
  <si>
    <t>Galileo FOC FM1 (0201, Galileo 5, PRN E18)</t>
  </si>
  <si>
    <t>Galileo FOC FM2 (0202, Galileo 6, PRN E14)</t>
  </si>
  <si>
    <t>Galileo FOC FM3 (0203, Galileo 7, PRN E26)</t>
  </si>
  <si>
    <t>Galileo FOC FM4 (0204, Galileo 8, PRN E22)</t>
  </si>
  <si>
    <t>Galileo FOC FM5 (0205, Galileo 9, PRN E24)</t>
  </si>
  <si>
    <t>Galileo FOC FM6 (0206, Galileo 10, PRN E30)</t>
  </si>
  <si>
    <t>Galileo FOC FM8 (0208, Galileo 11, PRN E08)</t>
  </si>
  <si>
    <t>Galileo FOC FM9 (0209, Galileo 12, E09)</t>
  </si>
  <si>
    <t>Galileo FOC FM10 (0210, Galileo 13, PRN E01)</t>
  </si>
  <si>
    <t>Galileo FOC FM11 (0211, Galileo 14, PRN E02)</t>
  </si>
  <si>
    <t>Galileo IOV-1 PFM (0101, PRN E11)</t>
  </si>
  <si>
    <t>Galileo IOV-1 FM2 (0102, PRN E12)</t>
  </si>
  <si>
    <t>Galileo IOV-2 FM3 (0103, PRN E19)</t>
  </si>
  <si>
    <t>Galileo IOV-2 FM4 (0104, PRN E20)</t>
  </si>
  <si>
    <t>Galileo FOC FM7 (0207, Galileo 15)</t>
  </si>
  <si>
    <t>Galileo FOC FM12 (0212, Galileo 16)</t>
  </si>
  <si>
    <t>Galileo FOC FM13 (0213, Galileo 17)</t>
  </si>
  <si>
    <t>Galileo FOC FM14 (0214, Galileo 18)</t>
  </si>
  <si>
    <t>GOES 16 (Geostationary Operational Environmental Satellite GOES-R)</t>
  </si>
  <si>
    <t>TianLian 4 (TL-1-04, CTDRS)</t>
  </si>
  <si>
    <t>Eutelsat 117 West B (Satmex 9)</t>
  </si>
  <si>
    <t>Dove 2e-5 (0 Flock 2E-5 0C43)</t>
  </si>
  <si>
    <t>Dove 2e-6 (0 Flock 2E-6 0C75)</t>
  </si>
  <si>
    <t>Dove 2e-7 (0 Flock 2E-7 0C24)</t>
  </si>
  <si>
    <t>Dove 2e-9 (0 Flock 2E-9 0C14)</t>
  </si>
  <si>
    <t>Dove 2e-8 (0 Flock 2E-8 0C2B)</t>
  </si>
  <si>
    <t>Dove 2e-10 (0 Flock 2E-10 0C82)</t>
  </si>
  <si>
    <t>Dove 2e-11 (0 Flock 2E-11 0C13)</t>
  </si>
  <si>
    <t>Dove 2e-12 (0 Flock 2E-12 0C79)</t>
  </si>
  <si>
    <t>Dove 2ep-5 (0 Flock 2EP-5 0C59)</t>
  </si>
  <si>
    <t>Dove 2ep-20 (0 Flock 2EP-20 0C38)</t>
  </si>
  <si>
    <t>Dove 2ep-7 (0 Flock 2EP-7 0C42)</t>
  </si>
  <si>
    <t>Dove 2ep-18 (0 Flock 2EP-18 0C44)</t>
  </si>
  <si>
    <t>Dove 2ep-6 (0 Flock 2EP-6 0C46)</t>
  </si>
  <si>
    <t>Dove 2ep-13 (0 Flock 2EP-13 0C45)</t>
  </si>
  <si>
    <t>Dove 2ep-15 (0 Flock 2EP-15 0C54)</t>
  </si>
  <si>
    <t>Dove 2ep-14 (0 Flock 2EP-14 0C56)</t>
  </si>
  <si>
    <t>Dove 2ep-10 (0 Flock 2EP-10 0C65)</t>
  </si>
  <si>
    <t>Dove 2ep-8 (0 Flock 2EP-8 0C76)</t>
  </si>
  <si>
    <t>Dove 2ep-12 (0 Flock 2EP-12 0C81)</t>
  </si>
  <si>
    <t>Dove 2ep-16 (0 Flock 2EP-16 0C0B)</t>
  </si>
  <si>
    <t>Dove 2ep-19 (0 Flock 2EP-19 0C62)</t>
  </si>
  <si>
    <t>Dove 2ep-17 (0 Flock 2EP-17 0C12)</t>
  </si>
  <si>
    <t>Dove 2ep-9 (0 Flock 2EP-9 0C19)</t>
  </si>
  <si>
    <t>Dove 2ep-11 (0 Flock 2EP-11 0C27)</t>
  </si>
  <si>
    <t>Göktürk 1</t>
  </si>
  <si>
    <t>NR (1/17)</t>
  </si>
  <si>
    <t>Resourcesat-2A</t>
  </si>
  <si>
    <t>Wideband Global Satcom 8 (WGS-8, USA 272)</t>
  </si>
  <si>
    <t>CYGNSS FM05 (Cyclone Global Navigation Satellite System)</t>
  </si>
  <si>
    <t>CYGNSS FM04 (Cyclone Global Navigation Satellite System)</t>
  </si>
  <si>
    <t>CYGNSS FM02 (Cyclone Global Navigation Satellite System)</t>
  </si>
  <si>
    <t>CYGNSS FM01 (Cyclone Global Navigation Satellite System)</t>
  </si>
  <si>
    <t>CYGNSS FM08 (Cyclone Global Navigation Satellite System)</t>
  </si>
  <si>
    <t>CYGNSS FM06 (Cyclone Global Navigation Satellite System)</t>
  </si>
  <si>
    <t>CYGNSS FM07 (Cyclone Global Navigation Satellite System)</t>
  </si>
  <si>
    <t>CYGNSS FM03 (Cyclone Global Navigation Satellite System)</t>
  </si>
  <si>
    <t>Orbital ATK L-1011</t>
  </si>
  <si>
    <t>Echostar 19</t>
  </si>
  <si>
    <t>ERG (Exploration of Energization and Radiation in Geospace, Arase)</t>
  </si>
  <si>
    <t xml:space="preserve">STARS-1 Kukai </t>
  </si>
  <si>
    <t>STARS-C Oyaki</t>
  </si>
  <si>
    <t>J-SSOD 5</t>
  </si>
  <si>
    <t>TanSat (Tan Weixing, Carbon Satellite)</t>
  </si>
  <si>
    <t>Spark-1</t>
  </si>
  <si>
    <t>Spark-2</t>
  </si>
  <si>
    <t>Chao Fenbianlu Duo Guangpu Chengxiang Weixing (Ultra-resolution multispectral imaging satellite)</t>
  </si>
  <si>
    <t xml:space="preserve">Earth Observation </t>
  </si>
  <si>
    <t>Star One D1</t>
  </si>
  <si>
    <t>JCSat 15</t>
  </si>
  <si>
    <t>Superview 1-01 (GaoJing 1-01)</t>
  </si>
  <si>
    <t>Superview 1-02 (GaoJing 1-02)</t>
  </si>
  <si>
    <t>TJS-2 (Tongxin Jishu Shiyan 2)</t>
  </si>
  <si>
    <t>NR (8/17)</t>
  </si>
  <si>
    <t>Jilin 1-3 (Lingqiao 3)</t>
  </si>
  <si>
    <t>Jilin-1-1 (Optical A, Lingqiao 1)</t>
  </si>
  <si>
    <t>Jilin-1 (Lingqiao-A, Lingqiao Video A)</t>
  </si>
  <si>
    <t>Jilin-1 (Lingqiao-B, Lingqiao Video B)</t>
  </si>
  <si>
    <t>Kuaizhou</t>
  </si>
  <si>
    <t>Jilin 1-A (Lingqiao Satellite, LQSat)</t>
  </si>
  <si>
    <t>XY-S1 (Xingyun Shiyan-1)</t>
  </si>
  <si>
    <t>Kaidun-1 (Caton-1)</t>
  </si>
  <si>
    <t>Iridium Next SV 106</t>
  </si>
  <si>
    <t>Iridium Next SV 103</t>
  </si>
  <si>
    <t>Iridium Next SV 109</t>
  </si>
  <si>
    <t>Iridium Next SV 102</t>
  </si>
  <si>
    <t>Iridium Next SV 105</t>
  </si>
  <si>
    <t>Iridium Next SV 104</t>
  </si>
  <si>
    <t>Iridium Next SV 114</t>
  </si>
  <si>
    <t>Iridium Next SV 108</t>
  </si>
  <si>
    <t>Iridium Next SV 112</t>
  </si>
  <si>
    <t>Iridium Next SV 111</t>
  </si>
  <si>
    <t>J-SSOD Deployer</t>
  </si>
  <si>
    <t>ITF-2 (Tsukuba Oscar 89)</t>
  </si>
  <si>
    <t>SBIRS GEO 3 (Space Based Infrared System Geosynchronous 3, USA 273)</t>
  </si>
  <si>
    <t>OSNSat (Open Space Network Satellite)</t>
  </si>
  <si>
    <t>NR (9/17)</t>
  </si>
  <si>
    <t>J-SSOD</t>
  </si>
  <si>
    <t>Kirameki 2 (DSN-2)</t>
  </si>
  <si>
    <t>Hispasat 36W-1 (Hispasat AG1)</t>
  </si>
  <si>
    <t>Telkom 3S</t>
  </si>
  <si>
    <t>SkyBrasil-1 (Intelsat 32E)</t>
  </si>
  <si>
    <t>Ariane 5ECA</t>
  </si>
  <si>
    <t>CartoSat 2D</t>
  </si>
  <si>
    <t>INS-1A (ISRO Nano Satellite)</t>
  </si>
  <si>
    <t>INS-1B (ISRO Nano Satellite)</t>
  </si>
  <si>
    <t>Lemur-2-Xiaoqing (Lemur-2 F15)</t>
  </si>
  <si>
    <t>Lemur-2-Sokolsky (Lemur 2-F14)</t>
  </si>
  <si>
    <t>Lemur-2-Anubhavthakur (Lemur 2-F16)</t>
  </si>
  <si>
    <t>Lemur-2-Wingo (Lemur 2-F17)</t>
  </si>
  <si>
    <t>Lemur-2-Satchmo (Lemur 2-F24)</t>
  </si>
  <si>
    <t>Lemur-2-Trutna (Lemur 2-F18)</t>
  </si>
  <si>
    <t>Lemur-2-TrutnaHD (Lemur 2-F19)</t>
  </si>
  <si>
    <t>Lemur-2-Austintacious (Lemur2-F20)</t>
  </si>
  <si>
    <t>Lemur-2-Redfern-Goes (Lemur 2-F21)</t>
  </si>
  <si>
    <t>Lemur-2-Jobanputra (Lemur 2-F22)</t>
  </si>
  <si>
    <t>Lemur-2-Spire-Minions (Lemur 2F23)</t>
  </si>
  <si>
    <t>Lemur-2-Rdeaton (Lemur 2-F25)</t>
  </si>
  <si>
    <t>Lemur-2-Smita-Sharad (Lemur 2-F26)</t>
  </si>
  <si>
    <t>Lemur-2-Mia-Grace (Lemur 2F27)</t>
  </si>
  <si>
    <t>Lemur-2-NoguesCorreig (Lemur 2F28)</t>
  </si>
  <si>
    <t>Lemur-2-Tachikoma (Lemur 2F29)</t>
  </si>
  <si>
    <t>Antares 230</t>
  </si>
  <si>
    <t>PEASSS (PiezoElectric Assisted Small Satellite)</t>
  </si>
  <si>
    <t>Al-Farabi-1</t>
  </si>
  <si>
    <t>Nayif-1 (Emirates Oscar 88, EO88)</t>
  </si>
  <si>
    <t>Earth Science/Space Science</t>
  </si>
  <si>
    <t>BGUSat (Ben Gurion University Satellite)</t>
  </si>
  <si>
    <t>Dido-2</t>
  </si>
  <si>
    <t>SB-WASS 3-8 (Space Based Wide Area Surveillance System) NOSS 3-8, USA 274, NRO L79, Intruder)</t>
  </si>
  <si>
    <t>Tiankun-1</t>
  </si>
  <si>
    <t>KT-2</t>
  </si>
  <si>
    <t>Beidou 2-17 (IGSO-6)</t>
  </si>
  <si>
    <t>Beidou 2-18 (Compass G-7)</t>
  </si>
  <si>
    <t>Sentinel 2B</t>
  </si>
  <si>
    <t>Echostar 23</t>
  </si>
  <si>
    <t>IGS-8B (Information Gathering Satellite 8B, IGS Optical 5 Demonstrator)</t>
  </si>
  <si>
    <t>IGS-9A (Information Gathering Satellite 9A, IGS Radar Spare)</t>
  </si>
  <si>
    <t>IGS-10A (Information Gathering Satellite 10A, IGS Radar 5)</t>
  </si>
  <si>
    <t>Wideband Global Satcom 9 (WGS-9, USA 275)</t>
  </si>
  <si>
    <t>SES-10</t>
  </si>
  <si>
    <t>Chinasat 16 (Shijian 13)</t>
  </si>
  <si>
    <t>NROL-76 (USA 276)</t>
  </si>
  <si>
    <t>Koreasat 7 (Mugungwha 7)</t>
  </si>
  <si>
    <t>SGDC (Geostationary Satellite for Communications and Defense)</t>
  </si>
  <si>
    <t>Commercial/Military</t>
  </si>
  <si>
    <t>South Asia Satellite (GSAT 9)</t>
  </si>
  <si>
    <t>INMARSAT 5 F4</t>
  </si>
  <si>
    <t>SES-15</t>
  </si>
  <si>
    <t>EKS-2 (Integrated Space System, Cosmos 2518, Tundra 12L)</t>
  </si>
  <si>
    <t>QZS-1 (Quazi-Zenith Satellite System, Michibiki-1)</t>
  </si>
  <si>
    <t>QZS-2 (Quazi-Zenith Satellite System, Michibiki-2)</t>
  </si>
  <si>
    <t>ViaSat-2</t>
  </si>
  <si>
    <t>NR (10/17)</t>
  </si>
  <si>
    <t>Eutelsat 172B</t>
  </si>
  <si>
    <t>GSLV MK.3</t>
  </si>
  <si>
    <t>GSAT-19E</t>
  </si>
  <si>
    <t>Echostar 21 (TerreStar 2)</t>
  </si>
  <si>
    <t>NR 10/17)</t>
  </si>
  <si>
    <t>HXMT (Hard X-ray Modulation Telescope, Insight)</t>
  </si>
  <si>
    <t>ChinaSat 9A (Zhong Xing 9A)</t>
  </si>
  <si>
    <t>Technology Development/Educational</t>
  </si>
  <si>
    <t>.5 - 2 yrs.</t>
  </si>
  <si>
    <t>NIUSat (Noorul Islam University Satellite)</t>
  </si>
  <si>
    <t>CartoSat 2E</t>
  </si>
  <si>
    <t>Lituanicasat-2</t>
  </si>
  <si>
    <t>Lemur-2-JennyBarna (Lemur 2F30)</t>
  </si>
  <si>
    <t>Lemur-2-Angela (Lemur 2F31)</t>
  </si>
  <si>
    <t>Lemur-2-SpiroVision) (Lemur 2F32)</t>
  </si>
  <si>
    <t>Lemur-2-RobMoore) (Lemur 2F33)</t>
  </si>
  <si>
    <t>Zhuhai-1-01 (OVS-1A)</t>
  </si>
  <si>
    <t>Zhuhai-1-02 (OVS-1B)</t>
  </si>
  <si>
    <t>ÑuSat-3 (Milanesat)</t>
  </si>
  <si>
    <t>CE-SAT-1 (Canon Electric Satellite 1)</t>
  </si>
  <si>
    <t>Lemur-2-XueniTerence (Lemur 2F35)</t>
  </si>
  <si>
    <t>Lemur-2-ShainaJohl (Lemur 2F34)</t>
  </si>
  <si>
    <t>Lemur-2-LucyBryce (Lemur 2F36)</t>
  </si>
  <si>
    <t>Lemur-2-KungFoo (Lemur 2F37)</t>
  </si>
  <si>
    <t>Lemur-2-McPeake (Lemur 2F38)</t>
  </si>
  <si>
    <t>Lemur-2-Sam-Amelia (Lemur 2F39)</t>
  </si>
  <si>
    <t>Lemur-2-Lisasaurus (Lemur 2F40)</t>
  </si>
  <si>
    <t>Lemur-2-Lynsey-Symo (Lemur 2F41)</t>
  </si>
  <si>
    <t>Lemur-2-Greenberg (Lemur 2F42)</t>
  </si>
  <si>
    <t>Lemur-2-ArtFischer (Lemur 2F43)</t>
  </si>
  <si>
    <t>Lemur-2-Monson (Lemur 2F44)</t>
  </si>
  <si>
    <t>Lemur-2-Furiaus (Lemur 2F45)</t>
  </si>
  <si>
    <t>Lemur-2-Zachary (Lemur 2F46)</t>
  </si>
  <si>
    <t>Lemur-2-AndiS (Lemur 2F47)</t>
  </si>
  <si>
    <t>Lemur-2-PeterG (Lemur 2F48)</t>
  </si>
  <si>
    <t>Lemur-2-Dembitz (Lemur 2F49)</t>
  </si>
  <si>
    <t>Nanoracks Deployer</t>
  </si>
  <si>
    <t xml:space="preserve">Aalto-1 </t>
  </si>
  <si>
    <t xml:space="preserve">UCLSat (University College London Satellite, QB50 GB03) </t>
  </si>
  <si>
    <t>Ursa Maior ((University of Rome la SApienza MicroAttitude In ORbit testing, QB50 IT02)</t>
  </si>
  <si>
    <t>Compass-2 (QB50-DE04)</t>
  </si>
  <si>
    <t>Max Valier</t>
  </si>
  <si>
    <t>Space Science/Technology Development</t>
  </si>
  <si>
    <t>Diamond Red (3 Diamonds 3)</t>
  </si>
  <si>
    <t>Diamond Green (3 Diamonds 2)</t>
  </si>
  <si>
    <t>Diamond Blue (3 Diamonds 1)</t>
  </si>
  <si>
    <t xml:space="preserve">Satish Dhawan Space Centre </t>
  </si>
  <si>
    <t>NUDTSat (National University of Defense Satellite, QB50-CN06/BE06)</t>
  </si>
  <si>
    <t>Suchai (Satellite of the University of Chile for Aerospace Investigation)</t>
  </si>
  <si>
    <t>skCube</t>
  </si>
  <si>
    <t>VZLUSat-1</t>
  </si>
  <si>
    <t>Venta-1</t>
  </si>
  <si>
    <t>Robusta-1B (Radiation on Bipolar Test for University Satellite Application)</t>
  </si>
  <si>
    <t>Cicero-6  (Community Initiative for Cellular Earth Remote Observation-6)</t>
  </si>
  <si>
    <t>D-Sat</t>
  </si>
  <si>
    <t>Tyvak-53b</t>
  </si>
  <si>
    <t>Cosmos 2519 (Napryazhenie No. 1?)</t>
  </si>
  <si>
    <t>Soyuz 2.1v</t>
  </si>
  <si>
    <t>BulgariaSat-1</t>
  </si>
  <si>
    <t>Iridium Next SV 113</t>
  </si>
  <si>
    <t>Iridium Next SV 123</t>
  </si>
  <si>
    <t>Iridium Next SV 120</t>
  </si>
  <si>
    <t>Iridium Next SV 115</t>
  </si>
  <si>
    <t>Iridium Next SV 118</t>
  </si>
  <si>
    <t>Iridium Next SV 117</t>
  </si>
  <si>
    <t>Iridium Next SV 126</t>
  </si>
  <si>
    <t>Iridium Next SV 124</t>
  </si>
  <si>
    <t>Iridium Next SV 128</t>
  </si>
  <si>
    <t>Iridium Next SV 121</t>
  </si>
  <si>
    <t xml:space="preserve">AOBA-Velox 3 </t>
  </si>
  <si>
    <t>Havelsat (QB50 - TR02)</t>
  </si>
  <si>
    <t>Columbia (QB50 - US04)</t>
  </si>
  <si>
    <t>SGSat (KySat-3)</t>
  </si>
  <si>
    <t>CXBN-2 (Cosmic X-Ray Background Nanosatellite-2)</t>
  </si>
  <si>
    <t>Phoenix (QB50 - TW01)</t>
  </si>
  <si>
    <t>XCubeSat (QB50 - FR01)</t>
  </si>
  <si>
    <t>Hellas Sat 3/INMARSAT S EAN</t>
  </si>
  <si>
    <t>GSAT-17</t>
  </si>
  <si>
    <t>Intelsat 35E</t>
  </si>
  <si>
    <t>Kanopus-B (Kanopus Vulcan 1) </t>
  </si>
  <si>
    <t>Kanopus-V-IK-2</t>
  </si>
  <si>
    <t>Altair-1 (Altair Pathfinder)</t>
  </si>
  <si>
    <t>SHARC (Spacecraft for High Accuracy Radar Calibration)</t>
  </si>
  <si>
    <t>ZA-Aerosat (QB50 - AZ01)</t>
  </si>
  <si>
    <t>LINK (QB50-KR01, Little Intelligent Nanosatellite of KAIST)</t>
  </si>
  <si>
    <t>CSUNSAT-1 (California State University at Northridge Satellite)</t>
  </si>
  <si>
    <t>Spacecube (QB50-FR05)</t>
  </si>
  <si>
    <t>Hoopoe (Duchifat-2, QB50 - IL01)</t>
  </si>
  <si>
    <t>Challenger (QB50-US01/QBUS-1)</t>
  </si>
  <si>
    <t>NJUST-1 (QB50 - CN03)</t>
  </si>
  <si>
    <t>UNSW-ECO (QB50 - AU02)</t>
  </si>
  <si>
    <t>LilacSat-1 (QB50-CN02, Zidingxiang-1)</t>
  </si>
  <si>
    <t>Nsight-1 (QB50 - AZ02)</t>
  </si>
  <si>
    <t>i-INSPIRE-2 (QB50 - AU03)</t>
  </si>
  <si>
    <t>1-2 yrs.</t>
  </si>
  <si>
    <t>PolyITAN-2-SAU (QB50 - UA01)</t>
  </si>
  <si>
    <t>Ex-Alta 1 (QB50 - CA03)</t>
  </si>
  <si>
    <t>BeEagleSat (QB 50 - TR01)</t>
  </si>
  <si>
    <t>Atlantis (QB50 - US02)</t>
  </si>
  <si>
    <t>NorSat-1</t>
  </si>
  <si>
    <t>NorSat-2</t>
  </si>
  <si>
    <t>Earth Science/Earth Observation</t>
  </si>
  <si>
    <t>Toki (Bird JJ)</t>
  </si>
  <si>
    <t>Mazaalai (Bird MM)</t>
  </si>
  <si>
    <t>BRAC ONNESHA (Bird BB)</t>
  </si>
  <si>
    <t>NigeriaEduSat-1 (BIRD NN)</t>
  </si>
  <si>
    <t>Cicero-1</t>
  </si>
  <si>
    <t>Cicero-2</t>
  </si>
  <si>
    <t>Cicero-3</t>
  </si>
  <si>
    <t>Technosat</t>
  </si>
  <si>
    <t>FLP (Flying Laptop)</t>
  </si>
  <si>
    <t>Earth Observation/Space Science</t>
  </si>
  <si>
    <t>MKA-1</t>
  </si>
  <si>
    <t>MKA-2</t>
  </si>
  <si>
    <t>WNISat-1 (Weather News Inc. Satellite 1)</t>
  </si>
  <si>
    <t>WNISat-1R (Weather News Inc. Satellite 1R)</t>
  </si>
  <si>
    <t>NanoACE</t>
  </si>
  <si>
    <t>Corvis-BC-1 (Landmapper BC)</t>
  </si>
  <si>
    <t>Corvis-BC-2 (Landmapper BC)</t>
  </si>
  <si>
    <t>Optsat-3000</t>
  </si>
  <si>
    <t>Venµs</t>
  </si>
  <si>
    <t>4.5 yrs.</t>
  </si>
  <si>
    <t>Blagovest-11L (Cosmos 2520)</t>
  </si>
  <si>
    <t>Tomsk-TPU-120</t>
  </si>
  <si>
    <t>Manual Deployment</t>
  </si>
  <si>
    <t>Tanyusha YuZGU-2 (Radioskaf RS-7)</t>
  </si>
  <si>
    <t>Tanyusha YuZGU-1 (Radioskaf RS-6)</t>
  </si>
  <si>
    <t>TNS-0-2 Nanosputnik</t>
  </si>
  <si>
    <t>TDRS-13 (Tracking and Data Relay Satellite, TDRS M)</t>
  </si>
  <si>
    <t>QAZ-3 (Quazi-Zenith Satellite System, Michibiki-3)</t>
  </si>
  <si>
    <t>Cosmos 2519 Subsatellite</t>
  </si>
  <si>
    <t>FormoSat-5</t>
  </si>
  <si>
    <t>Dove 3p-20 (0 Flock 3P-20 1029)</t>
  </si>
  <si>
    <t>Dove 3p-8  (0 Flock 3P-8  100C)</t>
  </si>
  <si>
    <t>Dove 3p-51 (0 Flock 3P-51 1006)</t>
  </si>
  <si>
    <t>Dove 3p-37 (0 Flock 3P-37 1037)</t>
  </si>
  <si>
    <t>Dove 3p-19 (0 Flock 3P-19 1024)</t>
  </si>
  <si>
    <t>Dove 3p-24 (0 Flock 3P-24 1026)</t>
  </si>
  <si>
    <t>Dove 3p-18 (0 Flock 3P-18  102B)</t>
  </si>
  <si>
    <t>Dove 3p-22 (0 Flock 3P-22 1028)</t>
  </si>
  <si>
    <t>Dove 3p-21 (0 Flock 3P-21 102A)</t>
  </si>
  <si>
    <t>Dove 3p-28 (0 Flock 3P-28 102C)</t>
  </si>
  <si>
    <t>Dove 3p-26 (0 Flock 3P-26 102D)</t>
  </si>
  <si>
    <t>Dove 3p-17 (0 Flock 3P-17 1023)</t>
  </si>
  <si>
    <t>Dove 3p-27 (0 Flock 3P-27 1030)</t>
  </si>
  <si>
    <t>Dove 3p-25 (0 Flock 3P-25 102F)</t>
  </si>
  <si>
    <t>Dove 3p-4 (0 Flock 3P-4 1003)</t>
  </si>
  <si>
    <t>Dove 3p-2 (0 Flock 3P-2 1001)</t>
  </si>
  <si>
    <t>Dove 3p-1 (0 Flock 3P-1 1000)</t>
  </si>
  <si>
    <t>Dove 3p-3 (0 Flock 3P-3 1002)</t>
  </si>
  <si>
    <t>Dove 3p-6 (0 Flock 3P-6 0F35)</t>
  </si>
  <si>
    <t>Dove 3p-7 (0 Flock 3P-7 100B)</t>
  </si>
  <si>
    <t>Dove 3p-5 (0 Flock 3P-5 0F18)</t>
  </si>
  <si>
    <t>Dove 3p-9 (0 Flock 3P-9 1021)</t>
  </si>
  <si>
    <t>Dove 3p-10 (0 Flock 3P-10 1022)</t>
  </si>
  <si>
    <t>Dove 3p-11 (0 Flock 3P-11 101F)</t>
  </si>
  <si>
    <t>Dove 3p-60 (0 Flock 3P-60 101B)</t>
  </si>
  <si>
    <t>Dove 3p-58 (0 Flock 3P-58 1009)</t>
  </si>
  <si>
    <t>Dove 3p-57 (0 Flock 3P-57 1014)</t>
  </si>
  <si>
    <t>Dove3p-75  (0 Flock 3P-75 0F12)</t>
  </si>
  <si>
    <t>Dove 3p-70 (0 Flock 3P-70 0F15)</t>
  </si>
  <si>
    <t>Dove 3p-73 (0 Flock 3P-73  0F1B)</t>
  </si>
  <si>
    <t>Dove 3p-88 (0 Flock 3P-88 0F38)</t>
  </si>
  <si>
    <t>Dove 3p-85 (0 Flock 3P-85 0F1D)</t>
  </si>
  <si>
    <t>Dove 3p-79 (0 Flock 3P-79 0F52)</t>
  </si>
  <si>
    <t>Dove 3p-86 (0 Flock 3P-86 0F34)</t>
  </si>
  <si>
    <t>Dove 3p-36 (0 Flock 3P-36 103A)</t>
  </si>
  <si>
    <t>Dove 3p-35 (0 Flock 3P-35 103D)</t>
  </si>
  <si>
    <t>Dove 3p-34 (0 Flock 3P-34 103B)</t>
  </si>
  <si>
    <t>Dove 3p-33 (0 Flock 3P-33 103C)</t>
  </si>
  <si>
    <t>Dove 3p-49 (0 Flock 3P-49 1038)</t>
  </si>
  <si>
    <t>Dove 3p-67 (0 Flock 3P-67 1017)</t>
  </si>
  <si>
    <t>Dove 3p-68 (0 Flock 3P-68 1004)</t>
  </si>
  <si>
    <t>Dove 3p-41 (0 Flock 3P-41 1031)</t>
  </si>
  <si>
    <t>Dove 3p-16 (0 Flock 3P-16 100E)</t>
  </si>
  <si>
    <t>Dove 3p-54  (0 Flock 3P-54 1005)</t>
  </si>
  <si>
    <t>Dove 3p-23 (0 Flock 3P-23 1025)</t>
  </si>
  <si>
    <t>Dove 3p-76 (0 Flock 3P-76 0F17)</t>
  </si>
  <si>
    <t>Dove 3p-84 (0 Flock 3P-84 0F42)</t>
  </si>
  <si>
    <t>Dove 3p-32 (0 Flock 3P-32 1035)</t>
  </si>
  <si>
    <t>Dove 3p-59 (0  Flock 3P-59 1045)</t>
  </si>
  <si>
    <t>Dove 3p-71 (0 Flock 3P-71 0F11)</t>
  </si>
  <si>
    <t>Dove 3p-77 (0 Flock 3P-77 0F28)</t>
  </si>
  <si>
    <t>Dove 3p-80 (0 Flock 3P-80 0F4E)</t>
  </si>
  <si>
    <t>Dove3p-66 (0 Flock 3P-66 1013)</t>
  </si>
  <si>
    <t>Dove 3p-65 (0 Flock 3P-65 1040)</t>
  </si>
  <si>
    <t>Dove 3p-50 (0 Flock 3P-50 1034)</t>
  </si>
  <si>
    <t>Dove 3p-52 (0 Flock 3P-52 1044)</t>
  </si>
  <si>
    <t>Dove 3p-46 (0 Flock 3P-46 1011)</t>
  </si>
  <si>
    <t>Dove 3p-47 (0 Flock 3P-47 1027)</t>
  </si>
  <si>
    <t>Dove 3p-44 (0 Flock 3P-44 1019)</t>
  </si>
  <si>
    <t>Dove 3p-64 (0 Flock 3P-64  100A)</t>
  </si>
  <si>
    <t>Dove 3p-63 (0 Flock 3P-63 1015)</t>
  </si>
  <si>
    <t>Dove 3p-15  (0 Flock 3P-15 101D)</t>
  </si>
  <si>
    <t>Dove 3p-55 (0 Flock 3P-55 1008)</t>
  </si>
  <si>
    <t>Dove 3p-56  (0 Flock 3P-46 100F)</t>
  </si>
  <si>
    <t>Dove 3p-81 (0 Flock 3P-81 0F25)</t>
  </si>
  <si>
    <t>Dove 3p-87  (0 Flock 3P-87 0F31)</t>
  </si>
  <si>
    <t>Dove 3p-29 (0 Flock 3P-29 1033)</t>
  </si>
  <si>
    <t>Dove 3p-78  (0 Flock 3P-78 0F51)</t>
  </si>
  <si>
    <t>Dove 3p-74 (0 Flock 3P-74 0F22)</t>
  </si>
  <si>
    <t>Dove 3p-31 (0 Flock 3P-31 1032)</t>
  </si>
  <si>
    <t>Dove 3p-83 (0 Flock 3P-83 0F3F)</t>
  </si>
  <si>
    <t>Dove 3p-72 (0 Flock 3P-72 0F11)</t>
  </si>
  <si>
    <t>Dove 1c-7  (0 Flock 1C-7 0909)</t>
  </si>
  <si>
    <t>Dove 2k-3 (0 Flock 2K-3 0F21)</t>
  </si>
  <si>
    <t>Soyuz  2.1a</t>
  </si>
  <si>
    <t>Dove 2k-4 (0 Flock 2K-4 0F24)</t>
  </si>
  <si>
    <t>Dove 2k-1 (0 Flock 2K-1 0F1A)</t>
  </si>
  <si>
    <t>Dove 2k-2 (0 Flock 2K-2 0F1E)</t>
  </si>
  <si>
    <t>Dove 2k-47 (0 Flock 2K-47 1043)</t>
  </si>
  <si>
    <t>Dove 2k-48 (0 Flock 2K-48 101C)</t>
  </si>
  <si>
    <t>Dove 2k-45  (0 Flock 2K-45  100D)</t>
  </si>
  <si>
    <t>Dove 2k-24 (0 Flock 2K-24 0F4F)</t>
  </si>
  <si>
    <t>Dove 2k-23 (0 Flock 2K-23 0F4B)</t>
  </si>
  <si>
    <t>Dove 2k-21 (0 Flock 2K-21 0F49)</t>
  </si>
  <si>
    <t>Dove 2k-22  (0 Flock  2K-22 0F4A)</t>
  </si>
  <si>
    <t>Dove 2k-8 (0 Flock 2K-8 0F2D)</t>
  </si>
  <si>
    <t>Dove 2k-7 (0 Flock 2K-7 0F2B)</t>
  </si>
  <si>
    <t>Dove 2k-5 (0  Flock 2K-5 0F29)</t>
  </si>
  <si>
    <t>Dove 2k-40 (0 Flock 2K-40 1053)</t>
  </si>
  <si>
    <t>Dove 2k-39 (0 Flock 2K-39 1052)</t>
  </si>
  <si>
    <t>Dove 2k-37 (0 Flock 2K-37 1050)</t>
  </si>
  <si>
    <t>Dove 2k-38 (0 Flock 2K-38 1051)</t>
  </si>
  <si>
    <t>Dove 2k-31 (0 Flock 2K-31 104A)</t>
  </si>
  <si>
    <t>Dove 2k-32 (0 Flock 2K-32  104B)</t>
  </si>
  <si>
    <t>Dove 2k-29  (0 Flock 2K-29 1048)</t>
  </si>
  <si>
    <t>Dove 2k-30 (0 Flock 2K-30 1049)</t>
  </si>
  <si>
    <t>Dove 2k-44 (0 Flock 2K-44 1020)</t>
  </si>
  <si>
    <t>Dove 2k-43 (0 Flock 2K-43 1056)</t>
  </si>
  <si>
    <t>Dove 2k-41 (0 Flock 2K-41 1054)</t>
  </si>
  <si>
    <t>Dove 2k-36 (0 Flock 2K-36 104F)</t>
  </si>
  <si>
    <t>Dove 2k-35 (0 Flock 2K-35 104E)</t>
  </si>
  <si>
    <t>Dove 2k-34 (0 Flock 2K-34 104D)</t>
  </si>
  <si>
    <t>Dove 2k-26 (0 Flock 2K-26 0F53)</t>
  </si>
  <si>
    <t>Dove 2k-25 (0 Flock 2K-25 0F4D)</t>
  </si>
  <si>
    <t>Dove 2k-20 (0 Flock 2K-20 0F47)</t>
  </si>
  <si>
    <t>Dove 2k-18 (0 Flock 2K-18 0F44)</t>
  </si>
  <si>
    <t>Dove 2k-17 (0 Flock 2K-17 0F40)</t>
  </si>
  <si>
    <t>Dove 2k-16 (0 Flock 2K-16 0F3D)</t>
  </si>
  <si>
    <t>Dove 2k-15 (0 Flock 2K-15 0F3C)</t>
  </si>
  <si>
    <t>Dove 2k-13 (0 Flock 2K-13 0F37)</t>
  </si>
  <si>
    <t>Dove 2k-14 (0 Flock 2K-14 0F3B)</t>
  </si>
  <si>
    <t>Dove 2k-12 (0 Flock 2K-12 0F36)</t>
  </si>
  <si>
    <t>Dove 2k-11 (0 Flock 2K-11 0F33)</t>
  </si>
  <si>
    <t>Dove 2k-10 (0 Flock 2K-10 0F32)</t>
  </si>
  <si>
    <t>Dove 2k-9 (0 Flock 2K-9 0F2E)</t>
  </si>
  <si>
    <t>Dove 2k-6 (0 Flock 2K-6 0F2A)</t>
  </si>
  <si>
    <t>ORS-5 (Operationally Responsive Space-5, SensorSat)</t>
  </si>
  <si>
    <t>Prometheus 2.3</t>
  </si>
  <si>
    <t>Prometheus 2.4</t>
  </si>
  <si>
    <t>DHFR (DARPA High Frequency Receiver)</t>
  </si>
  <si>
    <t>Dove 2k-19 (0 Flock 2K-19 0F46)</t>
  </si>
  <si>
    <t>Dove 2k-27 (0 Flock 2K-27 0F54)</t>
  </si>
  <si>
    <t>Dove 2k-28 (0 Flock 2K-28 1047)</t>
  </si>
  <si>
    <t>Dove 2k-33 (0 Flock 2K-33 104C)</t>
  </si>
  <si>
    <t>Dove 2k-46 (0 Flock 2K-46 103F)</t>
  </si>
  <si>
    <t>Dove 3p-12 (0 Flock 3P-12 1010)</t>
  </si>
  <si>
    <t>Dove 3p-13 (0 Flock 3P-13 1016)</t>
  </si>
  <si>
    <t>Dove 3p-14 (0 Flock 3P-14 1018)</t>
  </si>
  <si>
    <t>Dove 3p-30 (0 Flock 3P-30 102E)</t>
  </si>
  <si>
    <t>Dove 3p-38 (0 Flock 3P-38 1036)</t>
  </si>
  <si>
    <t>Dove 3p-39 (0 Flock 3P-39 103E</t>
  </si>
  <si>
    <t>Dove 3p-40 (0 Flock 3P-40 1039)</t>
  </si>
  <si>
    <t>Dove 3p-42 (0 Flock 3P-42 101E)</t>
  </si>
  <si>
    <t>Dove 3p-43 (0 Flock 3P-43 1041)</t>
  </si>
  <si>
    <t>Dove 3p-45 (0 Flock 3P-45 101A)</t>
  </si>
  <si>
    <t>Dove 3p-48 (0 Flock 3P-48 1042)</t>
  </si>
  <si>
    <t>Dove 3p-53 (0 Flock 3P-53 1007)</t>
  </si>
  <si>
    <t>Dove 3p-61 (0 Flock 3P-61 1012)</t>
  </si>
  <si>
    <t>Dove 3p-62 (0 Flock 3P-62 1046)</t>
  </si>
  <si>
    <t>Dove 3p-69 (0 Flock 3P-69 0F43)</t>
  </si>
  <si>
    <t>Dove 3p-82 (0 Flock 3P-82 0F41)</t>
  </si>
  <si>
    <t>Dove 3</t>
  </si>
  <si>
    <t>Commercial/Government/Military</t>
  </si>
  <si>
    <t>Sea Launch Odyssey</t>
  </si>
  <si>
    <t>International Space Station - Cygnus</t>
  </si>
  <si>
    <t>University of Aalto,Finland</t>
  </si>
  <si>
    <t>University of Aalborg,Denmark</t>
  </si>
  <si>
    <t>Aerospace Corporation,USA</t>
  </si>
  <si>
    <t>German Aerospace Center (DLR),Germany</t>
  </si>
  <si>
    <t>Samara State Aerospace University, SGAU,Russia</t>
  </si>
  <si>
    <t>Al-Farabi Kazakh National University,Kazakhstan</t>
  </si>
  <si>
    <t>US Air Force Institute of Technology,USA</t>
  </si>
  <si>
    <t>Surrey Satellite Technologies Ltd.,United Kingdom</t>
  </si>
  <si>
    <t>Millennium Space Systems,USA</t>
  </si>
  <si>
    <t>Amsat-NA,USA</t>
  </si>
  <si>
    <t>Facultad de Ingeniería de la Universidad de la República (FING), ANTEL,Uruguay</t>
  </si>
  <si>
    <t>Nanyang Technological University/Kyushu Institute of Technology,Singapore/Japan</t>
  </si>
  <si>
    <t>University of Alaska-Fairbanks,USA</t>
  </si>
  <si>
    <t>Indian Space Research Organization (ISRO),India</t>
  </si>
  <si>
    <t>Microspace Rapid Pvt Ltd.,Singapore</t>
  </si>
  <si>
    <t>Sputnix Ltd.,Russia</t>
  </si>
  <si>
    <t>Istanbul Technical University/Turkish Air Force Academy,Turkey</t>
  </si>
  <si>
    <t>Deutsches Zentrum für Luft- und Raumfahrt,Germany</t>
  </si>
  <si>
    <t>Salish Kootenai College,USA</t>
  </si>
  <si>
    <t>Kyushu Institute of Technology (KIT),Japan</t>
  </si>
  <si>
    <t>University of Toronto, Institute for Aerospace Studies,Canada</t>
  </si>
  <si>
    <t>Satellogic S.A.,Argentina</t>
  </si>
  <si>
    <t>University of Toronto Institute for Aerospace Studies,Canada</t>
  </si>
  <si>
    <t>Canadian Space Agency,Canada</t>
  </si>
  <si>
    <t>University of Colorado, Boulder,USA</t>
  </si>
  <si>
    <t>Shanghai Engineering Center for Microsatellites,China</t>
  </si>
  <si>
    <t>China Aerospace Science and Technology Corp. (CASC),China</t>
  </si>
  <si>
    <t>Nagoya University and Daido University,Japan</t>
  </si>
  <si>
    <t>University of Turabo,USA</t>
  </si>
  <si>
    <t>FH Aachen,Germany</t>
  </si>
  <si>
    <t>Astro Digital,USA</t>
  </si>
  <si>
    <t>California State University at Northridge/NASA JPL,USA</t>
  </si>
  <si>
    <t>Department of Astronautics, University of Tokyo,Japan</t>
  </si>
  <si>
    <t>Space Systems Design Studio, Cornell University,USA</t>
  </si>
  <si>
    <t>Morehead State University,USA</t>
  </si>
  <si>
    <t>Chinese Academy of Science,China</t>
  </si>
  <si>
    <t>GomSpace ApS,Denmark</t>
  </si>
  <si>
    <t>Planet Labs, Inc.,USA</t>
  </si>
  <si>
    <t>Planet,USA</t>
  </si>
  <si>
    <t>D-Orbit,Italy</t>
  </si>
  <si>
    <t>Herzliya Science Centre (HSC),Israel</t>
  </si>
  <si>
    <t>Dauria Aerospace,Russia</t>
  </si>
  <si>
    <t>Japan Aerospace Exploration Agency (JAXA),Japan</t>
  </si>
  <si>
    <t>Polytechnic of Turin,Italy</t>
  </si>
  <si>
    <t>US Air Force Academy,USA</t>
  </si>
  <si>
    <t>University of Texas - Austin,USA</t>
  </si>
  <si>
    <t>Chinese Academy of Space Technology (CAST),China</t>
  </si>
  <si>
    <t>National Reconnaissance Office (NRO),USA</t>
  </si>
  <si>
    <t>University of Stuttgart,Germany</t>
  </si>
  <si>
    <t>National Space Organization,Taiwan</t>
  </si>
  <si>
    <t>National University of Singapore,Singapore</t>
  </si>
  <si>
    <t>NearSpace Launch/Air Force Research Laboratory,USA</t>
  </si>
  <si>
    <t>Bigelow Aerospace,USA</t>
  </si>
  <si>
    <t>University of Istanbul/HAVELSAN,Turkey</t>
  </si>
  <si>
    <t>Herzliya Science Center Space Laboratory,Israel</t>
  </si>
  <si>
    <t>National Space Science Center (NSSC),China</t>
  </si>
  <si>
    <t>ITU Space Systems Design &amp; Test Laboratory,Turkey</t>
  </si>
  <si>
    <t>Indian Institute of Technology Kanpur,India</t>
  </si>
  <si>
    <t>Caton Universal Technology Ltd.,China</t>
  </si>
  <si>
    <t>Tsinghua University,China</t>
  </si>
  <si>
    <t>Tokyo Metropolitan College of Industrial Technology,Japan</t>
  </si>
  <si>
    <t>Korea Aerospace Research Institute (KARI),South Korea</t>
  </si>
  <si>
    <t>Harbin Institute of Technology,China</t>
  </si>
  <si>
    <t>Vilnius University,Lithuania</t>
  </si>
  <si>
    <t>Instituto Nacional de Técnia Aeroespacial (INTA),Spain</t>
  </si>
  <si>
    <t>Mohammed bin Rashid Space Centre/American University of Sharjah,United Arab Emirates</t>
  </si>
  <si>
    <t>Surrey Satellite Technologies Ltd. ,United Kingdom</t>
  </si>
  <si>
    <t>Noorul Islam University,India</t>
  </si>
  <si>
    <t>Norwegian Space Center,Norway</t>
  </si>
  <si>
    <t>SCS Space,South Africa</t>
  </si>
  <si>
    <t>National University of Defense Technology,China</t>
  </si>
  <si>
    <t>Open Space Network,USA</t>
  </si>
  <si>
    <t>US Naval Academy,USA</t>
  </si>
  <si>
    <t>Netherlands Organization for Applied Scientific Research (NTO) consortium,Netherlands</t>
  </si>
  <si>
    <t>National Cheng Kung University,Taiwan</t>
  </si>
  <si>
    <t>National Technical University,Ukraine</t>
  </si>
  <si>
    <t>National Technical University of Ukraine &amp; Shenyang Aerospace University,Ukraine/China</t>
  </si>
  <si>
    <t>Los Alamos National Laboratory,USA</t>
  </si>
  <si>
    <t>Kyushu University,Japan</t>
  </si>
  <si>
    <t>Space Technologies Research Institute,Turkey</t>
  </si>
  <si>
    <t>Tohoku University/Hokkaido University,Japan</t>
  </si>
  <si>
    <t>University of Montpellier,France</t>
  </si>
  <si>
    <t>Space Research Institute, King Abdulaziz City for Science and Technology,Saudi Arabia</t>
  </si>
  <si>
    <t>Riyadh Space Research Institute,Saudi Arabia</t>
  </si>
  <si>
    <t>Instituto Nacional de Pesquisas Espaciais (INPE),Brazil</t>
  </si>
  <si>
    <t>Nihon University,Japan</t>
  </si>
  <si>
    <t>University of Kentucky,USA</t>
  </si>
  <si>
    <t>SRI International,USA</t>
  </si>
  <si>
    <t>US Army Space and Missile Defense Command,USA</t>
  </si>
  <si>
    <t>Naval Post-Graduate School,USA</t>
  </si>
  <si>
    <t>SRM University,India</t>
  </si>
  <si>
    <t>Kagawa University,Japan</t>
  </si>
  <si>
    <t>Shizuoka University,Japan</t>
  </si>
  <si>
    <t>University of Chile,Chile</t>
  </si>
  <si>
    <t>China Aerospace Science and Technology Corp.,China</t>
  </si>
  <si>
    <t>College of Engineering, Pune,India</t>
  </si>
  <si>
    <t>Ecole Polytechnique Fédérale de Lausanne (EPFL),Switzerland</t>
  </si>
  <si>
    <t>Technical University Berlin,Germany</t>
  </si>
  <si>
    <t>Chinese Academy of Launch Vehicle Technology (CASIC),China</t>
  </si>
  <si>
    <t>Russian Space Systems,Russia</t>
  </si>
  <si>
    <t>Tomsk Polytechnic University,Russia</t>
  </si>
  <si>
    <t>Tokyo Institute of Technology, Tokyo University of Science and JAXA,Japan</t>
  </si>
  <si>
    <t>Tyvak Nanosatellite Systems, Inc.,USA</t>
  </si>
  <si>
    <t>University College London,United Kingdom</t>
  </si>
  <si>
    <t>University of New South Wales,Australia</t>
  </si>
  <si>
    <t>University of Würzburg,Germany</t>
  </si>
  <si>
    <t>Nanyang Technological University,Singapore</t>
  </si>
  <si>
    <t>Centre for Research in Satellite Technology (CREST),Singapore</t>
  </si>
  <si>
    <t>DFH Satellite,China</t>
  </si>
  <si>
    <t>Zhejiang University,China</t>
  </si>
  <si>
    <t>Zhuhai Orbita Control Engineering Co. Ltd.,China</t>
  </si>
  <si>
    <t>null</t>
  </si>
  <si>
    <t>Name of Satellite</t>
  </si>
  <si>
    <t>Owner</t>
  </si>
  <si>
    <t>Asia Broadcast Satellite Ltd.,Multinational</t>
  </si>
  <si>
    <t>US Air Force,USA</t>
  </si>
  <si>
    <t>Department of Homeland Security,USA</t>
  </si>
  <si>
    <t>European Telecommunications Satellite Consortium (EUTELSAT),Multinational</t>
  </si>
  <si>
    <t>1Worldspace,USA</t>
  </si>
  <si>
    <t>Center for Atmospheric Sciences, Hampton University/NASA,USA</t>
  </si>
  <si>
    <t>Norwegian Coastal Admnistration,Norway</t>
  </si>
  <si>
    <t>Samara State Aerospace University,Russia</t>
  </si>
  <si>
    <t>INMARSAT, Ltd./European Space Agency,United Kingdom/ESA</t>
  </si>
  <si>
    <t>Algerian Space Agency (ASAL),Algeria</t>
  </si>
  <si>
    <t>Algerian Space Agency (ASAL)/UK Space Agency,Algeria</t>
  </si>
  <si>
    <t>Hispamar (subsidiary of Hispasat - Spain),Spain</t>
  </si>
  <si>
    <t>SES (Société Européenne des Satellites (SES)),USA</t>
  </si>
  <si>
    <t>SES World Skies (SES [Société Européenne des Satellites (SES)]),USA</t>
  </si>
  <si>
    <t>SES World Skies/Global Eagle Entertainment,USA</t>
  </si>
  <si>
    <t>SES World Skies/Gogo,USA</t>
  </si>
  <si>
    <t>Space-Communication Ltd,Israel</t>
  </si>
  <si>
    <t>Telesat Canada Ltd. (BCE, Inc.),Canada</t>
  </si>
  <si>
    <t>Aprize Satellite Argentina,Argentina</t>
  </si>
  <si>
    <t>Aprize Satellite,USA/Argentina</t>
  </si>
  <si>
    <t>Aprize Satellite,Canada</t>
  </si>
  <si>
    <t>exactEarth,Canada</t>
  </si>
  <si>
    <t>APT Satellite Holdings Ltd.,China</t>
  </si>
  <si>
    <t>Arab Satellite Communications Org. (ASCO),Multinational</t>
  </si>
  <si>
    <t>ArSat,Argentina</t>
  </si>
  <si>
    <t>European Space Agency,ESA</t>
  </si>
  <si>
    <t>Asia Satellite Telecommunications Co. Ltd. ,China</t>
  </si>
  <si>
    <t>Asia Satellite Telecommunications Co. Ltd.,China</t>
  </si>
  <si>
    <t>Ministry of Economy, Trade and Industry,Japan</t>
  </si>
  <si>
    <t>SES (Société Européenne des Satellites (SES)),Luxembourg</t>
  </si>
  <si>
    <t>Telemetry Tracking and Command Network (ISTRAC) Centre,India</t>
  </si>
  <si>
    <t>Centre National d'Etudes Spatiales (CNES)/Agenzia Spaziale Italiana (ASI),France/Italy</t>
  </si>
  <si>
    <t>University of Michigan,USA</t>
  </si>
  <si>
    <t>Ministry of Communications and Information Technologies,Azerbaijan</t>
  </si>
  <si>
    <t>Ministry of Defense,Russia</t>
  </si>
  <si>
    <t>Institut für Luft- und Raumfahrt,Germany</t>
  </si>
  <si>
    <t>Chinese Defense Ministry,China</t>
  </si>
  <si>
    <t>Beijing Landview Mapping Information Technology Co. Ltd (BLMIT),China</t>
  </si>
  <si>
    <t>Belintersat,Belarus</t>
  </si>
  <si>
    <t>Echostar Technologies, LLC - leased to Bermuda, operated by SES Satellites,USA</t>
  </si>
  <si>
    <t>Ben Gurion University,Israel</t>
  </si>
  <si>
    <t>Institute of Space Sensor Technology and Planetary Exploration,Germany</t>
  </si>
  <si>
    <t>National Academy of Sciences,Belarus</t>
  </si>
  <si>
    <t>BlackSky Global,USA</t>
  </si>
  <si>
    <t>Kyushu Institute of Technology (KIT),Bangladesh</t>
  </si>
  <si>
    <t>Embratel Star One,Brazil</t>
  </si>
  <si>
    <t>Bank Rakyat Indonesia (BRI),Indonesia</t>
  </si>
  <si>
    <t>BRITE Consortium,Multinational</t>
  </si>
  <si>
    <t>Broadcasting Satellite System Corp.,Japan</t>
  </si>
  <si>
    <t>Broadcasting Satellite System Corp./Sky Perfect JSAT Corporation,Japan</t>
  </si>
  <si>
    <t>Bulsatcom,Bulgaria</t>
  </si>
  <si>
    <t>Centre National d'Etudes Spatiales (CNES)/NASA,France/USA</t>
  </si>
  <si>
    <t>China National Space Administration (China)/National Institute for Space Research (Brazil),China/Brazil</t>
  </si>
  <si>
    <t>Air Force Research Laboratory,USA</t>
  </si>
  <si>
    <t>Canon Electronics ,Japan</t>
  </si>
  <si>
    <t>National Aeronautics and Space Administration (NASA) Goddard Space Flight Center,USA</t>
  </si>
  <si>
    <t>China Satellite Communication Corp. (China Satcom),China</t>
  </si>
  <si>
    <t>Chinese Academy of Sciences,China</t>
  </si>
  <si>
    <t>GeoOptics Inc.,USA</t>
  </si>
  <si>
    <t>Ciel Satellite Group,Canada</t>
  </si>
  <si>
    <t>University of California-Berkeley/Imperial College-London,USA</t>
  </si>
  <si>
    <t>Unknown US agency,USA</t>
  </si>
  <si>
    <t>National Aeronautics and Space Administration (NASA)/Colorado State University,USA</t>
  </si>
  <si>
    <t>Armed Forces,Germany</t>
  </si>
  <si>
    <t>Armed Forces,South Africa</t>
  </si>
  <si>
    <t>US Air Force/ US Navy/NASA,USA</t>
  </si>
  <si>
    <t>National Space Program Office (NSPO)/University Corporation for Atmospheric Research (UCAR) Boulder, CO,Taiwan/USA</t>
  </si>
  <si>
    <t>Italian Space Agency/Ministry of Defense,Italy</t>
  </si>
  <si>
    <t>California Polytechnic State University/NASA JPL,USA</t>
  </si>
  <si>
    <t>European Space Agency (ESA),ESA</t>
  </si>
  <si>
    <t>Argentinian Ministry of Science, Technology and Productive Innovation/Radio Club Bariloche,Argentina</t>
  </si>
  <si>
    <t>University of Michigan/NASA Earth Science Technology Office,USA</t>
  </si>
  <si>
    <t>China Amateur Satellite - CAMSAT,China</t>
  </si>
  <si>
    <t>Deimos Imaging/DMC International Imaging (DMCII),Spain</t>
  </si>
  <si>
    <t>Technical University, Delft,Netherlands</t>
  </si>
  <si>
    <t>DARPA (Defense Advanced Research Projects Agency),USA</t>
  </si>
  <si>
    <t>Sky and Space Global, UK,United Kingdom</t>
  </si>
  <si>
    <t>SpacePharma,Switzerland</t>
  </si>
  <si>
    <t>DirecTV, Inc.,USA</t>
  </si>
  <si>
    <t>Russian Satellite Communications Co.,Russia</t>
  </si>
  <si>
    <t>DirecTV, Inc. ,USA</t>
  </si>
  <si>
    <t>DoD/NOAA,USA</t>
  </si>
  <si>
    <t>National Space Development Agency,Japan</t>
  </si>
  <si>
    <t>Air Force,USA</t>
  </si>
  <si>
    <t>Emirates Institution for Advanced Science &amp; Technology (EIAST),United Arab Emirates</t>
  </si>
  <si>
    <t>QuetzSat, S. de R.L. de C.V. (leased from Echostar Technologies, LLC),Mexico</t>
  </si>
  <si>
    <t>Echostar Satellite Services, LLC,USA</t>
  </si>
  <si>
    <t>HughesNet leased from Echostar Technologies, LLC,USA</t>
  </si>
  <si>
    <t>Echostar Satellite Services, LLC/Intelsat ,USA</t>
  </si>
  <si>
    <t>Roshydromet - Planeta,Russia</t>
  </si>
  <si>
    <t>DGA (Arms Procurement Agency)/Centre National d'Etudes Spatiales (CNES),France</t>
  </si>
  <si>
    <t>Earth Sciences Enterprise (NASA),USA/Canada/Japan</t>
  </si>
  <si>
    <t>Goddard Space Flight Center/EOS Data and Operations System,USA</t>
  </si>
  <si>
    <t>National Aeronautics and Space Administration (NASA) - Earth Science Enterprise/Japan Meteorological Agency/Brazilian Space Agency,USA/Japan/Brazil</t>
  </si>
  <si>
    <t>ImageSat International, NV/Ministry of Defense,Israel</t>
  </si>
  <si>
    <t>Eurasiasat SAM/Alcatel Space,Turkey/France</t>
  </si>
  <si>
    <t>Eutelsat Americas,Multinational</t>
  </si>
  <si>
    <t>Eutelsat S.A.,Multinational</t>
  </si>
  <si>
    <t>Eutelsat S.A./Es'hailSat,Multinational</t>
  </si>
  <si>
    <t>Eutelsat S.A./Nilesat,Multinational</t>
  </si>
  <si>
    <t>University of Alberta,Canada</t>
  </si>
  <si>
    <t>Russian Satellite Communications Company (Intersputnik)/EUTELSAT,Russia/Multinational</t>
  </si>
  <si>
    <t>Russian Satelite Communications Company (Intersputnik),Russia</t>
  </si>
  <si>
    <t>Russian Satellite Communications Company (Intersputnik),Russia</t>
  </si>
  <si>
    <t>China Meteorological Administration,China</t>
  </si>
  <si>
    <t>National Aeronautics and Space Administration (NASA)/GSFC,USA</t>
  </si>
  <si>
    <t>Firebird Consortium (Montana State Univ., Univ. of New Hampshire, Aerospace Corp., Los Alamos National Laboratory),USA</t>
  </si>
  <si>
    <t>US Navy,USA</t>
  </si>
  <si>
    <t>AMSAT-NA,USA</t>
  </si>
  <si>
    <t>AMSAT-UK,Netherlands</t>
  </si>
  <si>
    <t>PanAmSat (Intelsat, Ltd.),USA</t>
  </si>
  <si>
    <t>PanAmSat (Intelsat, Ltd.)/Sky Perfect JSAT Corp.,USA/Japan</t>
  </si>
  <si>
    <t>Intelsat, Ltd.,USA</t>
  </si>
  <si>
    <t>Intelsat, Ltd. ,USA</t>
  </si>
  <si>
    <t>PanAmSat (Intelsat, Ltd.)/DirecTV L.A.,USA</t>
  </si>
  <si>
    <t>Shanghai Academy of Spaceflight Technology (SAST),China</t>
  </si>
  <si>
    <t>State Oceanic Administration (SOA),China</t>
  </si>
  <si>
    <t>China Aerospace Science and Technology Corporation (CASC),China</t>
  </si>
  <si>
    <t>DigitalGlobal Corporation,USA</t>
  </si>
  <si>
    <t>Institute of Space and Astronautical Science (ISAS)/NASA/ESA,Multinational</t>
  </si>
  <si>
    <t>GHGSat, Inc.,Canada</t>
  </si>
  <si>
    <t>Japan Aerospace Exploration Agency (JAXA),USA/Japan</t>
  </si>
  <si>
    <t>Globalstar ,USA</t>
  </si>
  <si>
    <t>Globalstar,USA</t>
  </si>
  <si>
    <t>Globalstar  ,USA</t>
  </si>
  <si>
    <t>NOAA (National Oceanographic and Atmospheric Administration),USA</t>
  </si>
  <si>
    <t>Turkish Ministry of National Defense,Turkey</t>
  </si>
  <si>
    <t>Gonets Satcom,Russia</t>
  </si>
  <si>
    <t>National Aeronautics and Space Administration (NASA)/JAXA,USA/Japan</t>
  </si>
  <si>
    <t>GeoForschungsZentrum (GFZ)/Center for Space Research, University of Texas,Germany/USA</t>
  </si>
  <si>
    <t>Indian National Satellite (INSAT),India</t>
  </si>
  <si>
    <t>Indian National Satellite System ,India</t>
  </si>
  <si>
    <t>Air Force Satellite Control Network,USA</t>
  </si>
  <si>
    <t>Centre National d'Etudes Spatiales (CNES)/Délégation Générale de l'Armement (DGA),France/Italy/Belgium/Spain/Greece</t>
  </si>
  <si>
    <t>Hellas-Sat Consortium Ltd./INMARSAT,Greece/United Kingdom</t>
  </si>
  <si>
    <t>Hellas-Sat Consortium Ltd.,Greece</t>
  </si>
  <si>
    <t>Space Sciences Laboratory, UC Berkeley/NASA,USA</t>
  </si>
  <si>
    <t>Japan Meteorological Agency/Meteorological Satellite Center (MSC),Japan</t>
  </si>
  <si>
    <t>Institute of Space and Aeronautical Science/NASA,Multinational</t>
  </si>
  <si>
    <t>Hispasat,Spain</t>
  </si>
  <si>
    <t>National Remote Sensing Center (NRSCC),China</t>
  </si>
  <si>
    <t>National Committee for Disaster Reduction and State Environmental Protection,China</t>
  </si>
  <si>
    <t>University of Tokyo and NESTRA,Japan</t>
  </si>
  <si>
    <t>Horizons 2 Satellite, LLC (Intelsat, Sky Perfect JSAT Corporation),USA/Japan</t>
  </si>
  <si>
    <t>European Space Agency/NASA,ESA/USA</t>
  </si>
  <si>
    <t>Avanti Communications, PLC,United Kingdom</t>
  </si>
  <si>
    <t>Cabinet Satellite Intelligence Center (CSIC),Japan</t>
  </si>
  <si>
    <t>University of Sydney, University of New South, Australian National University,Australia</t>
  </si>
  <si>
    <t>INMARSAT, Ltd.,United Kingdom</t>
  </si>
  <si>
    <t>European Space Operations Centre (ESOC)/NASA/Russia,ESA/USA/Russia</t>
  </si>
  <si>
    <t>PanAmSat (Intelsat, S.A.),USA</t>
  </si>
  <si>
    <t>Intelsat, S.A.,USA</t>
  </si>
  <si>
    <t>Intelsat, S.A./Sky Perfect JSAT Corp.,USA</t>
  </si>
  <si>
    <t>National Aeronautics and Space Administration (NASA)/Multinational,Multinational</t>
  </si>
  <si>
    <t>National Aeronautics and Space Administration (NASA)/Goddard Space Flight Center,USA</t>
  </si>
  <si>
    <t>Iridium Communications, Inc.,USA</t>
  </si>
  <si>
    <t>National Aeronautics and Space Administration (NASA),USA</t>
  </si>
  <si>
    <t>University of Tsukuba,Japan</t>
  </si>
  <si>
    <t>National Aeronautics and Space Administration (NASA)/Centre National d'Etudes Spatiales (CNES)/NOAA/EUMETSAT,USA/France</t>
  </si>
  <si>
    <t>Sky Perfect JSAT Corporation,Japan</t>
  </si>
  <si>
    <t>Changchun Institute of Optics,China</t>
  </si>
  <si>
    <t>Scientific Production Corporation (joint stock creation of Russian Space Agency),Russia</t>
  </si>
  <si>
    <t>Roscosmos State Corporation,Russia</t>
  </si>
  <si>
    <t>Kazcosmos,Kazakhstan</t>
  </si>
  <si>
    <t>JSC KazSat,Kazakhstan</t>
  </si>
  <si>
    <t>Ministry of Defense,Japan</t>
  </si>
  <si>
    <t>KT Corporation/Korean Agency for Defense Development (ADD),South Korea</t>
  </si>
  <si>
    <t>KT Corporation,South Korea</t>
  </si>
  <si>
    <t>National Aeronautics and Space Administration (NASA)/US Geological Survey,USA</t>
  </si>
  <si>
    <t>Laos National Authority for Science and Technology,Laos</t>
  </si>
  <si>
    <t>Indonesian National Aeronautics and  Space Agency (Lembaga Penerbangan dan Antariksa Nasional - LAPAN),Indonesia</t>
  </si>
  <si>
    <t>Spire Global Inc.,USA</t>
  </si>
  <si>
    <t>Harbin Institute/China Amateur Satellite - CAMSAT,China</t>
  </si>
  <si>
    <t>Xinwei Telecom Technology Company,China</t>
  </si>
  <si>
    <t>Korean Advanced Institute of Science and Technology (KAIST),South Korea</t>
  </si>
  <si>
    <t>National Aeronautics and Space Administration (NASA) Jet Propulsion Laboratory,USA</t>
  </si>
  <si>
    <t>Russian Federal Space Agency,Russia</t>
  </si>
  <si>
    <t>Defence Research and Development Canada (DRDC)/Canadian Space Agency,Canada</t>
  </si>
  <si>
    <t>CTRS Morocco/Institut für Luft-und Raumfahrttechnik (Berlin),Morocco/Germany</t>
  </si>
  <si>
    <t>Max Valier school Bolzano, Italy, Oskar von Miller school, Merano, Italy,Italy</t>
  </si>
  <si>
    <t>Kyushu Institute of Technology (KIT),Mongolia</t>
  </si>
  <si>
    <t>University of Michigan/Montana University,USA</t>
  </si>
  <si>
    <t>MEASAT Satellite Systems Sdn. Bhd.,Malaysia</t>
  </si>
  <si>
    <t>Indian Space Research Organization (ISRO)/Centre National d'Etudes Spatiales (CNES),India/France</t>
  </si>
  <si>
    <t>National Reconnaissance Office (NRO)/USAF,USA</t>
  </si>
  <si>
    <t>Military Space Forces (VKS),Russia</t>
  </si>
  <si>
    <t>Russian Federal Service For Hydrometeorology and Environmental Monitoring (ROSHYDROMET),Russia</t>
  </si>
  <si>
    <t>EUMETSAT (European Organization for the Exploitation of Meteorological Satellites),Multinational</t>
  </si>
  <si>
    <t>ESA/EUMETSAT (European Organization for the Exploitation of Meterological Satellites),Multinational</t>
  </si>
  <si>
    <t>Mexico Telecomm,Mexico</t>
  </si>
  <si>
    <t>Centre National d'Etudes Spatiales (CNES),ESA</t>
  </si>
  <si>
    <t>Moscow State University,Russia</t>
  </si>
  <si>
    <t>Mozhaisky Space Engineering Academy,Russia</t>
  </si>
  <si>
    <t>Mobile Satellite Ventures,USA/Canada</t>
  </si>
  <si>
    <t>US Department of Energy/Office of Nonproliferation and National Security,USA</t>
  </si>
  <si>
    <t>DoD/US Navy,USA</t>
  </si>
  <si>
    <t>DoD/US Air Force,USA</t>
  </si>
  <si>
    <t>NigComSat,Nigeria</t>
  </si>
  <si>
    <t>Kyushu Institute of Technology (KIT),Nigeria</t>
  </si>
  <si>
    <t>National Space Research and Development Agency (NASRDA),Nigeria</t>
  </si>
  <si>
    <t>Egyptian Radio and TV Union ,Egypt</t>
  </si>
  <si>
    <t>Echostar Corporation (entire payload leased from Telesat Canada Ltd.),Canada</t>
  </si>
  <si>
    <t>Nanjing University of Science and Technology,China</t>
  </si>
  <si>
    <t>National Oceanographic and Atmospheric Administration (NOAA) (part of international program),USA</t>
  </si>
  <si>
    <t>National Oceanographic and Atmospheric Administration (NOAA)/NASA,USA</t>
  </si>
  <si>
    <t>National Reconnaissance Office,USA</t>
  </si>
  <si>
    <t>SES (Société Européenne des Satellites (SES)),Netherlands</t>
  </si>
  <si>
    <t>SES World Skies/Intelsat [SES] (shared capacity),Netherlands</t>
  </si>
  <si>
    <t>SES/Intelsat (SES [Société Européenne des Satellites (SES)]) (shared capacity),Netherlands</t>
  </si>
  <si>
    <t>National University of Defense Technology/CAMSAT,China</t>
  </si>
  <si>
    <t>National University of Defense,China</t>
  </si>
  <si>
    <t>Satellogic,Argentina</t>
  </si>
  <si>
    <t>National Aeronautics and Space Administration (NASA)-Ames Research Center/Stanford University,USA</t>
  </si>
  <si>
    <t>O3b Networks Ltd.,United Kingdom</t>
  </si>
  <si>
    <t>Swedish National Space Board,Sweden</t>
  </si>
  <si>
    <t>Ministry of Defense,Israel</t>
  </si>
  <si>
    <t>Spanish Space Agency,Spain</t>
  </si>
  <si>
    <t>Italian Defense Ministry,Italy</t>
  </si>
  <si>
    <t>Optus Communications (Parent: Singapore Telecom),Australia</t>
  </si>
  <si>
    <t>Optus Communications (Parent: Singapore Telecom)/Australian Ministry of Defence,Australia</t>
  </si>
  <si>
    <t>ORBCOMM Inc.,USA</t>
  </si>
  <si>
    <t>USAF /ORSO (Operationally Responsive Space Office),USA</t>
  </si>
  <si>
    <t>Pakistan Space and Upper Atmosphere Research Commission (SUPARCO)/PakSat International,Pakistan</t>
  </si>
  <si>
    <t>PT Indosat,Indonesia</t>
  </si>
  <si>
    <t>Unknown US intelligence agency,USA</t>
  </si>
  <si>
    <t>Dauria Aerospace,Russia/USA</t>
  </si>
  <si>
    <t>Peruvian SpaceAgency,Peru</t>
  </si>
  <si>
    <t>Ministry of Defense/Centre National d'Etudes Spatiales (CNES) - cooperation with Austria, Belgium, Spain, Sweden,France/Italy</t>
  </si>
  <si>
    <t>Ministry of Defense/Centre National d'Etudes Spatiales (CNES) - cooperation with Austria, Belgium, Spain, Sweden,France</t>
  </si>
  <si>
    <t>von Karman Institute,Belgium</t>
  </si>
  <si>
    <t>University of Science and Technology,China</t>
  </si>
  <si>
    <t>SES World Skies (SES [Société Européenne des Satellites (SES)]) -- total capacity leased to subsidiary of EchoStar Corp. ,USA</t>
  </si>
  <si>
    <t>Radarsat International,Canada</t>
  </si>
  <si>
    <t>RS3A Control Station,Russia</t>
  </si>
  <si>
    <t>RapidEye AG,Germany</t>
  </si>
  <si>
    <t>Regional African Satellite Communications Organization (RASCOM),Multinational</t>
  </si>
  <si>
    <t>Applied Physics Laboratory/NASA,USA</t>
  </si>
  <si>
    <t>Institute of Space and Astronautical Science (ISAS)/Japan Aerospace Exploration Agency (JAXA),Japan</t>
  </si>
  <si>
    <t xml:space="preserve">Skobeltsyn Institute of Nuclear Physics,Russia </t>
  </si>
  <si>
    <t>Indian Space Research Organization (ISRO)/exactEarth,India/Canada</t>
  </si>
  <si>
    <t>Russian Federal Space Agency (Roskosmos),Russia</t>
  </si>
  <si>
    <t>Ministry of Defense,India</t>
  </si>
  <si>
    <t>European Space Agency (and 250 international scientific investigators),ESA</t>
  </si>
  <si>
    <t>Department of National Defense,Canada</t>
  </si>
  <si>
    <t>Sathyabama University/IRSO,India</t>
  </si>
  <si>
    <t>Strategic Space Command/Space Surveillance Network,USA</t>
  </si>
  <si>
    <t>National Reconnaissance Office (NRO)/US Navy,USA</t>
  </si>
  <si>
    <t>National Reconnaissance Office (NRO)/US Air Force,USA</t>
  </si>
  <si>
    <t>EUMETSAT (European Organization for the Exploitation of Meteorological Satellites),ESA</t>
  </si>
  <si>
    <t>Telebras/Brazilian Air Force,Brazil</t>
  </si>
  <si>
    <t>Italian Defense Ministry/Telespazio,Italy</t>
  </si>
  <si>
    <t>Italian Defense Ministry/French Defense Ministry,France/Italy</t>
  </si>
  <si>
    <t>Iranian Research Organization for Science and Technology (IROST),Iran</t>
  </si>
  <si>
    <t>Sirius XM Holdings,USA</t>
  </si>
  <si>
    <t>SES Sirius AB,Sweden</t>
  </si>
  <si>
    <t>University of Zilina,Slovakia</t>
  </si>
  <si>
    <t>Sky Mexico,Mexico</t>
  </si>
  <si>
    <t>NBN Co (operated by Optus),Australia</t>
  </si>
  <si>
    <t>DirecTV Latin America/Intelsat,Brazil</t>
  </si>
  <si>
    <t>Intelsat/Paradigm Secure Communications (wholly owned by EADS Astrium),United Kingdom</t>
  </si>
  <si>
    <t>Ministry of Defence,United Kingdom</t>
  </si>
  <si>
    <t>Ministry of Defense/Paradigm Secure Communications (wholly owned by EADS Astrium),United Kingdom</t>
  </si>
  <si>
    <t>Ministry of Defence/Paradigm Secure Communications (wholly owned by EADS Astrium),United Kingdom</t>
  </si>
  <si>
    <t>LightSquared,USA</t>
  </si>
  <si>
    <t>Centre National d'Etudes Spatiales (CNES)/European Space Agency,ESA</t>
  </si>
  <si>
    <t>US Southern Command,USA</t>
  </si>
  <si>
    <t>National Institute of Information and Communications Technology (JPN),Japan</t>
  </si>
  <si>
    <t>Astrotech SOHLA,Japan</t>
  </si>
  <si>
    <t>National Aeronautics and Space Administration (NASA) Earth Science Office/Laboratory for Atmospheric and Space Physics, Univ. of Colorado,USA</t>
  </si>
  <si>
    <t>South Asian Association for Regional Cooperation,India</t>
  </si>
  <si>
    <t>École de Mines,France</t>
  </si>
  <si>
    <t>Hughes Network Systems,USA</t>
  </si>
  <si>
    <t>Hisdesat/Ministry of Defense,Spain</t>
  </si>
  <si>
    <t>Astro Space Center of Moscow/Russian Academy of Sciences,Multinational</t>
  </si>
  <si>
    <t>Ministry of Defense/General Delegation for Ordnance (DGA),France</t>
  </si>
  <si>
    <t>Spot Image,France/Belgium/Sweden</t>
  </si>
  <si>
    <t>Chilean Air Force,Chile</t>
  </si>
  <si>
    <t>Singapore Telecommunications Ltd. (SingTel)/Chunghwa Telecom Co. Ltd.,Singapore/Taiwan</t>
  </si>
  <si>
    <t>National Reconaissance Office,USA</t>
  </si>
  <si>
    <t>USAF Space Test Program,USA</t>
  </si>
  <si>
    <t>Surrey Satellite Technologies Ltd. (),United Kingdom</t>
  </si>
  <si>
    <t>Missile Defense Agency (MDA),USA</t>
  </si>
  <si>
    <t>Siwei Star Co. Ltd.,China</t>
  </si>
  <si>
    <t>Goddard Space Flight Center/Penn State University,USA/United Kingdom/Italy</t>
  </si>
  <si>
    <t>Defense Ministry,France</t>
  </si>
  <si>
    <t>Naval Research Laboratory,USA</t>
  </si>
  <si>
    <t>Operational Responsive Space (ORS) Office,USA</t>
  </si>
  <si>
    <t>German Aerospace Center (DLR)/Astrium,Germany</t>
  </si>
  <si>
    <t>Tomsk Polytechnic University/Southwestern State University,USA/Russia</t>
  </si>
  <si>
    <t>SES Americom (SES [Société Européenne des Satellites (SES)]),USA</t>
  </si>
  <si>
    <t>National Aeronautics and Space Administration (NASA)/SES Americom (SES [Société Européenne des Satellites (SES)]),USA</t>
  </si>
  <si>
    <t>Technology Strategy Board,United Kingdom</t>
  </si>
  <si>
    <t>Defense Ministry,Israel</t>
  </si>
  <si>
    <t>AgilSpace,Singapore</t>
  </si>
  <si>
    <t>PT Telkomunikasi,Indonesia</t>
  </si>
  <si>
    <t>Eutelsat -- leased from Loral Skynet Satellite Services (Loral Global Alliance) ,Multinational</t>
  </si>
  <si>
    <t>Loral Skynet Satellite Services (Loral Global Alliance)/APT Satellite Holdings Ltd.,Multinational</t>
  </si>
  <si>
    <t>German Aerospace Center (DLR)/Infoterra,Germany</t>
  </si>
  <si>
    <t>TerraStar Corporation,USA</t>
  </si>
  <si>
    <t>German Aerospace Center,Germany</t>
  </si>
  <si>
    <t>Thaicom Public Company Ltd. ,Thailand</t>
  </si>
  <si>
    <t>National Aeronautics and Space Administration (NASA)/University of California, Berkeley (in partnership with Germany, France, Austria, Canada),Multinational</t>
  </si>
  <si>
    <t>Geo-Informatics and Space Technology Development Agency (GISTDA),Thailand</t>
  </si>
  <si>
    <t>Telenor Satellite Broadcasting,Norway</t>
  </si>
  <si>
    <t>Thuraya Satellite Communications,United Arab Emirates</t>
  </si>
  <si>
    <t>Beijing Aerospace Flight Control Center,China</t>
  </si>
  <si>
    <t>China Telecom,China</t>
  </si>
  <si>
    <t>Nanjing University of Aeronautics and Astronautics,China</t>
  </si>
  <si>
    <t>La Sapienza University of Rome,Iraq</t>
  </si>
  <si>
    <t>National Aeronautics and Space Administration (NASA)/Applied Physics Laboratory, Johns Hopkins,USA</t>
  </si>
  <si>
    <t>Chinese Academy of Space Technology,China</t>
  </si>
  <si>
    <t>Bolivia Aerospace Bureau,Bolivia</t>
  </si>
  <si>
    <t>Technical University of Graz,Austria</t>
  </si>
  <si>
    <t>Turkmenistan Ministry of Communications/SSI-Monaco,Turkmenistan/Monaco</t>
  </si>
  <si>
    <t>Turksat,Turkey</t>
  </si>
  <si>
    <t>UK/DMC International Imaging (DMCII),United Kingdom</t>
  </si>
  <si>
    <t>UK Space Agency,United Kingdom</t>
  </si>
  <si>
    <t>Wakayama University (UNIFORM consortium),Japan</t>
  </si>
  <si>
    <t>University of Rome,Italy</t>
  </si>
  <si>
    <t>National Aeronautics and Space Administration (NASA)/Johns Hopkins University Applied Physics Laboratory,USA</t>
  </si>
  <si>
    <t>Centre National d'Etudes Spatiales (CNES)/Israel Space Agency,France/Israel</t>
  </si>
  <si>
    <t>Ministry of Science and Technology,Venezuela</t>
  </si>
  <si>
    <t>Ventspils University College,Latvia</t>
  </si>
  <si>
    <t>ViaSat, Inc.,USA</t>
  </si>
  <si>
    <t>Vietnamese Posts and Telecommunications Group (VNPT),Vietnam</t>
  </si>
  <si>
    <t>Space Technology Institute-Vietnam Academy of Science and Technology (STI-VAST),Vietnam</t>
  </si>
  <si>
    <t>Bolivarian Agency for Space Activities,Venezuela</t>
  </si>
  <si>
    <t>Czech Aerospace Research Center (VZLU),Czech Republic</t>
  </si>
  <si>
    <t>Military Satellite Communications - US Air Force,USA</t>
  </si>
  <si>
    <t>WildBlue Communications,USA</t>
  </si>
  <si>
    <t>Weathernews, Inc.,Japan</t>
  </si>
  <si>
    <t>DigitalGlobe Corporation,USA</t>
  </si>
  <si>
    <t>Ecole Polytechnique,France</t>
  </si>
  <si>
    <t>XM Satellite Radio USA,USA</t>
  </si>
  <si>
    <t>European Space Operations Centre (ESOC),ESA</t>
  </si>
  <si>
    <t>Ministry of Defense/XTAR,Spain</t>
  </si>
  <si>
    <t>DFH Satellite/AMSAT-China,China</t>
  </si>
  <si>
    <t>Chinese Amateur Satellite (CAMSAT),China</t>
  </si>
  <si>
    <t>Chinese Aerospace Science and Technology Corp.,China</t>
  </si>
  <si>
    <t>Al Yah Satellite Communications Company (YAHSAT),United Arab Emirates</t>
  </si>
  <si>
    <t>Gazprom Space Systems,Russia</t>
  </si>
  <si>
    <t>Gaxprom Space Systems,Russia</t>
  </si>
  <si>
    <t>People's Liberation Army (C41),China</t>
  </si>
  <si>
    <t>Research Laboratory of Aerospace Technology (NILAKT ROSTO),Russia</t>
  </si>
  <si>
    <t>Stellenbosch University,South Africa</t>
  </si>
  <si>
    <t>China Centre for Resources Satellite Data and Application (CRESDA),China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</si>
</sst>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/>
    <xf numFmtId="3" fontId="2" fillId="0" borderId="0" xfId="0" applyNumberFormat="1" applyFont="1" applyAlignment="1">
      <alignment horizontal="center"/>
    </xf>
    <xf numFmtId="0" fontId="2" fillId="0" borderId="0" xfId="1" applyFont="1" applyAlignment="1" applyProtection="1"/>
    <xf numFmtId="2" fontId="2" fillId="0" borderId="0" xfId="0" applyNumberFormat="1" applyFont="1"/>
    <xf numFmtId="3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1" fontId="2" fillId="0" borderId="0" xfId="0" applyNumberFormat="1" applyFont="1"/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10" applyFont="1" applyAlignment="1"/>
    <xf numFmtId="0" fontId="2" fillId="0" borderId="0" xfId="10" applyFont="1"/>
    <xf numFmtId="3" fontId="2" fillId="0" borderId="0" xfId="10" applyNumberFormat="1" applyFont="1"/>
    <xf numFmtId="0" fontId="2" fillId="0" borderId="0" xfId="10" applyFont="1" applyAlignment="1">
      <alignment horizontal="center"/>
    </xf>
    <xf numFmtId="0" fontId="2" fillId="0" borderId="0" xfId="10" applyFont="1" applyAlignment="1">
      <alignment horizontal="left" indent="1"/>
    </xf>
    <xf numFmtId="3" fontId="2" fillId="0" borderId="0" xfId="10" applyNumberFormat="1" applyFont="1" applyAlignment="1">
      <alignment horizontal="right"/>
    </xf>
    <xf numFmtId="14" fontId="2" fillId="0" borderId="0" xfId="10" applyNumberFormat="1" applyFont="1" applyAlignment="1">
      <alignment horizontal="right"/>
    </xf>
    <xf numFmtId="11" fontId="2" fillId="0" borderId="0" xfId="10" applyNumberFormat="1" applyFont="1" applyAlignment="1">
      <alignment horizontal="right"/>
    </xf>
    <xf numFmtId="11" fontId="2" fillId="0" borderId="0" xfId="10" applyNumberFormat="1" applyFont="1"/>
    <xf numFmtId="0" fontId="2" fillId="0" borderId="0" xfId="10" applyFont="1" applyAlignment="1">
      <alignment horizontal="right"/>
    </xf>
    <xf numFmtId="0" fontId="2" fillId="0" borderId="0" xfId="0" applyFont="1" applyAlignment="1">
      <alignment horizontal="left" vertical="center" indent="1"/>
    </xf>
    <xf numFmtId="14" fontId="2" fillId="0" borderId="0" xfId="10" applyNumberFormat="1" applyFont="1"/>
    <xf numFmtId="4" fontId="2" fillId="0" borderId="0" xfId="10" applyNumberFormat="1" applyFont="1"/>
    <xf numFmtId="0" fontId="2" fillId="0" borderId="0" xfId="0" applyNumberFormat="1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2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1" fontId="2" fillId="0" borderId="0" xfId="0" applyNumberFormat="1" applyFont="1" applyAlignment="1"/>
    <xf numFmtId="1" fontId="2" fillId="0" borderId="0" xfId="0" applyNumberFormat="1" applyFont="1" applyAlignment="1"/>
  </cellXfs>
  <cellStyles count="21"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Hyperlink 2" xfId="2"/>
    <cellStyle name="Hyperlink 2 2" xfId="3"/>
    <cellStyle name="Hyperlink 2 2 2" xfId="4"/>
    <cellStyle name="Hyperlink 2 3" xfId="5"/>
    <cellStyle name="Hyperlink 2 4" xfId="6"/>
    <cellStyle name="Hyperlink 3" xfId="7"/>
    <cellStyle name="Hyperlink 4" xfId="8"/>
    <cellStyle name="Hyperlink 4 2" xfId="9"/>
    <cellStyle name="Normal" xfId="0" builtinId="0"/>
    <cellStyle name="Normal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Space%20Database%20Folder/UCSSatelliteDatabase%20Removal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/>
      <sheetData sheetId="1">
        <row r="124">
          <cell r="A124" t="str">
            <v>Globalstar MO51 (Globalstar 28)</v>
          </cell>
          <cell r="B124" t="str">
            <v>Globalstar MO51</v>
          </cell>
          <cell r="C124" t="str">
            <v>USA</v>
          </cell>
          <cell r="D124" t="str">
            <v xml:space="preserve">Globalstar </v>
          </cell>
          <cell r="E124" t="str">
            <v>Commercial</v>
          </cell>
          <cell r="F124" t="str">
            <v>Communications</v>
          </cell>
          <cell r="G124" t="str">
            <v>LEO</v>
          </cell>
          <cell r="H124" t="str">
            <v>Intermediate</v>
          </cell>
          <cell r="I124" t="str">
            <v>LEO</v>
          </cell>
          <cell r="J124">
            <v>1413</v>
          </cell>
          <cell r="K124">
            <v>1413</v>
          </cell>
          <cell r="L124">
            <v>0</v>
          </cell>
          <cell r="M124">
            <v>52</v>
          </cell>
          <cell r="N124">
            <v>114.07</v>
          </cell>
          <cell r="O124">
            <v>450</v>
          </cell>
          <cell r="P124">
            <v>350</v>
          </cell>
          <cell r="Q124">
            <v>1500</v>
          </cell>
          <cell r="R124">
            <v>36351</v>
          </cell>
          <cell r="S124" t="str">
            <v>10 yrs.</v>
          </cell>
          <cell r="T124" t="str">
            <v>Space Systems/Loral</v>
          </cell>
          <cell r="U124" t="str">
            <v>USA</v>
          </cell>
          <cell r="V124" t="str">
            <v>Cape Canaveral</v>
          </cell>
          <cell r="W124" t="str">
            <v>Delta 7420</v>
          </cell>
          <cell r="X124" t="str">
            <v>1999-037D</v>
          </cell>
          <cell r="Y124">
            <v>25854</v>
          </cell>
          <cell r="Z124" t="str">
            <v>1999-041D</v>
          </cell>
          <cell r="AA124">
            <v>25875</v>
          </cell>
          <cell r="AB124" t="str">
            <v>JMSatcat803</v>
          </cell>
          <cell r="AD124" t="str">
            <v>JMSatcat803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1739"/>
  <sheetViews>
    <sheetView tabSelected="1" workbookViewId="0">
      <pane ySplit="1" topLeftCell="A112" activePane="bottomLeft" state="frozen"/>
      <selection activeCell="F1" sqref="F1"/>
      <selection pane="bottomLeft" activeCell="C124" sqref="C124"/>
    </sheetView>
  </sheetViews>
  <sheetFormatPr baseColWidth="10" defaultColWidth="8.83203125" defaultRowHeight="12.75" customHeight="1" x14ac:dyDescent="0.15"/>
  <cols>
    <col min="1" max="1" width="68" style="16" customWidth="1"/>
    <col min="2" max="3" width="33.83203125" style="16" customWidth="1"/>
    <col min="4" max="4" width="29.5" style="16" customWidth="1"/>
    <col min="5" max="5" width="54.5" style="16" customWidth="1"/>
    <col min="6" max="6" width="22.1640625" style="16" customWidth="1"/>
    <col min="7" max="7" width="14.83203125" style="9" customWidth="1"/>
    <col min="8" max="8" width="18.33203125" style="7" customWidth="1"/>
    <col min="9" max="9" width="18.33203125" style="17" customWidth="1"/>
    <col min="10" max="10" width="23.83203125" style="1" customWidth="1"/>
    <col min="11" max="11" width="19.1640625" style="7" customWidth="1"/>
    <col min="12" max="12" width="21.5" style="8" customWidth="1"/>
    <col min="13" max="13" width="20.33203125" style="9" customWidth="1"/>
    <col min="14" max="14" width="19.6640625" style="10" customWidth="1"/>
    <col min="15" max="15" width="45.83203125" style="7" customWidth="1"/>
    <col min="16" max="16" width="37.33203125" style="7" customWidth="1"/>
    <col min="17" max="17" width="8.33203125" style="7" customWidth="1"/>
    <col min="18" max="18" width="11.83203125" style="7" customWidth="1"/>
    <col min="19" max="19" width="6.33203125" style="7" customWidth="1"/>
    <col min="20" max="20" width="8.83203125" style="7"/>
    <col min="21" max="21" width="7" style="7" customWidth="1"/>
    <col min="22" max="49" width="8.83203125" style="7"/>
    <col min="50" max="50" width="20.6640625" style="7" customWidth="1"/>
    <col min="51" max="16384" width="8.83203125" style="7"/>
  </cols>
  <sheetData>
    <row r="1" spans="1:238" ht="12.75" customHeight="1" x14ac:dyDescent="0.15">
      <c r="A1" s="16" t="s">
        <v>2200</v>
      </c>
      <c r="B1" s="16" t="s">
        <v>42</v>
      </c>
      <c r="C1" s="16" t="s">
        <v>2201</v>
      </c>
      <c r="D1" s="16" t="s">
        <v>122</v>
      </c>
      <c r="E1" s="16" t="s">
        <v>123</v>
      </c>
      <c r="F1" s="16" t="s">
        <v>124</v>
      </c>
      <c r="G1" s="9" t="s">
        <v>125</v>
      </c>
      <c r="H1" s="10" t="s">
        <v>126</v>
      </c>
      <c r="I1" s="19" t="s">
        <v>127</v>
      </c>
      <c r="J1" s="1" t="s">
        <v>128</v>
      </c>
      <c r="K1" s="10" t="s">
        <v>129</v>
      </c>
      <c r="L1" s="2" t="s">
        <v>130</v>
      </c>
      <c r="M1" s="9" t="s">
        <v>131</v>
      </c>
      <c r="N1" s="10" t="s">
        <v>132</v>
      </c>
      <c r="O1" s="10" t="s">
        <v>134</v>
      </c>
      <c r="P1" s="10" t="s">
        <v>135</v>
      </c>
      <c r="Q1" s="10"/>
      <c r="R1" s="10"/>
      <c r="S1" s="10"/>
      <c r="T1" s="10"/>
      <c r="U1" s="10"/>
      <c r="V1" s="10"/>
      <c r="W1" s="10"/>
      <c r="X1" s="10"/>
    </row>
    <row r="2" spans="1:238" ht="12.75" customHeight="1" x14ac:dyDescent="0.15">
      <c r="A2" s="16" t="s">
        <v>1848</v>
      </c>
      <c r="B2" s="16" t="s">
        <v>1810</v>
      </c>
      <c r="C2" s="16" t="s">
        <v>2088</v>
      </c>
      <c r="D2" s="16" t="s">
        <v>588</v>
      </c>
      <c r="E2" s="16" t="s">
        <v>497</v>
      </c>
      <c r="F2" s="16" t="s">
        <v>454</v>
      </c>
      <c r="G2" s="9">
        <v>497</v>
      </c>
      <c r="H2" s="7">
        <v>517</v>
      </c>
      <c r="I2" s="18">
        <f t="shared" ref="I2:I7" si="0">(H2-G2)/(H2+G2+12740)</f>
        <v>1.4541224371092047E-3</v>
      </c>
      <c r="J2" s="1">
        <v>97.45</v>
      </c>
      <c r="K2" s="7">
        <v>94.7</v>
      </c>
      <c r="L2" s="8">
        <v>4.5</v>
      </c>
      <c r="M2" s="14">
        <v>42909</v>
      </c>
      <c r="N2" s="10" t="s">
        <v>952</v>
      </c>
      <c r="O2" s="7" t="s">
        <v>819</v>
      </c>
      <c r="P2" s="7" t="s">
        <v>1029</v>
      </c>
    </row>
    <row r="3" spans="1:238" ht="12.75" customHeight="1" x14ac:dyDescent="0.15">
      <c r="A3" s="16" t="s">
        <v>1537</v>
      </c>
      <c r="B3" s="16" t="s">
        <v>1614</v>
      </c>
      <c r="C3" s="16" t="s">
        <v>2089</v>
      </c>
      <c r="D3" s="16" t="s">
        <v>588</v>
      </c>
      <c r="E3" s="16" t="s">
        <v>456</v>
      </c>
      <c r="F3" s="16" t="s">
        <v>454</v>
      </c>
      <c r="G3" s="9">
        <v>442</v>
      </c>
      <c r="H3" s="7">
        <v>687</v>
      </c>
      <c r="I3" s="18">
        <f t="shared" si="0"/>
        <v>1.766529670488139E-2</v>
      </c>
      <c r="J3" s="1">
        <v>98.2</v>
      </c>
      <c r="K3" s="7">
        <v>95.9</v>
      </c>
      <c r="L3" s="8">
        <v>1</v>
      </c>
      <c r="M3" s="14">
        <v>42485</v>
      </c>
      <c r="N3" s="10" t="s">
        <v>952</v>
      </c>
      <c r="O3" s="7" t="s">
        <v>1124</v>
      </c>
      <c r="P3" s="7" t="s">
        <v>612</v>
      </c>
    </row>
    <row r="4" spans="1:238" ht="12.75" customHeight="1" x14ac:dyDescent="0.15">
      <c r="A4" s="16" t="s">
        <v>186</v>
      </c>
      <c r="B4" s="16" t="s">
        <v>36</v>
      </c>
      <c r="C4" s="16" t="s">
        <v>2202</v>
      </c>
      <c r="D4" s="16" t="s">
        <v>1151</v>
      </c>
      <c r="E4" s="16" t="s">
        <v>899</v>
      </c>
      <c r="F4" s="16" t="s">
        <v>898</v>
      </c>
      <c r="G4" s="12">
        <v>35778</v>
      </c>
      <c r="H4" s="8">
        <v>35793</v>
      </c>
      <c r="I4" s="18">
        <f t="shared" si="0"/>
        <v>1.7791272787655228E-4</v>
      </c>
      <c r="J4" s="1">
        <v>0.08</v>
      </c>
      <c r="K4" s="7">
        <v>1436.03</v>
      </c>
      <c r="L4" s="8">
        <v>6330</v>
      </c>
      <c r="M4" s="14">
        <v>41676</v>
      </c>
      <c r="N4" s="10" t="s">
        <v>782</v>
      </c>
      <c r="O4" s="7" t="s">
        <v>1124</v>
      </c>
      <c r="P4" s="7" t="s">
        <v>187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</row>
    <row r="5" spans="1:238" ht="12.75" customHeight="1" x14ac:dyDescent="0.15">
      <c r="A5" s="16" t="s">
        <v>1566</v>
      </c>
      <c r="B5" s="16" t="s">
        <v>1614</v>
      </c>
      <c r="C5" s="16" t="s">
        <v>2202</v>
      </c>
      <c r="D5" s="16" t="s">
        <v>1151</v>
      </c>
      <c r="E5" s="16" t="s">
        <v>899</v>
      </c>
      <c r="F5" s="16" t="s">
        <v>898</v>
      </c>
      <c r="G5" s="12">
        <v>35700</v>
      </c>
      <c r="H5" s="8">
        <v>35700</v>
      </c>
      <c r="I5" s="18">
        <f t="shared" si="0"/>
        <v>0</v>
      </c>
      <c r="J5" s="1">
        <v>0</v>
      </c>
      <c r="K5" s="7">
        <v>1436.1</v>
      </c>
      <c r="L5" s="8">
        <v>1800</v>
      </c>
      <c r="M5" s="14">
        <v>42536</v>
      </c>
      <c r="N5" s="10" t="s">
        <v>782</v>
      </c>
      <c r="O5" s="7" t="s">
        <v>1147</v>
      </c>
      <c r="P5" s="7" t="s">
        <v>338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</row>
    <row r="6" spans="1:238" ht="12.75" customHeight="1" x14ac:dyDescent="0.15">
      <c r="A6" s="16" t="s">
        <v>183</v>
      </c>
      <c r="B6" s="16" t="s">
        <v>37</v>
      </c>
      <c r="C6" s="16" t="s">
        <v>2202</v>
      </c>
      <c r="D6" s="16" t="s">
        <v>1151</v>
      </c>
      <c r="E6" s="16" t="s">
        <v>899</v>
      </c>
      <c r="F6" s="16" t="s">
        <v>898</v>
      </c>
      <c r="G6" s="12">
        <v>35769</v>
      </c>
      <c r="H6" s="8">
        <v>35802</v>
      </c>
      <c r="I6" s="18">
        <f t="shared" si="0"/>
        <v>3.9140800132841502E-4</v>
      </c>
      <c r="J6" s="1">
        <v>0.05</v>
      </c>
      <c r="K6" s="7">
        <v>1436.07</v>
      </c>
      <c r="L6" s="8">
        <v>3775</v>
      </c>
      <c r="M6" s="14">
        <v>35661</v>
      </c>
      <c r="N6" s="10" t="s">
        <v>782</v>
      </c>
      <c r="O6" s="7" t="s">
        <v>1127</v>
      </c>
      <c r="P6" s="7" t="s">
        <v>1188</v>
      </c>
    </row>
    <row r="7" spans="1:238" ht="12.75" customHeight="1" x14ac:dyDescent="0.15">
      <c r="A7" s="16" t="s">
        <v>1325</v>
      </c>
      <c r="B7" s="16" t="s">
        <v>36</v>
      </c>
      <c r="C7" s="16" t="s">
        <v>2202</v>
      </c>
      <c r="D7" s="16" t="s">
        <v>1151</v>
      </c>
      <c r="E7" s="16" t="s">
        <v>899</v>
      </c>
      <c r="F7" s="16" t="s">
        <v>898</v>
      </c>
      <c r="G7" s="12">
        <v>35788</v>
      </c>
      <c r="H7" s="8">
        <v>35803</v>
      </c>
      <c r="I7" s="18">
        <f t="shared" si="0"/>
        <v>1.7787053396734297E-4</v>
      </c>
      <c r="J7" s="1">
        <v>0.1</v>
      </c>
      <c r="K7" s="7">
        <v>1436</v>
      </c>
      <c r="L7" s="8">
        <v>2000</v>
      </c>
      <c r="M7" s="14">
        <v>42065</v>
      </c>
      <c r="N7" s="10" t="s">
        <v>782</v>
      </c>
      <c r="O7" s="7" t="s">
        <v>1147</v>
      </c>
      <c r="P7" s="7" t="s">
        <v>338</v>
      </c>
    </row>
    <row r="8" spans="1:238" s="10" customFormat="1" ht="12.75" customHeight="1" x14ac:dyDescent="0.15">
      <c r="A8" s="25" t="s">
        <v>184</v>
      </c>
      <c r="B8" s="25" t="s">
        <v>36</v>
      </c>
      <c r="C8" s="16" t="s">
        <v>2202</v>
      </c>
      <c r="D8" s="25" t="s">
        <v>1151</v>
      </c>
      <c r="E8" s="25" t="s">
        <v>899</v>
      </c>
      <c r="F8" s="25" t="s">
        <v>898</v>
      </c>
      <c r="G8" s="26">
        <v>35780</v>
      </c>
      <c r="H8" s="23">
        <v>35793</v>
      </c>
      <c r="I8" s="29">
        <v>1.5418737324018834E-4</v>
      </c>
      <c r="J8" s="21">
        <v>0.01</v>
      </c>
      <c r="K8" s="22">
        <v>1436.1</v>
      </c>
      <c r="L8" s="23">
        <v>4143</v>
      </c>
      <c r="M8" s="27">
        <v>38059</v>
      </c>
      <c r="N8" s="24" t="s">
        <v>1057</v>
      </c>
      <c r="O8" s="22" t="s">
        <v>1147</v>
      </c>
      <c r="P8" s="22" t="s">
        <v>1077</v>
      </c>
      <c r="Q8" s="22"/>
      <c r="R8" s="22"/>
      <c r="S8" s="22"/>
      <c r="T8" s="22"/>
      <c r="U8" s="22"/>
      <c r="V8" s="22"/>
      <c r="W8" s="22"/>
      <c r="X8" s="22"/>
    </row>
    <row r="9" spans="1:238" s="10" customFormat="1" ht="12.75" customHeight="1" x14ac:dyDescent="0.15">
      <c r="A9" s="16" t="s">
        <v>185</v>
      </c>
      <c r="B9" s="16" t="s">
        <v>36</v>
      </c>
      <c r="C9" s="16" t="s">
        <v>2202</v>
      </c>
      <c r="D9" s="16" t="s">
        <v>1151</v>
      </c>
      <c r="E9" s="16" t="s">
        <v>899</v>
      </c>
      <c r="F9" s="16" t="s">
        <v>898</v>
      </c>
      <c r="G9" s="12">
        <v>35777</v>
      </c>
      <c r="H9" s="8">
        <v>35794</v>
      </c>
      <c r="I9" s="18">
        <f t="shared" ref="I9:I40" si="1">(H9-G9)/(H9+G9+12740)</f>
        <v>2.0163442492675927E-4</v>
      </c>
      <c r="J9" s="1">
        <v>0.01</v>
      </c>
      <c r="K9" s="7">
        <v>1436.08</v>
      </c>
      <c r="L9" s="8">
        <v>2894</v>
      </c>
      <c r="M9" s="14">
        <v>36429</v>
      </c>
      <c r="N9" s="10" t="s">
        <v>782</v>
      </c>
      <c r="O9" s="7" t="s">
        <v>1126</v>
      </c>
      <c r="P9" s="7" t="s">
        <v>1086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</row>
    <row r="10" spans="1:238" ht="12.75" customHeight="1" x14ac:dyDescent="0.15">
      <c r="A10" s="16" t="s">
        <v>562</v>
      </c>
      <c r="B10" s="16" t="s">
        <v>708</v>
      </c>
      <c r="C10" s="16" t="s">
        <v>2202</v>
      </c>
      <c r="D10" s="16" t="s">
        <v>1151</v>
      </c>
      <c r="E10" s="16" t="s">
        <v>899</v>
      </c>
      <c r="F10" s="16" t="s">
        <v>898</v>
      </c>
      <c r="G10" s="12">
        <v>35780</v>
      </c>
      <c r="H10" s="8">
        <v>35791</v>
      </c>
      <c r="I10" s="18">
        <f t="shared" si="1"/>
        <v>1.3046933377613835E-4</v>
      </c>
      <c r="J10" s="1">
        <v>0.01</v>
      </c>
      <c r="K10" s="7">
        <v>1436.06</v>
      </c>
      <c r="L10" s="8">
        <v>3500</v>
      </c>
      <c r="M10" s="14">
        <v>36407</v>
      </c>
      <c r="N10" s="10" t="s">
        <v>782</v>
      </c>
      <c r="O10" s="7" t="s">
        <v>1124</v>
      </c>
      <c r="P10" s="7" t="s">
        <v>709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</row>
    <row r="11" spans="1:238" s="10" customFormat="1" ht="12.75" customHeight="1" x14ac:dyDescent="0.15">
      <c r="A11" s="16" t="s">
        <v>1590</v>
      </c>
      <c r="B11" s="16" t="s">
        <v>1166</v>
      </c>
      <c r="C11" s="16" t="s">
        <v>2135</v>
      </c>
      <c r="D11" s="16" t="s">
        <v>915</v>
      </c>
      <c r="E11" s="16" t="s">
        <v>456</v>
      </c>
      <c r="F11" s="16" t="s">
        <v>898</v>
      </c>
      <c r="G11" s="12">
        <v>35560</v>
      </c>
      <c r="H11" s="12">
        <v>36013</v>
      </c>
      <c r="I11" s="18">
        <f t="shared" si="1"/>
        <v>5.3728369290619478E-3</v>
      </c>
      <c r="J11" s="1">
        <v>7.72</v>
      </c>
      <c r="K11" s="9">
        <v>1436.14</v>
      </c>
      <c r="L11" s="8">
        <v>4500</v>
      </c>
      <c r="M11" s="14">
        <v>35924</v>
      </c>
      <c r="N11" s="10" t="s">
        <v>782</v>
      </c>
      <c r="O11" s="7" t="s">
        <v>1147</v>
      </c>
      <c r="P11" s="7" t="s">
        <v>656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</row>
    <row r="12" spans="1:238" ht="12.75" customHeight="1" x14ac:dyDescent="0.15">
      <c r="A12" s="16" t="s">
        <v>1591</v>
      </c>
      <c r="B12" s="16" t="s">
        <v>1166</v>
      </c>
      <c r="C12" s="16" t="s">
        <v>2135</v>
      </c>
      <c r="D12" s="16" t="s">
        <v>915</v>
      </c>
      <c r="E12" s="16" t="s">
        <v>456</v>
      </c>
      <c r="F12" s="16" t="s">
        <v>898</v>
      </c>
      <c r="G12" s="12">
        <v>35589</v>
      </c>
      <c r="H12" s="8">
        <v>35984</v>
      </c>
      <c r="I12" s="18">
        <f t="shared" si="1"/>
        <v>4.6849240330672616E-3</v>
      </c>
      <c r="J12" s="1">
        <v>3.2</v>
      </c>
      <c r="K12" s="7">
        <v>1436.1</v>
      </c>
      <c r="L12" s="8">
        <v>4500</v>
      </c>
      <c r="M12" s="14">
        <v>37873</v>
      </c>
      <c r="N12" s="10" t="s">
        <v>782</v>
      </c>
      <c r="O12" s="7" t="s">
        <v>1147</v>
      </c>
      <c r="P12" s="7" t="s">
        <v>660</v>
      </c>
    </row>
    <row r="13" spans="1:238" s="10" customFormat="1" ht="12.75" customHeight="1" x14ac:dyDescent="0.15">
      <c r="A13" s="16" t="s">
        <v>1592</v>
      </c>
      <c r="B13" s="16" t="s">
        <v>1166</v>
      </c>
      <c r="C13" s="16" t="s">
        <v>2135</v>
      </c>
      <c r="D13" s="16" t="s">
        <v>915</v>
      </c>
      <c r="E13" s="16" t="s">
        <v>456</v>
      </c>
      <c r="F13" s="16" t="s">
        <v>898</v>
      </c>
      <c r="G13" s="12">
        <v>35714</v>
      </c>
      <c r="H13" s="8">
        <v>35937</v>
      </c>
      <c r="I13" s="18">
        <f t="shared" si="1"/>
        <v>2.6424618738965055E-3</v>
      </c>
      <c r="J13" s="1">
        <v>2.89</v>
      </c>
      <c r="K13" s="7">
        <v>1438.8</v>
      </c>
      <c r="L13" s="8">
        <v>5000</v>
      </c>
      <c r="M13" s="14">
        <v>39831</v>
      </c>
      <c r="N13" s="10" t="s">
        <v>782</v>
      </c>
      <c r="O13" s="7" t="s">
        <v>1147</v>
      </c>
      <c r="P13" s="7" t="s">
        <v>543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</row>
    <row r="14" spans="1:238" ht="12.75" customHeight="1" x14ac:dyDescent="0.15">
      <c r="A14" s="16" t="s">
        <v>1593</v>
      </c>
      <c r="B14" s="16" t="s">
        <v>1166</v>
      </c>
      <c r="C14" s="16" t="s">
        <v>2135</v>
      </c>
      <c r="D14" s="16" t="s">
        <v>915</v>
      </c>
      <c r="E14" s="16" t="s">
        <v>456</v>
      </c>
      <c r="F14" s="16" t="s">
        <v>898</v>
      </c>
      <c r="G14" s="12">
        <v>35500</v>
      </c>
      <c r="H14" s="8">
        <v>35500</v>
      </c>
      <c r="I14" s="18">
        <f t="shared" si="1"/>
        <v>0</v>
      </c>
      <c r="J14" s="1">
        <v>0</v>
      </c>
      <c r="K14" s="7">
        <v>1436</v>
      </c>
      <c r="L14" s="8">
        <v>5000</v>
      </c>
      <c r="M14" s="14">
        <v>40503</v>
      </c>
      <c r="N14" s="10" t="s">
        <v>782</v>
      </c>
      <c r="O14" s="7" t="s">
        <v>1147</v>
      </c>
      <c r="P14" s="7" t="s">
        <v>543</v>
      </c>
    </row>
    <row r="15" spans="1:238" ht="12.75" customHeight="1" x14ac:dyDescent="0.15">
      <c r="A15" s="16" t="s">
        <v>1594</v>
      </c>
      <c r="B15" s="16" t="s">
        <v>1166</v>
      </c>
      <c r="C15" s="16" t="s">
        <v>2135</v>
      </c>
      <c r="D15" s="16" t="s">
        <v>915</v>
      </c>
      <c r="E15" s="16" t="s">
        <v>456</v>
      </c>
      <c r="F15" s="16" t="s">
        <v>898</v>
      </c>
      <c r="G15" s="12">
        <v>35771</v>
      </c>
      <c r="H15" s="8">
        <v>35805</v>
      </c>
      <c r="I15" s="18">
        <f t="shared" si="1"/>
        <v>4.032449357180132E-4</v>
      </c>
      <c r="J15" s="1">
        <v>0</v>
      </c>
      <c r="K15" s="7">
        <v>1436.1</v>
      </c>
      <c r="L15" s="8">
        <v>5000</v>
      </c>
      <c r="M15" s="14">
        <v>41089</v>
      </c>
      <c r="N15" s="10" t="s">
        <v>782</v>
      </c>
      <c r="O15" s="7" t="s">
        <v>1147</v>
      </c>
      <c r="P15" s="7" t="s">
        <v>543</v>
      </c>
    </row>
    <row r="16" spans="1:238" ht="12.75" customHeight="1" x14ac:dyDescent="0.15">
      <c r="A16" s="16" t="s">
        <v>1595</v>
      </c>
      <c r="B16" s="16" t="s">
        <v>1614</v>
      </c>
      <c r="C16" s="16" t="s">
        <v>2135</v>
      </c>
      <c r="D16" s="16" t="s">
        <v>915</v>
      </c>
      <c r="E16" s="16" t="s">
        <v>456</v>
      </c>
      <c r="F16" s="16" t="s">
        <v>898</v>
      </c>
      <c r="G16" s="12">
        <v>35613</v>
      </c>
      <c r="H16" s="8">
        <v>35903</v>
      </c>
      <c r="I16" s="18">
        <f t="shared" si="1"/>
        <v>3.4418913786555261E-3</v>
      </c>
      <c r="J16" s="1">
        <v>7.51</v>
      </c>
      <c r="K16" s="7">
        <v>1437.19</v>
      </c>
      <c r="L16" s="8">
        <v>5000</v>
      </c>
      <c r="M16" s="14">
        <v>42532</v>
      </c>
      <c r="N16" s="10" t="s">
        <v>782</v>
      </c>
      <c r="O16" s="7" t="s">
        <v>1147</v>
      </c>
      <c r="P16" s="7" t="s">
        <v>543</v>
      </c>
    </row>
    <row r="17" spans="1:16" ht="12.75" customHeight="1" x14ac:dyDescent="0.15">
      <c r="A17" s="16" t="s">
        <v>469</v>
      </c>
      <c r="B17" s="16" t="s">
        <v>1166</v>
      </c>
      <c r="C17" s="16" t="s">
        <v>2203</v>
      </c>
      <c r="D17" s="16" t="s">
        <v>915</v>
      </c>
      <c r="E17" s="16" t="s">
        <v>899</v>
      </c>
      <c r="F17" s="16" t="s">
        <v>898</v>
      </c>
      <c r="G17" s="12">
        <v>35772</v>
      </c>
      <c r="H17" s="8">
        <v>35801</v>
      </c>
      <c r="I17" s="18">
        <f t="shared" si="1"/>
        <v>3.4395644799734324E-4</v>
      </c>
      <c r="J17" s="1">
        <v>2.34</v>
      </c>
      <c r="K17" s="7">
        <v>1436.1</v>
      </c>
      <c r="L17" s="8">
        <v>6169</v>
      </c>
      <c r="M17" s="14">
        <v>41032</v>
      </c>
      <c r="N17" s="10" t="s">
        <v>432</v>
      </c>
      <c r="O17" s="7" t="s">
        <v>1147</v>
      </c>
      <c r="P17" s="7" t="s">
        <v>1033</v>
      </c>
    </row>
    <row r="18" spans="1:16" ht="12.75" customHeight="1" x14ac:dyDescent="0.15">
      <c r="A18" s="16" t="s">
        <v>335</v>
      </c>
      <c r="B18" s="16" t="s">
        <v>36</v>
      </c>
      <c r="C18" s="16" t="s">
        <v>2203</v>
      </c>
      <c r="D18" s="16" t="s">
        <v>915</v>
      </c>
      <c r="E18" s="16" t="s">
        <v>899</v>
      </c>
      <c r="F18" s="16" t="s">
        <v>898</v>
      </c>
      <c r="G18" s="12">
        <v>35700</v>
      </c>
      <c r="H18" s="8">
        <v>35803</v>
      </c>
      <c r="I18" s="18">
        <f t="shared" si="1"/>
        <v>1.2226535142385718E-3</v>
      </c>
      <c r="J18" s="1">
        <v>4.2</v>
      </c>
      <c r="K18" s="7">
        <v>1436.1</v>
      </c>
      <c r="L18" s="8">
        <v>6169</v>
      </c>
      <c r="M18" s="14">
        <v>41535</v>
      </c>
      <c r="N18" s="10" t="s">
        <v>432</v>
      </c>
      <c r="O18" s="7" t="s">
        <v>1147</v>
      </c>
      <c r="P18" s="7" t="s">
        <v>1033</v>
      </c>
    </row>
    <row r="19" spans="1:16" ht="12.75" customHeight="1" x14ac:dyDescent="0.15">
      <c r="A19" s="16" t="s">
        <v>979</v>
      </c>
      <c r="B19" s="16" t="s">
        <v>1166</v>
      </c>
      <c r="C19" s="16" t="s">
        <v>2204</v>
      </c>
      <c r="D19" s="16" t="s">
        <v>992</v>
      </c>
      <c r="E19" s="16" t="s">
        <v>497</v>
      </c>
      <c r="F19" s="16" t="s">
        <v>454</v>
      </c>
      <c r="G19" s="12">
        <v>480</v>
      </c>
      <c r="H19" s="8">
        <v>790</v>
      </c>
      <c r="I19" s="18">
        <f t="shared" si="1"/>
        <v>2.2127052105638829E-2</v>
      </c>
      <c r="J19" s="1">
        <v>0.02</v>
      </c>
      <c r="K19" s="7">
        <v>97.4</v>
      </c>
      <c r="L19" s="8">
        <v>3</v>
      </c>
      <c r="M19" s="14">
        <v>41165</v>
      </c>
      <c r="N19" s="10" t="s">
        <v>952</v>
      </c>
      <c r="O19" s="7" t="s">
        <v>900</v>
      </c>
      <c r="P19" s="7" t="s">
        <v>1033</v>
      </c>
    </row>
    <row r="20" spans="1:16" ht="12.75" customHeight="1" x14ac:dyDescent="0.15">
      <c r="A20" s="16" t="s">
        <v>981</v>
      </c>
      <c r="B20" s="16" t="s">
        <v>1166</v>
      </c>
      <c r="C20" s="16" t="s">
        <v>2090</v>
      </c>
      <c r="D20" s="16" t="s">
        <v>1151</v>
      </c>
      <c r="E20" s="16" t="s">
        <v>497</v>
      </c>
      <c r="F20" s="16" t="s">
        <v>454</v>
      </c>
      <c r="G20" s="12">
        <v>495</v>
      </c>
      <c r="H20" s="8">
        <v>791</v>
      </c>
      <c r="I20" s="18">
        <f t="shared" si="1"/>
        <v>2.1103664622843292E-2</v>
      </c>
      <c r="J20" s="1">
        <v>64.599999999999994</v>
      </c>
      <c r="K20" s="7">
        <v>97.5</v>
      </c>
      <c r="L20" s="8">
        <v>4.5</v>
      </c>
      <c r="M20" s="14">
        <v>41165</v>
      </c>
      <c r="N20" s="10" t="s">
        <v>952</v>
      </c>
      <c r="O20" s="7" t="s">
        <v>900</v>
      </c>
      <c r="P20" s="7" t="s">
        <v>1033</v>
      </c>
    </row>
    <row r="21" spans="1:16" ht="12.75" customHeight="1" x14ac:dyDescent="0.15">
      <c r="A21" s="16" t="s">
        <v>982</v>
      </c>
      <c r="B21" s="16" t="s">
        <v>1166</v>
      </c>
      <c r="C21" s="16" t="s">
        <v>2090</v>
      </c>
      <c r="D21" s="16" t="s">
        <v>1151</v>
      </c>
      <c r="E21" s="16" t="s">
        <v>497</v>
      </c>
      <c r="F21" s="16" t="s">
        <v>454</v>
      </c>
      <c r="G21" s="12">
        <v>499</v>
      </c>
      <c r="H21" s="8">
        <v>792</v>
      </c>
      <c r="I21" s="18">
        <f t="shared" si="1"/>
        <v>2.0882331979188939E-2</v>
      </c>
      <c r="J21" s="1">
        <v>64.599999999999994</v>
      </c>
      <c r="K21" s="7">
        <v>97.6</v>
      </c>
      <c r="L21" s="8">
        <v>4.5</v>
      </c>
      <c r="M21" s="14">
        <v>41165</v>
      </c>
      <c r="N21" s="10" t="s">
        <v>952</v>
      </c>
      <c r="O21" s="7" t="s">
        <v>900</v>
      </c>
      <c r="P21" s="7" t="s">
        <v>1033</v>
      </c>
    </row>
    <row r="22" spans="1:16" ht="12.75" customHeight="1" x14ac:dyDescent="0.15">
      <c r="A22" s="16" t="s">
        <v>116</v>
      </c>
      <c r="B22" s="16" t="s">
        <v>36</v>
      </c>
      <c r="C22" s="16" t="s">
        <v>2090</v>
      </c>
      <c r="D22" s="16" t="s">
        <v>1151</v>
      </c>
      <c r="E22" s="16" t="s">
        <v>497</v>
      </c>
      <c r="F22" s="16" t="s">
        <v>454</v>
      </c>
      <c r="G22" s="12">
        <v>443</v>
      </c>
      <c r="H22" s="8">
        <v>886</v>
      </c>
      <c r="I22" s="18">
        <f t="shared" si="1"/>
        <v>3.1487667922382542E-2</v>
      </c>
      <c r="J22" s="1">
        <v>120.3</v>
      </c>
      <c r="K22" s="7">
        <v>98</v>
      </c>
      <c r="L22" s="8">
        <v>5</v>
      </c>
      <c r="M22" s="14">
        <v>41614</v>
      </c>
      <c r="N22" s="10" t="s">
        <v>952</v>
      </c>
      <c r="O22" s="7" t="s">
        <v>900</v>
      </c>
      <c r="P22" s="7" t="s">
        <v>1033</v>
      </c>
    </row>
    <row r="23" spans="1:16" ht="12.75" customHeight="1" x14ac:dyDescent="0.15">
      <c r="A23" s="16" t="s">
        <v>117</v>
      </c>
      <c r="B23" s="16" t="s">
        <v>36</v>
      </c>
      <c r="C23" s="16" t="s">
        <v>2090</v>
      </c>
      <c r="D23" s="16" t="s">
        <v>1151</v>
      </c>
      <c r="E23" s="16" t="s">
        <v>497</v>
      </c>
      <c r="F23" s="16" t="s">
        <v>454</v>
      </c>
      <c r="G23" s="12">
        <v>443</v>
      </c>
      <c r="H23" s="8">
        <v>886</v>
      </c>
      <c r="I23" s="18">
        <f t="shared" si="1"/>
        <v>3.1487667922382542E-2</v>
      </c>
      <c r="J23" s="1">
        <v>120.3</v>
      </c>
      <c r="K23" s="7">
        <v>98</v>
      </c>
      <c r="L23" s="8">
        <v>5</v>
      </c>
      <c r="M23" s="14">
        <v>41614</v>
      </c>
      <c r="N23" s="10" t="s">
        <v>952</v>
      </c>
      <c r="O23" s="7" t="s">
        <v>900</v>
      </c>
      <c r="P23" s="7" t="s">
        <v>1033</v>
      </c>
    </row>
    <row r="24" spans="1:16" ht="12.75" customHeight="1" x14ac:dyDescent="0.15">
      <c r="A24" s="16" t="s">
        <v>1456</v>
      </c>
      <c r="B24" s="16" t="s">
        <v>36</v>
      </c>
      <c r="C24" s="16" t="s">
        <v>2090</v>
      </c>
      <c r="D24" s="16" t="s">
        <v>1151</v>
      </c>
      <c r="E24" s="16" t="s">
        <v>497</v>
      </c>
      <c r="F24" s="16" t="s">
        <v>454</v>
      </c>
      <c r="G24" s="12">
        <v>500</v>
      </c>
      <c r="H24" s="8">
        <v>802</v>
      </c>
      <c r="I24" s="18">
        <f t="shared" si="1"/>
        <v>2.1506907847884917E-2</v>
      </c>
      <c r="J24" s="1">
        <v>64.78</v>
      </c>
      <c r="K24" s="7">
        <v>97.74</v>
      </c>
      <c r="L24" s="8">
        <v>1.5</v>
      </c>
      <c r="M24" s="14">
        <v>42285</v>
      </c>
      <c r="N24" s="10" t="s">
        <v>952</v>
      </c>
      <c r="O24" s="7" t="s">
        <v>900</v>
      </c>
      <c r="P24" s="7" t="s">
        <v>1033</v>
      </c>
    </row>
    <row r="25" spans="1:16" ht="12.75" customHeight="1" x14ac:dyDescent="0.15">
      <c r="A25" s="16" t="s">
        <v>8</v>
      </c>
      <c r="B25" s="16" t="s">
        <v>36</v>
      </c>
      <c r="C25" s="16" t="s">
        <v>2090</v>
      </c>
      <c r="D25" s="16" t="s">
        <v>1151</v>
      </c>
      <c r="E25" s="16" t="s">
        <v>497</v>
      </c>
      <c r="F25" s="16" t="s">
        <v>454</v>
      </c>
      <c r="G25" s="12">
        <v>614</v>
      </c>
      <c r="H25" s="8">
        <v>700</v>
      </c>
      <c r="I25" s="18">
        <f t="shared" si="1"/>
        <v>6.1192543048242494E-3</v>
      </c>
      <c r="J25" s="1">
        <v>97.98</v>
      </c>
      <c r="K25" s="7">
        <v>97.88</v>
      </c>
      <c r="L25" s="8">
        <v>5</v>
      </c>
      <c r="M25" s="14">
        <v>41809</v>
      </c>
      <c r="N25" s="10" t="s">
        <v>453</v>
      </c>
      <c r="O25" s="7" t="s">
        <v>1398</v>
      </c>
      <c r="P25" s="7" t="s">
        <v>889</v>
      </c>
    </row>
    <row r="26" spans="1:16" ht="12.75" customHeight="1" x14ac:dyDescent="0.15">
      <c r="A26" s="16" t="s">
        <v>9</v>
      </c>
      <c r="B26" s="16" t="s">
        <v>36</v>
      </c>
      <c r="C26" s="16" t="s">
        <v>2090</v>
      </c>
      <c r="D26" s="16" t="s">
        <v>1151</v>
      </c>
      <c r="E26" s="16" t="s">
        <v>497</v>
      </c>
      <c r="F26" s="16" t="s">
        <v>454</v>
      </c>
      <c r="G26" s="12">
        <v>614</v>
      </c>
      <c r="H26" s="8">
        <v>700</v>
      </c>
      <c r="I26" s="18">
        <f t="shared" si="1"/>
        <v>6.1192543048242494E-3</v>
      </c>
      <c r="J26" s="1">
        <v>97.98</v>
      </c>
      <c r="K26" s="7">
        <v>97.88</v>
      </c>
      <c r="L26" s="8">
        <v>5</v>
      </c>
      <c r="M26" s="14">
        <v>41809</v>
      </c>
      <c r="N26" s="10" t="s">
        <v>453</v>
      </c>
      <c r="O26" s="7" t="s">
        <v>1398</v>
      </c>
      <c r="P26" s="7" t="s">
        <v>889</v>
      </c>
    </row>
    <row r="27" spans="1:16" ht="12.75" customHeight="1" x14ac:dyDescent="0.15">
      <c r="A27" s="16" t="s">
        <v>1457</v>
      </c>
      <c r="B27" s="16" t="s">
        <v>36</v>
      </c>
      <c r="C27" s="16" t="s">
        <v>2090</v>
      </c>
      <c r="D27" s="16" t="s">
        <v>1151</v>
      </c>
      <c r="E27" s="16" t="s">
        <v>497</v>
      </c>
      <c r="F27" s="16" t="s">
        <v>454</v>
      </c>
      <c r="G27" s="12">
        <v>500</v>
      </c>
      <c r="H27" s="8">
        <v>802</v>
      </c>
      <c r="I27" s="18">
        <f t="shared" si="1"/>
        <v>2.1506907847884917E-2</v>
      </c>
      <c r="J27" s="1">
        <v>64.599999999999994</v>
      </c>
      <c r="K27" s="7">
        <v>97.4</v>
      </c>
      <c r="L27" s="8">
        <v>2</v>
      </c>
      <c r="M27" s="14">
        <v>42285</v>
      </c>
      <c r="N27" s="10" t="s">
        <v>453</v>
      </c>
      <c r="O27" s="7" t="s">
        <v>900</v>
      </c>
      <c r="P27" s="7" t="s">
        <v>1033</v>
      </c>
    </row>
    <row r="28" spans="1:16" ht="12.75" customHeight="1" x14ac:dyDescent="0.15">
      <c r="A28" s="16" t="s">
        <v>1365</v>
      </c>
      <c r="B28" s="16" t="s">
        <v>36</v>
      </c>
      <c r="C28" s="16" t="s">
        <v>2090</v>
      </c>
      <c r="D28" s="16" t="s">
        <v>1151</v>
      </c>
      <c r="E28" s="16" t="s">
        <v>497</v>
      </c>
      <c r="F28" s="16" t="s">
        <v>454</v>
      </c>
      <c r="G28" s="12">
        <v>356</v>
      </c>
      <c r="H28" s="8">
        <v>700</v>
      </c>
      <c r="I28" s="18">
        <f t="shared" si="1"/>
        <v>2.493476369962308E-2</v>
      </c>
      <c r="J28" s="1">
        <v>55</v>
      </c>
      <c r="K28" s="7">
        <v>95.19</v>
      </c>
      <c r="L28" s="8">
        <v>5</v>
      </c>
      <c r="M28" s="14">
        <v>42144</v>
      </c>
      <c r="N28" s="10" t="s">
        <v>453</v>
      </c>
      <c r="O28" s="7" t="s">
        <v>1147</v>
      </c>
      <c r="P28" s="7" t="s">
        <v>1033</v>
      </c>
    </row>
    <row r="29" spans="1:16" ht="12.75" customHeight="1" x14ac:dyDescent="0.15">
      <c r="A29" s="16" t="s">
        <v>1366</v>
      </c>
      <c r="B29" s="16" t="s">
        <v>36</v>
      </c>
      <c r="C29" s="16" t="s">
        <v>2090</v>
      </c>
      <c r="D29" s="16" t="s">
        <v>1151</v>
      </c>
      <c r="E29" s="16" t="s">
        <v>497</v>
      </c>
      <c r="F29" s="16" t="s">
        <v>454</v>
      </c>
      <c r="G29" s="12">
        <v>356</v>
      </c>
      <c r="H29" s="8">
        <v>700</v>
      </c>
      <c r="I29" s="18">
        <f t="shared" si="1"/>
        <v>2.493476369962308E-2</v>
      </c>
      <c r="J29" s="1">
        <v>55</v>
      </c>
      <c r="K29" s="7">
        <v>95.19</v>
      </c>
      <c r="L29" s="8">
        <v>5</v>
      </c>
      <c r="M29" s="14">
        <v>42144</v>
      </c>
      <c r="N29" s="10" t="s">
        <v>453</v>
      </c>
      <c r="O29" s="7" t="s">
        <v>1147</v>
      </c>
      <c r="P29" s="7" t="s">
        <v>1033</v>
      </c>
    </row>
    <row r="30" spans="1:16" ht="12.75" customHeight="1" x14ac:dyDescent="0.15">
      <c r="A30" s="16" t="s">
        <v>1652</v>
      </c>
      <c r="B30" s="16" t="s">
        <v>36</v>
      </c>
      <c r="C30" s="16" t="s">
        <v>2090</v>
      </c>
      <c r="D30" s="16" t="s">
        <v>1151</v>
      </c>
      <c r="E30" s="16" t="s">
        <v>497</v>
      </c>
      <c r="F30" s="16" t="s">
        <v>454</v>
      </c>
      <c r="G30" s="12">
        <v>573</v>
      </c>
      <c r="H30" s="8">
        <v>585</v>
      </c>
      <c r="I30" s="18">
        <f t="shared" si="1"/>
        <v>8.6343358756655632E-4</v>
      </c>
      <c r="J30" s="1">
        <v>98</v>
      </c>
      <c r="K30" s="7">
        <v>96.23</v>
      </c>
      <c r="L30" s="8">
        <v>2</v>
      </c>
      <c r="M30" s="14">
        <v>42685</v>
      </c>
      <c r="N30" s="10" t="s">
        <v>453</v>
      </c>
      <c r="O30" s="7" t="s">
        <v>900</v>
      </c>
      <c r="P30" s="7" t="s">
        <v>1033</v>
      </c>
    </row>
    <row r="31" spans="1:16" ht="12.75" customHeight="1" x14ac:dyDescent="0.15">
      <c r="A31" s="16" t="s">
        <v>1653</v>
      </c>
      <c r="B31" s="16" t="s">
        <v>36</v>
      </c>
      <c r="C31" s="16" t="s">
        <v>2090</v>
      </c>
      <c r="D31" s="16" t="s">
        <v>1151</v>
      </c>
      <c r="E31" s="16" t="s">
        <v>497</v>
      </c>
      <c r="F31" s="16" t="s">
        <v>454</v>
      </c>
      <c r="G31" s="12">
        <v>572</v>
      </c>
      <c r="H31" s="8">
        <v>584</v>
      </c>
      <c r="I31" s="18">
        <f t="shared" si="1"/>
        <v>8.6355785837651119E-4</v>
      </c>
      <c r="J31" s="1">
        <v>98</v>
      </c>
      <c r="K31" s="7">
        <v>96.23</v>
      </c>
      <c r="L31" s="8">
        <v>2</v>
      </c>
      <c r="M31" s="14">
        <v>42685</v>
      </c>
      <c r="N31" s="10" t="s">
        <v>453</v>
      </c>
      <c r="O31" s="7" t="s">
        <v>900</v>
      </c>
      <c r="P31" s="7" t="s">
        <v>1033</v>
      </c>
    </row>
    <row r="32" spans="1:16" ht="12.75" customHeight="1" x14ac:dyDescent="0.15">
      <c r="A32" s="16" t="s">
        <v>1400</v>
      </c>
      <c r="B32" s="16" t="s">
        <v>1224</v>
      </c>
      <c r="C32" s="16" t="s">
        <v>2205</v>
      </c>
      <c r="D32" s="16" t="s">
        <v>1151</v>
      </c>
      <c r="E32" s="16" t="s">
        <v>899</v>
      </c>
      <c r="F32" s="16" t="s">
        <v>898</v>
      </c>
      <c r="G32" s="12">
        <v>35764</v>
      </c>
      <c r="H32" s="8">
        <v>35808</v>
      </c>
      <c r="I32" s="18">
        <f t="shared" si="1"/>
        <v>5.2187114526994975E-4</v>
      </c>
      <c r="J32" s="9">
        <v>0.12</v>
      </c>
      <c r="K32" s="7">
        <v>1436.08</v>
      </c>
      <c r="L32" s="8">
        <v>3460</v>
      </c>
      <c r="M32" s="20">
        <v>39802</v>
      </c>
      <c r="N32" s="10" t="s">
        <v>782</v>
      </c>
      <c r="O32" s="7" t="s">
        <v>1124</v>
      </c>
      <c r="P32" s="7" t="s">
        <v>1146</v>
      </c>
    </row>
    <row r="33" spans="1:16" ht="12.75" customHeight="1" x14ac:dyDescent="0.15">
      <c r="A33" s="16" t="s">
        <v>998</v>
      </c>
      <c r="B33" s="16" t="s">
        <v>1166</v>
      </c>
      <c r="C33" s="16" t="s">
        <v>2206</v>
      </c>
      <c r="D33" s="16" t="s">
        <v>1151</v>
      </c>
      <c r="E33" s="16" t="s">
        <v>899</v>
      </c>
      <c r="F33" s="16" t="s">
        <v>898</v>
      </c>
      <c r="G33" s="12">
        <v>35770</v>
      </c>
      <c r="H33" s="8">
        <v>35802</v>
      </c>
      <c r="I33" s="18">
        <f t="shared" si="1"/>
        <v>3.7954265110541797E-4</v>
      </c>
      <c r="J33" s="1">
        <v>0.03</v>
      </c>
      <c r="K33" s="7">
        <v>1436.09</v>
      </c>
      <c r="L33" s="8">
        <v>2704</v>
      </c>
      <c r="M33" s="14">
        <v>36096</v>
      </c>
      <c r="N33" s="10" t="s">
        <v>782</v>
      </c>
      <c r="O33" s="7" t="s">
        <v>1124</v>
      </c>
      <c r="P33" s="7" t="s">
        <v>897</v>
      </c>
    </row>
    <row r="34" spans="1:16" ht="12.75" customHeight="1" x14ac:dyDescent="0.15">
      <c r="A34" s="16" t="s">
        <v>278</v>
      </c>
      <c r="B34" s="16" t="s">
        <v>1166</v>
      </c>
      <c r="C34" s="16" t="s">
        <v>2207</v>
      </c>
      <c r="D34" s="16" t="s">
        <v>992</v>
      </c>
      <c r="E34" s="16" t="s">
        <v>456</v>
      </c>
      <c r="F34" s="16" t="s">
        <v>454</v>
      </c>
      <c r="G34" s="12">
        <v>544</v>
      </c>
      <c r="H34" s="8">
        <v>552</v>
      </c>
      <c r="I34" s="18">
        <f t="shared" si="1"/>
        <v>5.7820179242555657E-4</v>
      </c>
      <c r="J34" s="1">
        <v>97.9</v>
      </c>
      <c r="K34" s="7">
        <v>96.2</v>
      </c>
      <c r="L34" s="8">
        <v>215</v>
      </c>
      <c r="M34" s="14">
        <v>39197</v>
      </c>
      <c r="N34" s="10" t="s">
        <v>952</v>
      </c>
      <c r="O34" s="7" t="s">
        <v>900</v>
      </c>
      <c r="P34" s="7" t="s">
        <v>744</v>
      </c>
    </row>
    <row r="35" spans="1:16" ht="12.75" customHeight="1" x14ac:dyDescent="0.15">
      <c r="A35" s="16" t="s">
        <v>12</v>
      </c>
      <c r="B35" s="16" t="s">
        <v>671</v>
      </c>
      <c r="C35" s="16" t="s">
        <v>2091</v>
      </c>
      <c r="D35" s="16" t="s">
        <v>992</v>
      </c>
      <c r="E35" s="16" t="s">
        <v>899</v>
      </c>
      <c r="F35" s="16" t="s">
        <v>454</v>
      </c>
      <c r="G35" s="12">
        <v>643</v>
      </c>
      <c r="H35" s="8">
        <v>660</v>
      </c>
      <c r="I35" s="18">
        <f t="shared" si="1"/>
        <v>1.2105675425478886E-3</v>
      </c>
      <c r="J35" s="1">
        <v>98.25</v>
      </c>
      <c r="K35" s="7">
        <v>97.76</v>
      </c>
      <c r="L35" s="8">
        <v>14</v>
      </c>
      <c r="M35" s="14">
        <v>41820</v>
      </c>
      <c r="N35" s="10" t="s">
        <v>952</v>
      </c>
      <c r="O35" s="7" t="s">
        <v>819</v>
      </c>
      <c r="P35" s="7" t="s">
        <v>10</v>
      </c>
    </row>
    <row r="36" spans="1:16" ht="12.75" customHeight="1" x14ac:dyDescent="0.15">
      <c r="A36" s="16" t="s">
        <v>1168</v>
      </c>
      <c r="B36" s="16" t="s">
        <v>433</v>
      </c>
      <c r="C36" s="16" t="s">
        <v>2208</v>
      </c>
      <c r="D36" s="16" t="s">
        <v>992</v>
      </c>
      <c r="E36" s="16" t="s">
        <v>899</v>
      </c>
      <c r="F36" s="16" t="s">
        <v>454</v>
      </c>
      <c r="G36" s="12">
        <v>615</v>
      </c>
      <c r="H36" s="8">
        <v>632</v>
      </c>
      <c r="I36" s="18">
        <f t="shared" si="1"/>
        <v>1.2154143132909129E-3</v>
      </c>
      <c r="J36" s="1">
        <v>98</v>
      </c>
      <c r="K36" s="7">
        <v>97.2</v>
      </c>
      <c r="L36" s="8">
        <v>6</v>
      </c>
      <c r="M36" s="14">
        <v>40371</v>
      </c>
      <c r="N36" s="10" t="s">
        <v>453</v>
      </c>
      <c r="O36" s="7" t="s">
        <v>819</v>
      </c>
      <c r="P36" s="7" t="s">
        <v>1029</v>
      </c>
    </row>
    <row r="37" spans="1:16" ht="12.75" customHeight="1" x14ac:dyDescent="0.15">
      <c r="A37" s="16" t="s">
        <v>22</v>
      </c>
      <c r="B37" s="16" t="s">
        <v>433</v>
      </c>
      <c r="C37" s="16" t="s">
        <v>2208</v>
      </c>
      <c r="D37" s="16" t="s">
        <v>992</v>
      </c>
      <c r="E37" s="16" t="s">
        <v>899</v>
      </c>
      <c r="F37" s="16" t="s">
        <v>454</v>
      </c>
      <c r="G37" s="12">
        <v>625</v>
      </c>
      <c r="H37" s="8">
        <v>631</v>
      </c>
      <c r="I37" s="18">
        <f t="shared" si="1"/>
        <v>4.2869391254644185E-4</v>
      </c>
      <c r="J37" s="1">
        <v>98.4</v>
      </c>
      <c r="K37" s="7">
        <v>97.27</v>
      </c>
      <c r="L37" s="8">
        <v>6</v>
      </c>
      <c r="M37" s="14">
        <v>41828</v>
      </c>
      <c r="N37" s="10" t="s">
        <v>453</v>
      </c>
      <c r="O37" s="7" t="s">
        <v>1126</v>
      </c>
      <c r="P37" s="7" t="s">
        <v>296</v>
      </c>
    </row>
    <row r="38" spans="1:16" ht="12.75" customHeight="1" x14ac:dyDescent="0.15">
      <c r="A38" s="16" t="s">
        <v>175</v>
      </c>
      <c r="B38" s="16" t="s">
        <v>707</v>
      </c>
      <c r="C38" s="16" t="s">
        <v>2092</v>
      </c>
      <c r="D38" s="16" t="s">
        <v>588</v>
      </c>
      <c r="E38" s="16" t="s">
        <v>497</v>
      </c>
      <c r="F38" s="16" t="s">
        <v>454</v>
      </c>
      <c r="G38" s="12">
        <v>599</v>
      </c>
      <c r="H38" s="8">
        <v>626</v>
      </c>
      <c r="I38" s="18">
        <f t="shared" si="1"/>
        <v>1.9334049409237379E-3</v>
      </c>
      <c r="J38" s="1">
        <v>82.4</v>
      </c>
      <c r="K38" s="7">
        <v>96.9</v>
      </c>
      <c r="L38" s="8" t="s">
        <v>2199</v>
      </c>
      <c r="M38" s="14">
        <v>41636</v>
      </c>
      <c r="N38" s="10" t="s">
        <v>453</v>
      </c>
      <c r="O38" s="7" t="s">
        <v>1125</v>
      </c>
      <c r="P38" s="7" t="s">
        <v>176</v>
      </c>
    </row>
    <row r="39" spans="1:16" ht="12.75" customHeight="1" x14ac:dyDescent="0.15">
      <c r="A39" s="16" t="s">
        <v>65</v>
      </c>
      <c r="B39" s="16" t="s">
        <v>707</v>
      </c>
      <c r="C39" s="16" t="s">
        <v>2092</v>
      </c>
      <c r="D39" s="16" t="s">
        <v>588</v>
      </c>
      <c r="E39" s="16" t="s">
        <v>497</v>
      </c>
      <c r="F39" s="16" t="s">
        <v>454</v>
      </c>
      <c r="G39" s="12">
        <v>558</v>
      </c>
      <c r="H39" s="8">
        <v>582</v>
      </c>
      <c r="I39" s="18">
        <f t="shared" si="1"/>
        <v>1.7291066282420749E-3</v>
      </c>
      <c r="J39" s="1">
        <v>64.88</v>
      </c>
      <c r="K39" s="7">
        <v>96.06</v>
      </c>
      <c r="L39" s="8">
        <v>53</v>
      </c>
      <c r="M39" s="14">
        <v>41383</v>
      </c>
      <c r="N39" s="10" t="s">
        <v>453</v>
      </c>
      <c r="O39" s="7" t="s">
        <v>1126</v>
      </c>
      <c r="P39" s="7" t="s">
        <v>612</v>
      </c>
    </row>
    <row r="40" spans="1:16" ht="12.75" customHeight="1" x14ac:dyDescent="0.15">
      <c r="A40" s="16" t="s">
        <v>1542</v>
      </c>
      <c r="B40" s="16" t="s">
        <v>707</v>
      </c>
      <c r="C40" s="16" t="s">
        <v>2209</v>
      </c>
      <c r="D40" s="16" t="s">
        <v>588</v>
      </c>
      <c r="E40" s="16" t="s">
        <v>497</v>
      </c>
      <c r="F40" s="16" t="s">
        <v>454</v>
      </c>
      <c r="G40" s="12">
        <v>471</v>
      </c>
      <c r="H40" s="8">
        <v>486</v>
      </c>
      <c r="I40" s="18">
        <f t="shared" si="1"/>
        <v>1.0951303205081406E-3</v>
      </c>
      <c r="J40" s="1">
        <v>97.28</v>
      </c>
      <c r="K40" s="7">
        <v>94.18</v>
      </c>
      <c r="L40" s="8">
        <v>531</v>
      </c>
      <c r="M40" s="14">
        <v>42487</v>
      </c>
      <c r="N40" s="10" t="s">
        <v>453</v>
      </c>
      <c r="O40" s="7" t="s">
        <v>1541</v>
      </c>
      <c r="P40" s="7" t="s">
        <v>612</v>
      </c>
    </row>
    <row r="41" spans="1:16" ht="12.75" customHeight="1" x14ac:dyDescent="0.15">
      <c r="A41" s="16" t="s">
        <v>1781</v>
      </c>
      <c r="B41" s="16" t="s">
        <v>1753</v>
      </c>
      <c r="C41" s="16" t="s">
        <v>2093</v>
      </c>
      <c r="D41" s="16" t="s">
        <v>588</v>
      </c>
      <c r="E41" s="16" t="s">
        <v>497</v>
      </c>
      <c r="F41" s="16" t="s">
        <v>454</v>
      </c>
      <c r="G41" s="12">
        <v>497</v>
      </c>
      <c r="H41" s="8">
        <v>497</v>
      </c>
      <c r="I41" s="18">
        <f t="shared" ref="I41:I72" si="2">(H41-G41)/(H41+G41+12740)</f>
        <v>0</v>
      </c>
      <c r="J41" s="1">
        <v>97.5</v>
      </c>
      <c r="K41" s="7">
        <v>94.5</v>
      </c>
      <c r="L41" s="8">
        <v>1.7</v>
      </c>
      <c r="M41" s="14">
        <v>42781</v>
      </c>
      <c r="N41" s="10" t="s">
        <v>453</v>
      </c>
      <c r="O41" s="7" t="s">
        <v>819</v>
      </c>
      <c r="P41" s="7" t="s">
        <v>468</v>
      </c>
    </row>
    <row r="42" spans="1:16" ht="12.75" customHeight="1" x14ac:dyDescent="0.15">
      <c r="A42" s="16" t="s">
        <v>152</v>
      </c>
      <c r="B42" s="16" t="s">
        <v>36</v>
      </c>
      <c r="C42" s="16" t="s">
        <v>2094</v>
      </c>
      <c r="D42" s="16" t="s">
        <v>915</v>
      </c>
      <c r="E42" s="16" t="s">
        <v>497</v>
      </c>
      <c r="F42" s="16" t="s">
        <v>454</v>
      </c>
      <c r="G42" s="12">
        <v>443</v>
      </c>
      <c r="H42" s="8">
        <v>886</v>
      </c>
      <c r="I42" s="18">
        <f t="shared" si="2"/>
        <v>3.1487667922382542E-2</v>
      </c>
      <c r="J42" s="1">
        <v>120.3</v>
      </c>
      <c r="K42" s="7">
        <v>98</v>
      </c>
      <c r="L42" s="8">
        <v>5</v>
      </c>
      <c r="M42" s="14">
        <v>41614</v>
      </c>
      <c r="N42" s="10" t="s">
        <v>453</v>
      </c>
      <c r="O42" s="7" t="s">
        <v>900</v>
      </c>
      <c r="P42" s="7" t="s">
        <v>1033</v>
      </c>
    </row>
    <row r="43" spans="1:16" ht="12.75" customHeight="1" x14ac:dyDescent="0.15">
      <c r="A43" s="16" t="s">
        <v>314</v>
      </c>
      <c r="B43" s="16" t="s">
        <v>802</v>
      </c>
      <c r="C43" s="16" t="s">
        <v>2210</v>
      </c>
      <c r="D43" s="16" t="s">
        <v>958</v>
      </c>
      <c r="E43" s="16" t="s">
        <v>1007</v>
      </c>
      <c r="F43" s="16" t="s">
        <v>898</v>
      </c>
      <c r="G43" s="12">
        <v>35786</v>
      </c>
      <c r="H43" s="8">
        <v>35787</v>
      </c>
      <c r="I43" s="18">
        <f t="shared" si="2"/>
        <v>1.1860567172322181E-5</v>
      </c>
      <c r="J43" s="1">
        <v>0.02</v>
      </c>
      <c r="K43" s="7">
        <v>1436.09</v>
      </c>
      <c r="L43" s="8">
        <v>6650</v>
      </c>
      <c r="M43" s="14">
        <v>41480</v>
      </c>
      <c r="N43" s="10" t="s">
        <v>782</v>
      </c>
      <c r="O43" s="7" t="s">
        <v>1124</v>
      </c>
      <c r="P43" s="7" t="s">
        <v>592</v>
      </c>
    </row>
    <row r="44" spans="1:16" ht="12.75" customHeight="1" x14ac:dyDescent="0.15">
      <c r="A44" s="16" t="s">
        <v>1635</v>
      </c>
      <c r="B44" s="16" t="s">
        <v>1614</v>
      </c>
      <c r="C44" s="16" t="s">
        <v>2211</v>
      </c>
      <c r="D44" s="16" t="s">
        <v>992</v>
      </c>
      <c r="E44" s="16" t="s">
        <v>456</v>
      </c>
      <c r="F44" s="16" t="s">
        <v>454</v>
      </c>
      <c r="G44" s="12">
        <v>646</v>
      </c>
      <c r="H44" s="8">
        <v>660</v>
      </c>
      <c r="I44" s="18">
        <f t="shared" si="2"/>
        <v>9.9672504627652011E-4</v>
      </c>
      <c r="J44" s="1">
        <v>98.2</v>
      </c>
      <c r="K44" s="7">
        <v>97.7</v>
      </c>
      <c r="L44" s="8">
        <v>117</v>
      </c>
      <c r="M44" s="14">
        <v>42639</v>
      </c>
      <c r="N44" s="10" t="s">
        <v>1246</v>
      </c>
      <c r="O44" s="7" t="s">
        <v>819</v>
      </c>
      <c r="P44" s="7" t="s">
        <v>1029</v>
      </c>
    </row>
    <row r="45" spans="1:16" ht="12.75" customHeight="1" x14ac:dyDescent="0.15">
      <c r="A45" s="16" t="s">
        <v>1634</v>
      </c>
      <c r="B45" s="16" t="s">
        <v>1614</v>
      </c>
      <c r="C45" s="16" t="s">
        <v>2211</v>
      </c>
      <c r="D45" s="16" t="s">
        <v>992</v>
      </c>
      <c r="E45" s="16" t="s">
        <v>456</v>
      </c>
      <c r="F45" s="16" t="s">
        <v>454</v>
      </c>
      <c r="G45" s="12">
        <v>661</v>
      </c>
      <c r="H45" s="8">
        <v>704</v>
      </c>
      <c r="I45" s="18">
        <f t="shared" si="2"/>
        <v>3.0485643388869195E-3</v>
      </c>
      <c r="J45" s="1">
        <v>98.2</v>
      </c>
      <c r="K45" s="7">
        <v>98.4</v>
      </c>
      <c r="L45" s="8">
        <v>103</v>
      </c>
      <c r="M45" s="14">
        <v>42639</v>
      </c>
      <c r="N45" s="10" t="s">
        <v>1246</v>
      </c>
      <c r="O45" s="7" t="s">
        <v>819</v>
      </c>
      <c r="P45" s="7" t="s">
        <v>1029</v>
      </c>
    </row>
    <row r="46" spans="1:16" ht="12.75" customHeight="1" x14ac:dyDescent="0.15">
      <c r="A46" s="16" t="s">
        <v>1636</v>
      </c>
      <c r="B46" s="16" t="s">
        <v>1614</v>
      </c>
      <c r="C46" s="16" t="s">
        <v>2212</v>
      </c>
      <c r="D46" s="16" t="s">
        <v>992</v>
      </c>
      <c r="E46" s="16" t="s">
        <v>497</v>
      </c>
      <c r="F46" s="16" t="s">
        <v>454</v>
      </c>
      <c r="G46" s="12">
        <v>661</v>
      </c>
      <c r="H46" s="8">
        <v>698</v>
      </c>
      <c r="I46" s="18">
        <f t="shared" si="2"/>
        <v>2.6242995957160083E-3</v>
      </c>
      <c r="J46" s="1">
        <v>98.2</v>
      </c>
      <c r="K46" s="7">
        <v>98.3</v>
      </c>
      <c r="L46" s="8">
        <v>10</v>
      </c>
      <c r="M46" s="14">
        <v>42639</v>
      </c>
      <c r="N46" s="10" t="s">
        <v>1246</v>
      </c>
      <c r="O46" s="7" t="s">
        <v>819</v>
      </c>
      <c r="P46" s="7" t="s">
        <v>1029</v>
      </c>
    </row>
    <row r="47" spans="1:16" ht="12.75" customHeight="1" x14ac:dyDescent="0.15">
      <c r="A47" s="16" t="s">
        <v>1169</v>
      </c>
      <c r="B47" s="16" t="s">
        <v>1233</v>
      </c>
      <c r="C47" s="16" t="s">
        <v>2211</v>
      </c>
      <c r="D47" s="16" t="s">
        <v>992</v>
      </c>
      <c r="E47" s="16" t="s">
        <v>456</v>
      </c>
      <c r="F47" s="16" t="s">
        <v>454</v>
      </c>
      <c r="G47" s="12">
        <v>672</v>
      </c>
      <c r="H47" s="8">
        <v>674</v>
      </c>
      <c r="I47" s="18">
        <f t="shared" si="2"/>
        <v>1.419849495953429E-4</v>
      </c>
      <c r="J47" s="1">
        <v>98.1</v>
      </c>
      <c r="K47" s="7">
        <v>98.2</v>
      </c>
      <c r="L47" s="8">
        <v>130</v>
      </c>
      <c r="M47" s="14">
        <v>40371</v>
      </c>
      <c r="N47" s="10" t="s">
        <v>1246</v>
      </c>
      <c r="O47" s="7" t="s">
        <v>819</v>
      </c>
      <c r="P47" s="7" t="s">
        <v>1029</v>
      </c>
    </row>
    <row r="48" spans="1:16" ht="12.75" customHeight="1" x14ac:dyDescent="0.15">
      <c r="A48" s="16" t="s">
        <v>1892</v>
      </c>
      <c r="B48" s="16" t="s">
        <v>1810</v>
      </c>
      <c r="C48" s="16" t="s">
        <v>2096</v>
      </c>
      <c r="D48" s="16" t="s">
        <v>1151</v>
      </c>
      <c r="E48" s="16" t="s">
        <v>1134</v>
      </c>
      <c r="F48" s="16" t="s">
        <v>454</v>
      </c>
      <c r="G48" s="12">
        <v>401</v>
      </c>
      <c r="H48" s="8">
        <v>404</v>
      </c>
      <c r="I48" s="18">
        <f t="shared" si="2"/>
        <v>2.2148394241417498E-4</v>
      </c>
      <c r="J48" s="1">
        <v>51.6</v>
      </c>
      <c r="K48" s="7">
        <v>92.6</v>
      </c>
      <c r="L48" s="8">
        <v>10</v>
      </c>
      <c r="M48" s="14">
        <v>42873</v>
      </c>
      <c r="N48" s="10" t="s">
        <v>1293</v>
      </c>
      <c r="O48" s="7" t="s">
        <v>939</v>
      </c>
      <c r="P48" s="7" t="s">
        <v>1327</v>
      </c>
    </row>
    <row r="49" spans="1:16" ht="12.75" customHeight="1" x14ac:dyDescent="0.15">
      <c r="A49" s="16" t="s">
        <v>1106</v>
      </c>
      <c r="B49" s="16" t="s">
        <v>954</v>
      </c>
      <c r="C49" s="16" t="s">
        <v>2213</v>
      </c>
      <c r="D49" s="16" t="s">
        <v>1151</v>
      </c>
      <c r="E49" s="16" t="s">
        <v>899</v>
      </c>
      <c r="F49" s="16" t="s">
        <v>898</v>
      </c>
      <c r="G49" s="12">
        <v>35767</v>
      </c>
      <c r="H49" s="8">
        <v>35805</v>
      </c>
      <c r="I49" s="18">
        <f t="shared" si="2"/>
        <v>4.5070689818768383E-4</v>
      </c>
      <c r="J49" s="1">
        <v>0.03</v>
      </c>
      <c r="K49" s="7">
        <v>1436.08</v>
      </c>
      <c r="L49" s="8">
        <v>5465</v>
      </c>
      <c r="M49" s="14">
        <v>40087</v>
      </c>
      <c r="N49" s="10" t="s">
        <v>782</v>
      </c>
      <c r="O49" s="7" t="s">
        <v>1124</v>
      </c>
      <c r="P49" s="7" t="s">
        <v>1146</v>
      </c>
    </row>
    <row r="50" spans="1:16" ht="12.75" customHeight="1" x14ac:dyDescent="0.15">
      <c r="A50" s="16" t="s">
        <v>53</v>
      </c>
      <c r="B50" s="16" t="s">
        <v>954</v>
      </c>
      <c r="C50" s="16" t="s">
        <v>2213</v>
      </c>
      <c r="D50" s="16" t="s">
        <v>1151</v>
      </c>
      <c r="E50" s="16" t="s">
        <v>899</v>
      </c>
      <c r="F50" s="16" t="s">
        <v>898</v>
      </c>
      <c r="G50" s="12">
        <v>35781</v>
      </c>
      <c r="H50" s="8">
        <v>35791</v>
      </c>
      <c r="I50" s="18">
        <f t="shared" si="2"/>
        <v>1.1860707847044311E-4</v>
      </c>
      <c r="J50" s="1">
        <v>0.03</v>
      </c>
      <c r="K50" s="7">
        <v>1436.05</v>
      </c>
      <c r="L50" s="8">
        <v>6265</v>
      </c>
      <c r="M50" s="14">
        <v>41312</v>
      </c>
      <c r="N50" s="10" t="s">
        <v>782</v>
      </c>
      <c r="O50" s="7" t="s">
        <v>1124</v>
      </c>
      <c r="P50" s="7" t="s">
        <v>592</v>
      </c>
    </row>
    <row r="51" spans="1:16" ht="12.75" customHeight="1" x14ac:dyDescent="0.15">
      <c r="A51" s="16" t="s">
        <v>193</v>
      </c>
      <c r="B51" s="16" t="s">
        <v>36</v>
      </c>
      <c r="C51" s="16" t="s">
        <v>2213</v>
      </c>
      <c r="D51" s="16" t="s">
        <v>1151</v>
      </c>
      <c r="E51" s="16" t="s">
        <v>899</v>
      </c>
      <c r="F51" s="16" t="s">
        <v>898</v>
      </c>
      <c r="G51" s="12">
        <v>35784</v>
      </c>
      <c r="H51" s="8">
        <v>35795</v>
      </c>
      <c r="I51" s="18">
        <f t="shared" si="2"/>
        <v>1.3045695513466714E-4</v>
      </c>
      <c r="J51" s="1">
        <v>0.08</v>
      </c>
      <c r="K51" s="7">
        <v>1436.24</v>
      </c>
      <c r="L51" s="8">
        <v>2938</v>
      </c>
      <c r="M51" s="14">
        <v>41720</v>
      </c>
      <c r="N51" s="10" t="s">
        <v>782</v>
      </c>
      <c r="O51" s="7" t="s">
        <v>1124</v>
      </c>
      <c r="P51" s="7" t="s">
        <v>592</v>
      </c>
    </row>
    <row r="52" spans="1:16" ht="12.75" customHeight="1" x14ac:dyDescent="0.15">
      <c r="A52" s="16" t="s">
        <v>768</v>
      </c>
      <c r="B52" s="16" t="s">
        <v>1166</v>
      </c>
      <c r="C52" s="16" t="s">
        <v>2214</v>
      </c>
      <c r="D52" s="16" t="s">
        <v>1151</v>
      </c>
      <c r="E52" s="16" t="s">
        <v>899</v>
      </c>
      <c r="F52" s="16" t="s">
        <v>898</v>
      </c>
      <c r="G52" s="12">
        <v>35772</v>
      </c>
      <c r="H52" s="8">
        <v>35800</v>
      </c>
      <c r="I52" s="18">
        <f t="shared" si="2"/>
        <v>3.3209981971724073E-4</v>
      </c>
      <c r="J52" s="1">
        <v>0.03</v>
      </c>
      <c r="K52" s="7">
        <v>1436.1</v>
      </c>
      <c r="L52" s="8">
        <v>2783</v>
      </c>
      <c r="M52" s="14">
        <v>35316</v>
      </c>
      <c r="N52" s="10" t="s">
        <v>782</v>
      </c>
      <c r="O52" s="7" t="s">
        <v>1147</v>
      </c>
      <c r="P52" s="7" t="s">
        <v>1148</v>
      </c>
    </row>
    <row r="53" spans="1:16" ht="12.75" customHeight="1" x14ac:dyDescent="0.15">
      <c r="A53" s="16" t="s">
        <v>1089</v>
      </c>
      <c r="B53" s="16" t="s">
        <v>1166</v>
      </c>
      <c r="C53" s="16" t="s">
        <v>2215</v>
      </c>
      <c r="D53" s="16" t="s">
        <v>1151</v>
      </c>
      <c r="E53" s="16" t="s">
        <v>899</v>
      </c>
      <c r="F53" s="16" t="s">
        <v>898</v>
      </c>
      <c r="G53" s="12">
        <v>35775</v>
      </c>
      <c r="H53" s="8">
        <v>35797</v>
      </c>
      <c r="I53" s="18">
        <f t="shared" si="2"/>
        <v>2.6093557263497487E-4</v>
      </c>
      <c r="J53" s="1">
        <v>0.01</v>
      </c>
      <c r="K53" s="7">
        <v>1436.09</v>
      </c>
      <c r="L53" s="8">
        <v>2315</v>
      </c>
      <c r="M53" s="14">
        <v>38022</v>
      </c>
      <c r="N53" s="10" t="s">
        <v>782</v>
      </c>
      <c r="O53" s="7" t="s">
        <v>1147</v>
      </c>
      <c r="P53" s="7" t="s">
        <v>435</v>
      </c>
    </row>
    <row r="54" spans="1:16" ht="12.75" customHeight="1" x14ac:dyDescent="0.15">
      <c r="A54" s="16" t="s">
        <v>999</v>
      </c>
      <c r="B54" s="16" t="s">
        <v>1166</v>
      </c>
      <c r="C54" s="16" t="s">
        <v>2215</v>
      </c>
      <c r="D54" s="16" t="s">
        <v>1151</v>
      </c>
      <c r="E54" s="16" t="s">
        <v>899</v>
      </c>
      <c r="F54" s="16" t="s">
        <v>898</v>
      </c>
      <c r="G54" s="12">
        <v>35774</v>
      </c>
      <c r="H54" s="8">
        <v>35797</v>
      </c>
      <c r="I54" s="18">
        <f t="shared" si="2"/>
        <v>2.7279951607738016E-4</v>
      </c>
      <c r="J54" s="1">
        <v>0.04</v>
      </c>
      <c r="K54" s="7">
        <v>1436.07</v>
      </c>
      <c r="L54" s="8">
        <v>2340</v>
      </c>
      <c r="M54" s="14">
        <v>38126</v>
      </c>
      <c r="N54" s="10" t="s">
        <v>782</v>
      </c>
      <c r="O54" s="7" t="s">
        <v>1147</v>
      </c>
      <c r="P54" s="7" t="s">
        <v>435</v>
      </c>
    </row>
    <row r="55" spans="1:16" ht="12.75" customHeight="1" x14ac:dyDescent="0.15">
      <c r="A55" s="16" t="s">
        <v>1000</v>
      </c>
      <c r="B55" s="16" t="s">
        <v>1166</v>
      </c>
      <c r="C55" s="16" t="s">
        <v>2215</v>
      </c>
      <c r="D55" s="16" t="s">
        <v>1151</v>
      </c>
      <c r="E55" s="16" t="s">
        <v>899</v>
      </c>
      <c r="F55" s="16" t="s">
        <v>898</v>
      </c>
      <c r="G55" s="12">
        <v>35777</v>
      </c>
      <c r="H55" s="8">
        <v>35795</v>
      </c>
      <c r="I55" s="18">
        <f t="shared" si="2"/>
        <v>2.1349274124679761E-4</v>
      </c>
      <c r="J55" s="1">
        <v>0.04</v>
      </c>
      <c r="K55" s="7">
        <v>1436.08</v>
      </c>
      <c r="L55" s="8">
        <v>4200</v>
      </c>
      <c r="M55" s="14">
        <v>38274</v>
      </c>
      <c r="N55" s="10" t="s">
        <v>782</v>
      </c>
      <c r="O55" s="7" t="s">
        <v>1126</v>
      </c>
      <c r="P55" s="7" t="s">
        <v>1005</v>
      </c>
    </row>
    <row r="56" spans="1:16" ht="12.75" customHeight="1" x14ac:dyDescent="0.15">
      <c r="A56" s="16" t="s">
        <v>1065</v>
      </c>
      <c r="B56" s="16" t="s">
        <v>1166</v>
      </c>
      <c r="C56" s="16" t="s">
        <v>2215</v>
      </c>
      <c r="D56" s="16" t="s">
        <v>1151</v>
      </c>
      <c r="E56" s="16" t="s">
        <v>899</v>
      </c>
      <c r="F56" s="16" t="s">
        <v>898</v>
      </c>
      <c r="G56" s="12">
        <v>35780</v>
      </c>
      <c r="H56" s="8">
        <v>35793</v>
      </c>
      <c r="I56" s="18">
        <f t="shared" si="2"/>
        <v>1.5418737324018834E-4</v>
      </c>
      <c r="J56" s="1">
        <v>0.02</v>
      </c>
      <c r="K56" s="7">
        <v>1436.1</v>
      </c>
      <c r="L56" s="8">
        <v>4312</v>
      </c>
      <c r="M56" s="14">
        <v>38338</v>
      </c>
      <c r="N56" s="10" t="s">
        <v>782</v>
      </c>
      <c r="O56" s="7" t="s">
        <v>1147</v>
      </c>
      <c r="P56" s="7" t="s">
        <v>1033</v>
      </c>
    </row>
    <row r="57" spans="1:16" ht="12.75" customHeight="1" x14ac:dyDescent="0.15">
      <c r="A57" s="16" t="s">
        <v>1130</v>
      </c>
      <c r="B57" s="16" t="s">
        <v>1166</v>
      </c>
      <c r="C57" s="16" t="s">
        <v>2215</v>
      </c>
      <c r="D57" s="16" t="s">
        <v>1151</v>
      </c>
      <c r="E57" s="16" t="s">
        <v>899</v>
      </c>
      <c r="F57" s="16" t="s">
        <v>898</v>
      </c>
      <c r="G57" s="12">
        <v>35773</v>
      </c>
      <c r="H57" s="8">
        <v>35800</v>
      </c>
      <c r="I57" s="18">
        <f t="shared" si="2"/>
        <v>3.2023531365269885E-4</v>
      </c>
      <c r="J57" s="1">
        <v>0.06</v>
      </c>
      <c r="K57" s="7">
        <v>1436.1</v>
      </c>
      <c r="L57" s="8">
        <v>2081</v>
      </c>
      <c r="M57" s="14">
        <v>39059</v>
      </c>
      <c r="N57" s="10" t="s">
        <v>782</v>
      </c>
      <c r="O57" s="7" t="s">
        <v>1124</v>
      </c>
      <c r="P57" s="7" t="s">
        <v>1146</v>
      </c>
    </row>
    <row r="58" spans="1:16" ht="12.75" customHeight="1" x14ac:dyDescent="0.15">
      <c r="A58" s="16" t="s">
        <v>1066</v>
      </c>
      <c r="B58" s="16" t="s">
        <v>1166</v>
      </c>
      <c r="C58" s="16" t="s">
        <v>2215</v>
      </c>
      <c r="D58" s="16" t="s">
        <v>1151</v>
      </c>
      <c r="E58" s="16" t="s">
        <v>899</v>
      </c>
      <c r="F58" s="16" t="s">
        <v>898</v>
      </c>
      <c r="G58" s="12">
        <v>35774</v>
      </c>
      <c r="H58" s="8">
        <v>35798</v>
      </c>
      <c r="I58" s="18">
        <f t="shared" si="2"/>
        <v>2.8465698832906349E-4</v>
      </c>
      <c r="J58" s="1">
        <v>0.05</v>
      </c>
      <c r="K58" s="7">
        <v>1436.1</v>
      </c>
      <c r="L58" s="8">
        <v>2648</v>
      </c>
      <c r="M58" s="14">
        <v>35460</v>
      </c>
      <c r="N58" s="10" t="s">
        <v>782</v>
      </c>
      <c r="O58" s="7" t="s">
        <v>1124</v>
      </c>
      <c r="P58" s="7" t="s">
        <v>897</v>
      </c>
    </row>
    <row r="59" spans="1:16" ht="12.75" customHeight="1" x14ac:dyDescent="0.15">
      <c r="A59" s="16" t="s">
        <v>791</v>
      </c>
      <c r="B59" s="16" t="s">
        <v>802</v>
      </c>
      <c r="C59" s="16" t="s">
        <v>2215</v>
      </c>
      <c r="D59" s="16" t="s">
        <v>1151</v>
      </c>
      <c r="E59" s="16" t="s">
        <v>899</v>
      </c>
      <c r="F59" s="16" t="s">
        <v>898</v>
      </c>
      <c r="G59" s="12">
        <v>35778</v>
      </c>
      <c r="H59" s="8">
        <v>35793</v>
      </c>
      <c r="I59" s="18">
        <f t="shared" si="2"/>
        <v>1.7791272787655228E-4</v>
      </c>
      <c r="J59" s="1">
        <v>3</v>
      </c>
      <c r="K59" s="7">
        <v>1436.1</v>
      </c>
      <c r="L59" s="8">
        <v>2500</v>
      </c>
      <c r="M59" s="14">
        <v>39674</v>
      </c>
      <c r="N59" s="10" t="s">
        <v>782</v>
      </c>
      <c r="O59" s="7" t="s">
        <v>1124</v>
      </c>
      <c r="P59" s="7" t="s">
        <v>592</v>
      </c>
    </row>
    <row r="60" spans="1:16" ht="12.75" customHeight="1" x14ac:dyDescent="0.15">
      <c r="A60" s="16" t="s">
        <v>1067</v>
      </c>
      <c r="B60" s="16" t="s">
        <v>1166</v>
      </c>
      <c r="C60" s="16" t="s">
        <v>2216</v>
      </c>
      <c r="D60" s="16" t="s">
        <v>1151</v>
      </c>
      <c r="E60" s="16" t="s">
        <v>899</v>
      </c>
      <c r="F60" s="16" t="s">
        <v>898</v>
      </c>
      <c r="G60" s="12">
        <v>35777</v>
      </c>
      <c r="H60" s="8">
        <v>35795</v>
      </c>
      <c r="I60" s="18">
        <f t="shared" si="2"/>
        <v>2.1349274124679761E-4</v>
      </c>
      <c r="J60" s="1">
        <v>0.02</v>
      </c>
      <c r="K60" s="7">
        <v>1436.08</v>
      </c>
      <c r="L60" s="8">
        <v>2845</v>
      </c>
      <c r="M60" s="14">
        <v>35677</v>
      </c>
      <c r="N60" s="10" t="s">
        <v>782</v>
      </c>
      <c r="O60" s="7" t="s">
        <v>1147</v>
      </c>
      <c r="P60" s="7" t="s">
        <v>435</v>
      </c>
    </row>
    <row r="61" spans="1:16" ht="12.75" customHeight="1" x14ac:dyDescent="0.15">
      <c r="A61" s="16" t="s">
        <v>1068</v>
      </c>
      <c r="B61" s="16" t="s">
        <v>1166</v>
      </c>
      <c r="C61" s="16" t="s">
        <v>2217</v>
      </c>
      <c r="D61" s="16" t="s">
        <v>1151</v>
      </c>
      <c r="E61" s="16" t="s">
        <v>899</v>
      </c>
      <c r="F61" s="16" t="s">
        <v>898</v>
      </c>
      <c r="G61" s="12">
        <v>35781</v>
      </c>
      <c r="H61" s="8">
        <v>35791</v>
      </c>
      <c r="I61" s="18">
        <f t="shared" si="2"/>
        <v>1.1860707847044311E-4</v>
      </c>
      <c r="J61" s="1">
        <v>0.01</v>
      </c>
      <c r="K61" s="7">
        <v>1436.1</v>
      </c>
      <c r="L61" s="8">
        <v>3909</v>
      </c>
      <c r="M61" s="14">
        <v>36477</v>
      </c>
      <c r="N61" s="10" t="s">
        <v>782</v>
      </c>
      <c r="O61" s="7" t="s">
        <v>1124</v>
      </c>
      <c r="P61" s="7" t="s">
        <v>917</v>
      </c>
    </row>
    <row r="62" spans="1:16" ht="12.75" customHeight="1" x14ac:dyDescent="0.15">
      <c r="A62" s="16" t="s">
        <v>1069</v>
      </c>
      <c r="B62" s="16" t="s">
        <v>1166</v>
      </c>
      <c r="C62" s="16" t="s">
        <v>2215</v>
      </c>
      <c r="D62" s="16" t="s">
        <v>1151</v>
      </c>
      <c r="E62" s="16" t="s">
        <v>899</v>
      </c>
      <c r="F62" s="16" t="s">
        <v>898</v>
      </c>
      <c r="G62" s="12">
        <v>35778</v>
      </c>
      <c r="H62" s="8">
        <v>35795</v>
      </c>
      <c r="I62" s="18">
        <f t="shared" si="2"/>
        <v>2.0162964192947707E-4</v>
      </c>
      <c r="J62" s="1">
        <v>0.05</v>
      </c>
      <c r="K62" s="7">
        <v>1436.12</v>
      </c>
      <c r="L62" s="8">
        <v>3901</v>
      </c>
      <c r="M62" s="14">
        <v>36821</v>
      </c>
      <c r="N62" s="10" t="s">
        <v>782</v>
      </c>
      <c r="O62" s="7" t="s">
        <v>1126</v>
      </c>
      <c r="P62" s="7" t="s">
        <v>818</v>
      </c>
    </row>
    <row r="63" spans="1:16" ht="12.75" customHeight="1" x14ac:dyDescent="0.15">
      <c r="A63" s="16" t="s">
        <v>1070</v>
      </c>
      <c r="B63" s="16" t="s">
        <v>1166</v>
      </c>
      <c r="C63" s="16" t="s">
        <v>2215</v>
      </c>
      <c r="D63" s="16" t="s">
        <v>1151</v>
      </c>
      <c r="E63" s="16" t="s">
        <v>899</v>
      </c>
      <c r="F63" s="16" t="s">
        <v>898</v>
      </c>
      <c r="G63" s="12">
        <v>35773</v>
      </c>
      <c r="H63" s="8">
        <v>35798</v>
      </c>
      <c r="I63" s="18">
        <f t="shared" si="2"/>
        <v>2.9652121312758714E-4</v>
      </c>
      <c r="J63" s="1">
        <v>0.01</v>
      </c>
      <c r="K63" s="7">
        <v>1436.08</v>
      </c>
      <c r="L63" s="8">
        <v>1935</v>
      </c>
      <c r="M63" s="14">
        <v>36783</v>
      </c>
      <c r="N63" s="10" t="s">
        <v>782</v>
      </c>
      <c r="O63" s="7" t="s">
        <v>1124</v>
      </c>
      <c r="P63" s="7" t="s">
        <v>1164</v>
      </c>
    </row>
    <row r="64" spans="1:16" ht="12.75" customHeight="1" x14ac:dyDescent="0.15">
      <c r="A64" s="16" t="s">
        <v>1071</v>
      </c>
      <c r="B64" s="16" t="s">
        <v>1166</v>
      </c>
      <c r="C64" s="16" t="s">
        <v>2215</v>
      </c>
      <c r="D64" s="16" t="s">
        <v>1151</v>
      </c>
      <c r="E64" s="16" t="s">
        <v>899</v>
      </c>
      <c r="F64" s="16" t="s">
        <v>898</v>
      </c>
      <c r="G64" s="12">
        <v>35773</v>
      </c>
      <c r="H64" s="8">
        <v>35798</v>
      </c>
      <c r="I64" s="18">
        <f t="shared" si="2"/>
        <v>2.9652121312758714E-4</v>
      </c>
      <c r="J64" s="1">
        <v>0.03</v>
      </c>
      <c r="K64" s="7">
        <v>1436.07</v>
      </c>
      <c r="L64" s="8">
        <v>2015</v>
      </c>
      <c r="M64" s="14">
        <v>36879</v>
      </c>
      <c r="N64" s="10" t="s">
        <v>782</v>
      </c>
      <c r="O64" s="7" t="s">
        <v>1124</v>
      </c>
      <c r="P64" s="7" t="s">
        <v>1164</v>
      </c>
    </row>
    <row r="65" spans="1:16" ht="12.75" customHeight="1" x14ac:dyDescent="0.15">
      <c r="A65" s="16" t="s">
        <v>1183</v>
      </c>
      <c r="B65" s="16" t="s">
        <v>36</v>
      </c>
      <c r="C65" s="16" t="s">
        <v>2218</v>
      </c>
      <c r="D65" s="16" t="s">
        <v>1244</v>
      </c>
      <c r="E65" s="16" t="s">
        <v>899</v>
      </c>
      <c r="F65" s="16" t="s">
        <v>898</v>
      </c>
      <c r="G65" s="12">
        <v>35783</v>
      </c>
      <c r="H65" s="8">
        <v>35789</v>
      </c>
      <c r="I65" s="18">
        <f t="shared" si="2"/>
        <v>7.1164247082265873E-5</v>
      </c>
      <c r="J65" s="1">
        <v>0.04</v>
      </c>
      <c r="K65" s="7">
        <v>1436.1</v>
      </c>
      <c r="L65" s="8" t="s">
        <v>2199</v>
      </c>
      <c r="M65" s="14">
        <v>39566</v>
      </c>
      <c r="N65" s="10" t="s">
        <v>1057</v>
      </c>
      <c r="O65" s="7" t="s">
        <v>1126</v>
      </c>
      <c r="P65" s="7" t="s">
        <v>1184</v>
      </c>
    </row>
    <row r="66" spans="1:16" ht="12.75" customHeight="1" x14ac:dyDescent="0.15">
      <c r="A66" s="16" t="s">
        <v>321</v>
      </c>
      <c r="B66" s="16" t="s">
        <v>36</v>
      </c>
      <c r="C66" s="16" t="s">
        <v>2218</v>
      </c>
      <c r="D66" s="16" t="s">
        <v>1244</v>
      </c>
      <c r="E66" s="16" t="s">
        <v>899</v>
      </c>
      <c r="F66" s="16" t="s">
        <v>898</v>
      </c>
      <c r="G66" s="12">
        <v>35633</v>
      </c>
      <c r="H66" s="8">
        <v>35796</v>
      </c>
      <c r="I66" s="18">
        <f t="shared" si="2"/>
        <v>1.9365799760006654E-3</v>
      </c>
      <c r="J66" s="1">
        <v>0.01</v>
      </c>
      <c r="K66" s="7">
        <v>1432</v>
      </c>
      <c r="L66" s="8" t="s">
        <v>2199</v>
      </c>
      <c r="M66" s="14">
        <v>41517</v>
      </c>
      <c r="N66" s="10" t="s">
        <v>1057</v>
      </c>
      <c r="O66" s="7" t="s">
        <v>1126</v>
      </c>
      <c r="P66" s="7" t="s">
        <v>322</v>
      </c>
    </row>
    <row r="67" spans="1:16" ht="12.75" customHeight="1" x14ac:dyDescent="0.15">
      <c r="A67" s="16" t="s">
        <v>812</v>
      </c>
      <c r="B67" s="16" t="s">
        <v>1166</v>
      </c>
      <c r="C67" s="16" t="s">
        <v>2097</v>
      </c>
      <c r="D67" s="16" t="s">
        <v>588</v>
      </c>
      <c r="E67" s="16" t="s">
        <v>899</v>
      </c>
      <c r="F67" s="16" t="s">
        <v>454</v>
      </c>
      <c r="G67" s="12">
        <v>1440</v>
      </c>
      <c r="H67" s="8">
        <v>1459</v>
      </c>
      <c r="I67" s="18">
        <f t="shared" si="2"/>
        <v>1.2149114393503421E-3</v>
      </c>
      <c r="J67" s="1">
        <v>101.4</v>
      </c>
      <c r="K67" s="7">
        <v>114.9</v>
      </c>
      <c r="L67" s="8">
        <v>29</v>
      </c>
      <c r="M67" s="14">
        <v>27348</v>
      </c>
      <c r="N67" s="10" t="s">
        <v>1057</v>
      </c>
      <c r="O67" s="7" t="s">
        <v>900</v>
      </c>
      <c r="P67" s="7" t="s">
        <v>813</v>
      </c>
    </row>
    <row r="68" spans="1:16" ht="12.75" customHeight="1" x14ac:dyDescent="0.15">
      <c r="A68" s="16" t="s">
        <v>583</v>
      </c>
      <c r="B68" s="16" t="s">
        <v>586</v>
      </c>
      <c r="C68" s="16" t="s">
        <v>2219</v>
      </c>
      <c r="D68" s="16" t="s">
        <v>1151</v>
      </c>
      <c r="E68" s="16" t="s">
        <v>899</v>
      </c>
      <c r="F68" s="16" t="s">
        <v>898</v>
      </c>
      <c r="G68" s="12">
        <v>35778</v>
      </c>
      <c r="H68" s="8">
        <v>35793</v>
      </c>
      <c r="I68" s="18">
        <f t="shared" si="2"/>
        <v>1.7791272787655228E-4</v>
      </c>
      <c r="J68" s="1">
        <v>0.02</v>
      </c>
      <c r="K68" s="7">
        <v>1436.08</v>
      </c>
      <c r="L68" s="8">
        <v>4710</v>
      </c>
      <c r="M68" s="14">
        <v>36851</v>
      </c>
      <c r="N68" s="10" t="s">
        <v>782</v>
      </c>
      <c r="O68" s="7" t="s">
        <v>1124</v>
      </c>
      <c r="P68" s="7" t="s">
        <v>897</v>
      </c>
    </row>
    <row r="69" spans="1:16" ht="12.75" customHeight="1" x14ac:dyDescent="0.15">
      <c r="A69" s="16" t="s">
        <v>611</v>
      </c>
      <c r="B69" s="16" t="s">
        <v>586</v>
      </c>
      <c r="C69" s="16" t="s">
        <v>2219</v>
      </c>
      <c r="D69" s="16" t="s">
        <v>1151</v>
      </c>
      <c r="E69" s="16" t="s">
        <v>899</v>
      </c>
      <c r="F69" s="16" t="s">
        <v>898</v>
      </c>
      <c r="G69" s="12">
        <v>35777</v>
      </c>
      <c r="H69" s="8">
        <v>35795</v>
      </c>
      <c r="I69" s="18">
        <f t="shared" si="2"/>
        <v>2.1349274124679761E-4</v>
      </c>
      <c r="J69" s="1">
        <v>0.02</v>
      </c>
      <c r="K69" s="7">
        <v>1436.1</v>
      </c>
      <c r="L69" s="8">
        <v>4500</v>
      </c>
      <c r="M69" s="14">
        <v>38604</v>
      </c>
      <c r="N69" s="10" t="s">
        <v>782</v>
      </c>
      <c r="O69" s="7" t="s">
        <v>1126</v>
      </c>
      <c r="P69" s="7" t="s">
        <v>1005</v>
      </c>
    </row>
    <row r="70" spans="1:16" ht="12.75" customHeight="1" x14ac:dyDescent="0.15">
      <c r="A70" s="16" t="s">
        <v>584</v>
      </c>
      <c r="B70" s="16" t="s">
        <v>586</v>
      </c>
      <c r="C70" s="16" t="s">
        <v>2219</v>
      </c>
      <c r="D70" s="16" t="s">
        <v>1151</v>
      </c>
      <c r="E70" s="16" t="s">
        <v>899</v>
      </c>
      <c r="F70" s="16" t="s">
        <v>898</v>
      </c>
      <c r="G70" s="12">
        <v>35781</v>
      </c>
      <c r="H70" s="8">
        <v>35790</v>
      </c>
      <c r="I70" s="18">
        <f t="shared" si="2"/>
        <v>1.0674763672593138E-4</v>
      </c>
      <c r="J70" s="1">
        <v>0.01</v>
      </c>
      <c r="K70" s="7">
        <v>1436.08</v>
      </c>
      <c r="L70" s="8">
        <v>5910</v>
      </c>
      <c r="M70" s="14">
        <v>38186</v>
      </c>
      <c r="N70" s="10" t="s">
        <v>782</v>
      </c>
      <c r="O70" s="7" t="s">
        <v>1124</v>
      </c>
      <c r="P70" s="7" t="s">
        <v>1146</v>
      </c>
    </row>
    <row r="71" spans="1:16" ht="12.75" customHeight="1" x14ac:dyDescent="0.15">
      <c r="A71" s="16" t="s">
        <v>751</v>
      </c>
      <c r="B71" s="16" t="s">
        <v>586</v>
      </c>
      <c r="C71" s="16" t="s">
        <v>2219</v>
      </c>
      <c r="D71" s="16" t="s">
        <v>1151</v>
      </c>
      <c r="E71" s="16" t="s">
        <v>899</v>
      </c>
      <c r="F71" s="16" t="s">
        <v>898</v>
      </c>
      <c r="G71" s="12">
        <v>35778</v>
      </c>
      <c r="H71" s="8">
        <v>35794</v>
      </c>
      <c r="I71" s="18">
        <f t="shared" si="2"/>
        <v>1.8977132555270899E-4</v>
      </c>
      <c r="J71" s="1">
        <v>0.01</v>
      </c>
      <c r="K71" s="7">
        <v>1436.1</v>
      </c>
      <c r="L71" s="8">
        <v>4715</v>
      </c>
      <c r="M71" s="14">
        <v>39181</v>
      </c>
      <c r="N71" s="10" t="s">
        <v>782</v>
      </c>
      <c r="O71" s="7" t="s">
        <v>1126</v>
      </c>
      <c r="P71" s="7" t="s">
        <v>1005</v>
      </c>
    </row>
    <row r="72" spans="1:16" ht="12.75" customHeight="1" x14ac:dyDescent="0.15">
      <c r="A72" s="16" t="s">
        <v>64</v>
      </c>
      <c r="B72" s="16" t="s">
        <v>36</v>
      </c>
      <c r="C72" s="16" t="s">
        <v>2219</v>
      </c>
      <c r="D72" s="16" t="s">
        <v>1151</v>
      </c>
      <c r="E72" s="16" t="s">
        <v>899</v>
      </c>
      <c r="F72" s="16" t="s">
        <v>898</v>
      </c>
      <c r="G72" s="12">
        <v>35773</v>
      </c>
      <c r="H72" s="8">
        <v>35799</v>
      </c>
      <c r="I72" s="18">
        <f t="shared" si="2"/>
        <v>3.0837840402315211E-4</v>
      </c>
      <c r="J72" s="1">
        <v>0.01</v>
      </c>
      <c r="K72" s="7">
        <v>1436.08</v>
      </c>
      <c r="L72" s="8">
        <v>4905</v>
      </c>
      <c r="M72" s="14">
        <v>41379</v>
      </c>
      <c r="N72" s="10" t="s">
        <v>782</v>
      </c>
      <c r="O72" s="7" t="s">
        <v>1126</v>
      </c>
      <c r="P72" s="7" t="s">
        <v>1005</v>
      </c>
    </row>
    <row r="73" spans="1:16" ht="12.75" customHeight="1" x14ac:dyDescent="0.15">
      <c r="A73" s="16" t="s">
        <v>2</v>
      </c>
      <c r="B73" s="16" t="s">
        <v>36</v>
      </c>
      <c r="C73" s="16" t="s">
        <v>2098</v>
      </c>
      <c r="D73" s="16" t="s">
        <v>588</v>
      </c>
      <c r="E73" s="16" t="s">
        <v>497</v>
      </c>
      <c r="F73" s="16" t="s">
        <v>454</v>
      </c>
      <c r="G73" s="12">
        <v>612</v>
      </c>
      <c r="H73" s="8">
        <v>696</v>
      </c>
      <c r="I73" s="18">
        <f t="shared" ref="I73:I86" si="3">(H73-G73)/(H73+G73+12740)</f>
        <v>5.9794988610478361E-3</v>
      </c>
      <c r="J73" s="1">
        <v>97.96</v>
      </c>
      <c r="K73" s="7">
        <v>96.99</v>
      </c>
      <c r="L73" s="8">
        <v>2</v>
      </c>
      <c r="M73" s="14">
        <v>41809</v>
      </c>
      <c r="N73" s="10" t="s">
        <v>782</v>
      </c>
      <c r="O73" s="7" t="s">
        <v>1398</v>
      </c>
      <c r="P73" s="7" t="s">
        <v>889</v>
      </c>
    </row>
    <row r="74" spans="1:16" ht="12.75" customHeight="1" x14ac:dyDescent="0.15">
      <c r="A74" s="16" t="s">
        <v>1880</v>
      </c>
      <c r="B74" s="16" t="s">
        <v>1810</v>
      </c>
      <c r="C74" s="16" t="s">
        <v>2099</v>
      </c>
      <c r="D74" s="16" t="s">
        <v>588</v>
      </c>
      <c r="E74" s="16" t="s">
        <v>497</v>
      </c>
      <c r="F74" s="16" t="s">
        <v>454</v>
      </c>
      <c r="G74" s="12">
        <v>398</v>
      </c>
      <c r="H74" s="8">
        <v>407</v>
      </c>
      <c r="I74" s="18">
        <f t="shared" si="3"/>
        <v>6.6445182724252495E-4</v>
      </c>
      <c r="J74" s="1">
        <v>51.64</v>
      </c>
      <c r="K74" s="7">
        <v>92.61</v>
      </c>
      <c r="L74" s="8">
        <v>2</v>
      </c>
      <c r="M74" s="14">
        <v>42713</v>
      </c>
      <c r="N74" s="10" t="s">
        <v>884</v>
      </c>
      <c r="O74" s="7" t="s">
        <v>939</v>
      </c>
      <c r="P74" s="7" t="s">
        <v>1327</v>
      </c>
    </row>
    <row r="75" spans="1:16" ht="12.75" customHeight="1" x14ac:dyDescent="0.15">
      <c r="A75" s="16" t="s">
        <v>228</v>
      </c>
      <c r="B75" s="16" t="s">
        <v>1166</v>
      </c>
      <c r="C75" s="16" t="s">
        <v>2220</v>
      </c>
      <c r="D75" s="16" t="s">
        <v>1151</v>
      </c>
      <c r="E75" s="16" t="s">
        <v>1007</v>
      </c>
      <c r="F75" s="16" t="s">
        <v>454</v>
      </c>
      <c r="G75" s="9">
        <v>696</v>
      </c>
      <c r="H75" s="7">
        <v>764</v>
      </c>
      <c r="I75" s="18">
        <f t="shared" si="3"/>
        <v>4.7887323943661972E-3</v>
      </c>
      <c r="J75" s="1">
        <v>98</v>
      </c>
      <c r="K75" s="7">
        <v>99.4</v>
      </c>
      <c r="L75" s="8">
        <v>12</v>
      </c>
      <c r="M75" s="14">
        <v>38167</v>
      </c>
      <c r="N75" s="10" t="s">
        <v>952</v>
      </c>
      <c r="O75" s="7" t="s">
        <v>1126</v>
      </c>
      <c r="P75" s="7" t="s">
        <v>566</v>
      </c>
    </row>
    <row r="76" spans="1:16" ht="12.75" customHeight="1" x14ac:dyDescent="0.15">
      <c r="A76" s="16" t="s">
        <v>79</v>
      </c>
      <c r="B76" s="16" t="s">
        <v>36</v>
      </c>
      <c r="C76" s="16" t="s">
        <v>2221</v>
      </c>
      <c r="D76" s="16" t="s">
        <v>1151</v>
      </c>
      <c r="E76" s="16" t="s">
        <v>365</v>
      </c>
      <c r="F76" s="16" t="s">
        <v>454</v>
      </c>
      <c r="G76" s="12">
        <v>613</v>
      </c>
      <c r="H76" s="8">
        <v>733</v>
      </c>
      <c r="I76" s="18">
        <f t="shared" si="3"/>
        <v>8.5190969757205741E-3</v>
      </c>
      <c r="J76" s="1">
        <v>97.9</v>
      </c>
      <c r="K76" s="7">
        <v>98</v>
      </c>
      <c r="L76" s="8">
        <v>12</v>
      </c>
      <c r="M76" s="14">
        <v>41809</v>
      </c>
      <c r="N76" s="10" t="s">
        <v>453</v>
      </c>
      <c r="O76" s="7" t="s">
        <v>1398</v>
      </c>
      <c r="P76" s="7" t="s">
        <v>889</v>
      </c>
    </row>
    <row r="77" spans="1:16" ht="12.75" customHeight="1" x14ac:dyDescent="0.15">
      <c r="A77" s="16" t="s">
        <v>229</v>
      </c>
      <c r="B77" s="16" t="s">
        <v>1166</v>
      </c>
      <c r="C77" s="16" t="s">
        <v>2220</v>
      </c>
      <c r="D77" s="16" t="s">
        <v>1151</v>
      </c>
      <c r="E77" s="16" t="s">
        <v>1007</v>
      </c>
      <c r="F77" s="16" t="s">
        <v>454</v>
      </c>
      <c r="G77" s="9">
        <v>694</v>
      </c>
      <c r="H77" s="7">
        <v>850</v>
      </c>
      <c r="I77" s="18">
        <f t="shared" si="3"/>
        <v>1.0921310557266872E-2</v>
      </c>
      <c r="J77" s="1">
        <v>98.2</v>
      </c>
      <c r="K77" s="7">
        <v>100.3</v>
      </c>
      <c r="L77" s="8">
        <v>12</v>
      </c>
      <c r="M77" s="14">
        <v>38167</v>
      </c>
      <c r="N77" s="10" t="s">
        <v>453</v>
      </c>
      <c r="O77" s="7" t="s">
        <v>1126</v>
      </c>
      <c r="P77" s="7" t="s">
        <v>566</v>
      </c>
    </row>
    <row r="78" spans="1:16" ht="12.75" customHeight="1" x14ac:dyDescent="0.15">
      <c r="A78" s="16" t="s">
        <v>1445</v>
      </c>
      <c r="B78" s="16" t="s">
        <v>1166</v>
      </c>
      <c r="C78" s="16" t="s">
        <v>2221</v>
      </c>
      <c r="D78" s="16" t="s">
        <v>1151</v>
      </c>
      <c r="E78" s="16" t="s">
        <v>365</v>
      </c>
      <c r="F78" s="16" t="s">
        <v>454</v>
      </c>
      <c r="G78" s="12">
        <v>559</v>
      </c>
      <c r="H78" s="8">
        <v>662</v>
      </c>
      <c r="I78" s="18">
        <f t="shared" si="3"/>
        <v>7.377695007520951E-3</v>
      </c>
      <c r="J78" s="1">
        <v>98.18</v>
      </c>
      <c r="K78" s="7">
        <v>97</v>
      </c>
      <c r="L78" s="8">
        <v>12</v>
      </c>
      <c r="M78" s="14">
        <v>40023</v>
      </c>
      <c r="N78" s="10" t="s">
        <v>453</v>
      </c>
      <c r="O78" s="7" t="s">
        <v>1126</v>
      </c>
      <c r="P78" s="7" t="s">
        <v>889</v>
      </c>
    </row>
    <row r="79" spans="1:16" ht="12.75" customHeight="1" x14ac:dyDescent="0.15">
      <c r="A79" s="16" t="s">
        <v>1446</v>
      </c>
      <c r="B79" s="16" t="s">
        <v>1166</v>
      </c>
      <c r="C79" s="16" t="s">
        <v>2221</v>
      </c>
      <c r="D79" s="16" t="s">
        <v>1151</v>
      </c>
      <c r="E79" s="16" t="s">
        <v>365</v>
      </c>
      <c r="F79" s="16" t="s">
        <v>454</v>
      </c>
      <c r="G79" s="12">
        <v>604</v>
      </c>
      <c r="H79" s="8">
        <v>674</v>
      </c>
      <c r="I79" s="18">
        <f t="shared" si="3"/>
        <v>4.9935796832643745E-3</v>
      </c>
      <c r="J79" s="1">
        <v>98.1</v>
      </c>
      <c r="K79" s="7">
        <v>97.5</v>
      </c>
      <c r="L79" s="8">
        <v>12</v>
      </c>
      <c r="M79" s="14">
        <v>40023</v>
      </c>
      <c r="N79" s="10" t="s">
        <v>453</v>
      </c>
      <c r="O79" s="7" t="s">
        <v>1126</v>
      </c>
      <c r="P79" s="7" t="s">
        <v>889</v>
      </c>
    </row>
    <row r="80" spans="1:16" ht="12.75" customHeight="1" x14ac:dyDescent="0.15">
      <c r="A80" s="16" t="s">
        <v>1447</v>
      </c>
      <c r="B80" s="16" t="s">
        <v>1166</v>
      </c>
      <c r="C80" s="16" t="s">
        <v>2222</v>
      </c>
      <c r="D80" s="16" t="s">
        <v>1151</v>
      </c>
      <c r="E80" s="16" t="s">
        <v>899</v>
      </c>
      <c r="F80" s="16" t="s">
        <v>454</v>
      </c>
      <c r="G80" s="12">
        <v>610</v>
      </c>
      <c r="H80" s="8">
        <v>694</v>
      </c>
      <c r="I80" s="18">
        <f t="shared" si="3"/>
        <v>5.9812019367701513E-3</v>
      </c>
      <c r="J80" s="1">
        <v>98.2</v>
      </c>
      <c r="K80" s="7">
        <v>97.8</v>
      </c>
      <c r="L80" s="8">
        <v>12</v>
      </c>
      <c r="M80" s="14">
        <v>40772</v>
      </c>
      <c r="N80" s="10" t="s">
        <v>952</v>
      </c>
      <c r="O80" s="7" t="s">
        <v>1398</v>
      </c>
      <c r="P80" s="7" t="s">
        <v>566</v>
      </c>
    </row>
    <row r="81" spans="1:238" ht="12.75" customHeight="1" x14ac:dyDescent="0.15">
      <c r="A81" s="16" t="s">
        <v>1448</v>
      </c>
      <c r="B81" s="16" t="s">
        <v>1166</v>
      </c>
      <c r="C81" s="16" t="s">
        <v>2222</v>
      </c>
      <c r="D81" s="16" t="s">
        <v>1151</v>
      </c>
      <c r="E81" s="16" t="s">
        <v>899</v>
      </c>
      <c r="F81" s="16" t="s">
        <v>454</v>
      </c>
      <c r="G81" s="12">
        <v>594</v>
      </c>
      <c r="H81" s="8">
        <v>653</v>
      </c>
      <c r="I81" s="18">
        <f t="shared" si="3"/>
        <v>4.2182026167155214E-3</v>
      </c>
      <c r="J81" s="1">
        <v>97.8</v>
      </c>
      <c r="K81" s="7">
        <v>97.17</v>
      </c>
      <c r="L81" s="8">
        <v>12</v>
      </c>
      <c r="M81" s="14">
        <v>41599</v>
      </c>
      <c r="N81" s="10" t="s">
        <v>1057</v>
      </c>
      <c r="O81" s="7" t="s">
        <v>1398</v>
      </c>
      <c r="P81" s="7" t="s">
        <v>889</v>
      </c>
    </row>
    <row r="82" spans="1:238" ht="12.75" customHeight="1" x14ac:dyDescent="0.15">
      <c r="A82" s="16" t="s">
        <v>77</v>
      </c>
      <c r="B82" s="16" t="s">
        <v>36</v>
      </c>
      <c r="C82" s="16" t="s">
        <v>2221</v>
      </c>
      <c r="D82" s="16" t="s">
        <v>1151</v>
      </c>
      <c r="E82" s="16" t="s">
        <v>365</v>
      </c>
      <c r="F82" s="16" t="s">
        <v>454</v>
      </c>
      <c r="G82" s="12">
        <v>594</v>
      </c>
      <c r="H82" s="8">
        <v>669</v>
      </c>
      <c r="I82" s="18">
        <f t="shared" si="3"/>
        <v>5.3559951438977363E-3</v>
      </c>
      <c r="J82" s="1">
        <v>97.8</v>
      </c>
      <c r="K82" s="7">
        <v>97.99</v>
      </c>
      <c r="L82" s="8">
        <v>12</v>
      </c>
      <c r="M82" s="14">
        <v>41599</v>
      </c>
      <c r="N82" s="10" t="s">
        <v>608</v>
      </c>
      <c r="O82" s="7" t="s">
        <v>1398</v>
      </c>
      <c r="P82" s="7" t="s">
        <v>889</v>
      </c>
    </row>
    <row r="83" spans="1:238" ht="12.75" customHeight="1" x14ac:dyDescent="0.15">
      <c r="A83" s="16" t="s">
        <v>78</v>
      </c>
      <c r="B83" s="16" t="s">
        <v>36</v>
      </c>
      <c r="C83" s="16" t="s">
        <v>2223</v>
      </c>
      <c r="D83" s="16" t="s">
        <v>1151</v>
      </c>
      <c r="E83" s="16" t="s">
        <v>365</v>
      </c>
      <c r="F83" s="16" t="s">
        <v>454</v>
      </c>
      <c r="G83" s="12">
        <v>613</v>
      </c>
      <c r="H83" s="8">
        <v>715</v>
      </c>
      <c r="I83" s="18">
        <f t="shared" si="3"/>
        <v>7.2504975831674725E-3</v>
      </c>
      <c r="J83" s="1">
        <v>97.9</v>
      </c>
      <c r="K83" s="7">
        <v>98</v>
      </c>
      <c r="L83" s="8">
        <v>12</v>
      </c>
      <c r="M83" s="14">
        <v>41809</v>
      </c>
      <c r="N83" s="10" t="s">
        <v>515</v>
      </c>
      <c r="O83" s="7" t="s">
        <v>1398</v>
      </c>
      <c r="P83" s="7" t="s">
        <v>889</v>
      </c>
    </row>
    <row r="84" spans="1:238" ht="12.75" customHeight="1" x14ac:dyDescent="0.15">
      <c r="A84" s="16" t="s">
        <v>896</v>
      </c>
      <c r="B84" s="16" t="s">
        <v>38</v>
      </c>
      <c r="C84" s="16" t="s">
        <v>2224</v>
      </c>
      <c r="D84" s="16" t="s">
        <v>1151</v>
      </c>
      <c r="E84" s="16" t="s">
        <v>899</v>
      </c>
      <c r="F84" s="16" t="s">
        <v>898</v>
      </c>
      <c r="G84" s="12">
        <v>35778</v>
      </c>
      <c r="H84" s="8">
        <v>35794</v>
      </c>
      <c r="I84" s="18">
        <f t="shared" si="3"/>
        <v>1.8977132555270899E-4</v>
      </c>
      <c r="J84" s="1">
        <v>0.01</v>
      </c>
      <c r="K84" s="7">
        <v>1436.08</v>
      </c>
      <c r="L84" s="8">
        <v>4680</v>
      </c>
      <c r="M84" s="14">
        <v>38454</v>
      </c>
      <c r="N84" s="10" t="s">
        <v>453</v>
      </c>
      <c r="O84" s="7" t="s">
        <v>1127</v>
      </c>
      <c r="P84" s="7" t="s">
        <v>750</v>
      </c>
    </row>
    <row r="85" spans="1:238" ht="12.75" customHeight="1" x14ac:dyDescent="0.15">
      <c r="A85" s="16" t="s">
        <v>466</v>
      </c>
      <c r="B85" s="16" t="s">
        <v>38</v>
      </c>
      <c r="C85" s="16" t="s">
        <v>2224</v>
      </c>
      <c r="D85" s="16" t="s">
        <v>1151</v>
      </c>
      <c r="E85" s="16" t="s">
        <v>899</v>
      </c>
      <c r="F85" s="16" t="s">
        <v>898</v>
      </c>
      <c r="G85" s="12">
        <v>35864</v>
      </c>
      <c r="H85" s="8">
        <v>35874</v>
      </c>
      <c r="I85" s="18">
        <f t="shared" si="3"/>
        <v>1.1837401453632898E-4</v>
      </c>
      <c r="J85" s="1">
        <v>0.03</v>
      </c>
      <c r="K85" s="7">
        <v>1440.31</v>
      </c>
      <c r="L85" s="8">
        <v>5054</v>
      </c>
      <c r="M85" s="14">
        <v>40999</v>
      </c>
      <c r="N85" s="10" t="s">
        <v>782</v>
      </c>
      <c r="O85" s="7" t="s">
        <v>1127</v>
      </c>
      <c r="P85" s="7" t="s">
        <v>750</v>
      </c>
    </row>
    <row r="86" spans="1:238" ht="12.75" customHeight="1" x14ac:dyDescent="0.15">
      <c r="A86" s="16" t="s">
        <v>1470</v>
      </c>
      <c r="B86" s="16" t="s">
        <v>38</v>
      </c>
      <c r="C86" s="16" t="s">
        <v>2224</v>
      </c>
      <c r="D86" s="16" t="s">
        <v>1151</v>
      </c>
      <c r="E86" s="16" t="s">
        <v>899</v>
      </c>
      <c r="F86" s="16" t="s">
        <v>898</v>
      </c>
      <c r="G86" s="12">
        <v>35782</v>
      </c>
      <c r="H86" s="8">
        <v>35788</v>
      </c>
      <c r="I86" s="18">
        <f t="shared" si="3"/>
        <v>7.116593523899893E-5</v>
      </c>
      <c r="J86" s="1">
        <v>0.12</v>
      </c>
      <c r="K86" s="7">
        <v>1436.01</v>
      </c>
      <c r="L86" s="8">
        <v>5200</v>
      </c>
      <c r="M86" s="14">
        <v>42293</v>
      </c>
      <c r="N86" s="10" t="s">
        <v>782</v>
      </c>
      <c r="O86" s="7" t="s">
        <v>1127</v>
      </c>
      <c r="P86" s="7" t="s">
        <v>750</v>
      </c>
    </row>
    <row r="87" spans="1:238" ht="12.75" customHeight="1" x14ac:dyDescent="0.15">
      <c r="A87" s="16" t="s">
        <v>1315</v>
      </c>
      <c r="B87" s="16" t="s">
        <v>38</v>
      </c>
      <c r="C87" s="16" t="s">
        <v>2224</v>
      </c>
      <c r="D87" s="16" t="s">
        <v>1151</v>
      </c>
      <c r="E87" s="16" t="s">
        <v>899</v>
      </c>
      <c r="F87" s="16" t="s">
        <v>898</v>
      </c>
      <c r="G87" s="12">
        <v>35778</v>
      </c>
      <c r="H87" s="8">
        <v>35795</v>
      </c>
      <c r="I87" s="17">
        <v>2.0162964192947707E-4</v>
      </c>
      <c r="J87" s="1">
        <v>0.02</v>
      </c>
      <c r="K87" s="7">
        <v>1436.12</v>
      </c>
      <c r="L87" s="8">
        <v>3000</v>
      </c>
      <c r="M87" s="14">
        <v>35945</v>
      </c>
      <c r="N87" s="10" t="s">
        <v>782</v>
      </c>
      <c r="O87" s="7" t="s">
        <v>1127</v>
      </c>
      <c r="P87" s="7" t="s">
        <v>750</v>
      </c>
    </row>
    <row r="88" spans="1:238" ht="12.75" customHeight="1" x14ac:dyDescent="0.15">
      <c r="A88" s="16" t="s">
        <v>486</v>
      </c>
      <c r="B88" s="16" t="s">
        <v>36</v>
      </c>
      <c r="C88" s="16" t="s">
        <v>2225</v>
      </c>
      <c r="D88" s="16" t="s">
        <v>992</v>
      </c>
      <c r="E88" s="16" t="s">
        <v>899</v>
      </c>
      <c r="F88" s="16" t="s">
        <v>898</v>
      </c>
      <c r="G88" s="12">
        <v>35766</v>
      </c>
      <c r="H88" s="8">
        <v>35805</v>
      </c>
      <c r="I88" s="18">
        <f t="shared" ref="I88:I101" si="4">(H88-G88)/(H88+G88+12740)</f>
        <v>4.6257309247903596E-4</v>
      </c>
      <c r="J88" s="1">
        <v>0.06</v>
      </c>
      <c r="K88" s="7">
        <v>1436.06</v>
      </c>
      <c r="L88" s="8">
        <v>4630</v>
      </c>
      <c r="M88" s="14">
        <v>40807</v>
      </c>
      <c r="N88" s="10" t="s">
        <v>782</v>
      </c>
      <c r="O88" s="7" t="s">
        <v>1124</v>
      </c>
      <c r="P88" s="7" t="s">
        <v>487</v>
      </c>
    </row>
    <row r="89" spans="1:238" ht="12.75" customHeight="1" x14ac:dyDescent="0.15">
      <c r="A89" s="25" t="s">
        <v>324</v>
      </c>
      <c r="B89" s="25" t="s">
        <v>586</v>
      </c>
      <c r="C89" s="16" t="s">
        <v>2225</v>
      </c>
      <c r="D89" s="25" t="s">
        <v>1151</v>
      </c>
      <c r="E89" s="25" t="s">
        <v>899</v>
      </c>
      <c r="F89" s="25" t="s">
        <v>898</v>
      </c>
      <c r="G89" s="26">
        <v>35778</v>
      </c>
      <c r="H89" s="23">
        <v>35794</v>
      </c>
      <c r="I89" s="18">
        <f t="shared" si="4"/>
        <v>1.8977132555270899E-4</v>
      </c>
      <c r="J89" s="21">
        <v>0.01</v>
      </c>
      <c r="K89" s="22">
        <v>1436.09</v>
      </c>
      <c r="L89" s="23">
        <v>3600</v>
      </c>
      <c r="M89" s="27">
        <v>36300</v>
      </c>
      <c r="N89" s="24" t="s">
        <v>1057</v>
      </c>
      <c r="O89" s="22" t="s">
        <v>1126</v>
      </c>
      <c r="P89" s="22" t="s">
        <v>1189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</row>
    <row r="90" spans="1:238" ht="12.75" customHeight="1" x14ac:dyDescent="0.15">
      <c r="A90" s="25" t="s">
        <v>1461</v>
      </c>
      <c r="B90" s="25" t="s">
        <v>36</v>
      </c>
      <c r="C90" s="16" t="s">
        <v>2100</v>
      </c>
      <c r="D90" s="25" t="s">
        <v>588</v>
      </c>
      <c r="E90" s="25" t="s">
        <v>497</v>
      </c>
      <c r="F90" s="25" t="s">
        <v>454</v>
      </c>
      <c r="G90" s="26">
        <v>497</v>
      </c>
      <c r="H90" s="23">
        <v>801</v>
      </c>
      <c r="I90" s="18">
        <f t="shared" si="4"/>
        <v>2.1655506482404902E-2</v>
      </c>
      <c r="J90" s="21">
        <v>64.78</v>
      </c>
      <c r="K90" s="22">
        <v>97.71</v>
      </c>
      <c r="L90" s="23">
        <v>1</v>
      </c>
      <c r="M90" s="27">
        <v>42285</v>
      </c>
      <c r="N90" s="24" t="s">
        <v>1057</v>
      </c>
      <c r="O90" s="22" t="s">
        <v>1147</v>
      </c>
      <c r="P90" s="22" t="s">
        <v>1033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</row>
    <row r="91" spans="1:238" ht="12.75" customHeight="1" x14ac:dyDescent="0.15">
      <c r="A91" s="25" t="s">
        <v>1261</v>
      </c>
      <c r="B91" s="25" t="s">
        <v>1223</v>
      </c>
      <c r="C91" s="16" t="s">
        <v>2226</v>
      </c>
      <c r="D91" s="25" t="s">
        <v>1151</v>
      </c>
      <c r="E91" s="25" t="s">
        <v>899</v>
      </c>
      <c r="F91" s="25" t="s">
        <v>898</v>
      </c>
      <c r="G91" s="26">
        <v>35778</v>
      </c>
      <c r="H91" s="23">
        <v>35795</v>
      </c>
      <c r="I91" s="18">
        <f t="shared" si="4"/>
        <v>2.0162964192947707E-4</v>
      </c>
      <c r="J91" s="21">
        <v>0.01</v>
      </c>
      <c r="K91" s="22">
        <v>1436.07</v>
      </c>
      <c r="L91" s="23">
        <v>3000</v>
      </c>
      <c r="M91" s="27">
        <v>41928</v>
      </c>
      <c r="N91" s="24" t="s">
        <v>782</v>
      </c>
      <c r="O91" s="22" t="s">
        <v>1124</v>
      </c>
      <c r="P91" s="22" t="s">
        <v>592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</row>
    <row r="92" spans="1:238" ht="12.75" customHeight="1" x14ac:dyDescent="0.15">
      <c r="A92" s="25" t="s">
        <v>1454</v>
      </c>
      <c r="B92" s="25" t="s">
        <v>1223</v>
      </c>
      <c r="C92" s="16" t="s">
        <v>2226</v>
      </c>
      <c r="D92" s="25" t="s">
        <v>1151</v>
      </c>
      <c r="E92" s="25" t="s">
        <v>899</v>
      </c>
      <c r="F92" s="25" t="s">
        <v>898</v>
      </c>
      <c r="G92" s="26">
        <v>35786</v>
      </c>
      <c r="H92" s="23">
        <v>35801</v>
      </c>
      <c r="I92" s="18">
        <f t="shared" si="4"/>
        <v>1.7787897114803088E-4</v>
      </c>
      <c r="J92" s="21">
        <v>0.01</v>
      </c>
      <c r="K92" s="22">
        <v>1436.06</v>
      </c>
      <c r="L92" s="23">
        <v>2977</v>
      </c>
      <c r="M92" s="27">
        <v>42277</v>
      </c>
      <c r="N92" s="24" t="s">
        <v>782</v>
      </c>
      <c r="O92" s="22" t="s">
        <v>1124</v>
      </c>
      <c r="P92" s="22" t="s">
        <v>592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</row>
    <row r="93" spans="1:238" ht="12.75" customHeight="1" x14ac:dyDescent="0.15">
      <c r="A93" s="16" t="s">
        <v>1096</v>
      </c>
      <c r="B93" s="16" t="s">
        <v>427</v>
      </c>
      <c r="C93" s="16" t="s">
        <v>2227</v>
      </c>
      <c r="D93" s="16" t="s">
        <v>958</v>
      </c>
      <c r="E93" s="16" t="s">
        <v>1007</v>
      </c>
      <c r="F93" s="16" t="s">
        <v>898</v>
      </c>
      <c r="G93" s="12">
        <v>35771</v>
      </c>
      <c r="H93" s="8">
        <v>35803</v>
      </c>
      <c r="I93" s="18">
        <f t="shared" si="4"/>
        <v>3.7953364802998318E-4</v>
      </c>
      <c r="J93" s="1">
        <v>7.03</v>
      </c>
      <c r="K93" s="7">
        <v>1436.12</v>
      </c>
      <c r="L93" s="8">
        <v>3105</v>
      </c>
      <c r="M93" s="14">
        <v>37084</v>
      </c>
      <c r="N93" s="10" t="s">
        <v>783</v>
      </c>
      <c r="O93" s="7" t="s">
        <v>1124</v>
      </c>
      <c r="P93" s="7" t="s">
        <v>1164</v>
      </c>
    </row>
    <row r="94" spans="1:238" ht="12.75" customHeight="1" x14ac:dyDescent="0.15">
      <c r="A94" s="16" t="s">
        <v>214</v>
      </c>
      <c r="B94" s="16" t="s">
        <v>38</v>
      </c>
      <c r="C94" s="16" t="s">
        <v>2228</v>
      </c>
      <c r="D94" s="16" t="s">
        <v>1151</v>
      </c>
      <c r="E94" s="16" t="s">
        <v>899</v>
      </c>
      <c r="F94" s="16" t="s">
        <v>898</v>
      </c>
      <c r="G94" s="12">
        <v>35780</v>
      </c>
      <c r="H94" s="8">
        <v>35792</v>
      </c>
      <c r="I94" s="18">
        <f t="shared" si="4"/>
        <v>1.4232849416453175E-4</v>
      </c>
      <c r="J94" s="1">
        <v>0.02</v>
      </c>
      <c r="K94" s="7">
        <v>1436.07</v>
      </c>
      <c r="L94" s="8">
        <v>3480</v>
      </c>
      <c r="M94" s="14">
        <v>36240</v>
      </c>
      <c r="N94" s="10" t="s">
        <v>782</v>
      </c>
      <c r="O94" s="7" t="s">
        <v>1126</v>
      </c>
      <c r="P94" s="7" t="s">
        <v>818</v>
      </c>
    </row>
    <row r="95" spans="1:238" ht="12.75" customHeight="1" x14ac:dyDescent="0.15">
      <c r="A95" s="16" t="s">
        <v>215</v>
      </c>
      <c r="B95" s="16" t="s">
        <v>38</v>
      </c>
      <c r="C95" s="16" t="s">
        <v>2229</v>
      </c>
      <c r="D95" s="16" t="s">
        <v>1151</v>
      </c>
      <c r="E95" s="16" t="s">
        <v>899</v>
      </c>
      <c r="F95" s="16" t="s">
        <v>898</v>
      </c>
      <c r="G95" s="12">
        <v>35784</v>
      </c>
      <c r="H95" s="8">
        <v>35789</v>
      </c>
      <c r="I95" s="18">
        <f t="shared" si="4"/>
        <v>5.9302835861610899E-5</v>
      </c>
      <c r="J95" s="1">
        <v>0</v>
      </c>
      <c r="K95" s="7">
        <v>1436.1</v>
      </c>
      <c r="L95" s="8">
        <v>4137</v>
      </c>
      <c r="M95" s="14">
        <v>37723</v>
      </c>
      <c r="N95" s="10" t="s">
        <v>782</v>
      </c>
      <c r="O95" s="7" t="s">
        <v>1147</v>
      </c>
      <c r="P95" s="7" t="s">
        <v>1098</v>
      </c>
    </row>
    <row r="96" spans="1:238" ht="12.75" customHeight="1" x14ac:dyDescent="0.15">
      <c r="A96" s="16" t="s">
        <v>217</v>
      </c>
      <c r="B96" s="16" t="s">
        <v>38</v>
      </c>
      <c r="C96" s="16" t="s">
        <v>2229</v>
      </c>
      <c r="D96" s="16" t="s">
        <v>1151</v>
      </c>
      <c r="E96" s="16" t="s">
        <v>899</v>
      </c>
      <c r="F96" s="16" t="s">
        <v>898</v>
      </c>
      <c r="G96" s="12">
        <v>35778</v>
      </c>
      <c r="H96" s="8">
        <v>35795</v>
      </c>
      <c r="I96" s="18">
        <f t="shared" si="4"/>
        <v>2.0162964192947707E-4</v>
      </c>
      <c r="J96" s="1">
        <v>0</v>
      </c>
      <c r="K96" s="7">
        <v>1436.11</v>
      </c>
      <c r="L96" s="8">
        <v>3760</v>
      </c>
      <c r="M96" s="14">
        <v>40036</v>
      </c>
      <c r="N96" s="10" t="s">
        <v>782</v>
      </c>
      <c r="O96" s="7" t="s">
        <v>1126</v>
      </c>
      <c r="P96" s="7" t="s">
        <v>1229</v>
      </c>
    </row>
    <row r="97" spans="1:16" ht="12.75" customHeight="1" x14ac:dyDescent="0.15">
      <c r="A97" s="16" t="s">
        <v>93</v>
      </c>
      <c r="B97" s="16" t="s">
        <v>38</v>
      </c>
      <c r="C97" s="16" t="s">
        <v>2229</v>
      </c>
      <c r="D97" s="16" t="s">
        <v>1151</v>
      </c>
      <c r="E97" s="16" t="s">
        <v>899</v>
      </c>
      <c r="F97" s="16" t="s">
        <v>898</v>
      </c>
      <c r="G97" s="12">
        <v>35783</v>
      </c>
      <c r="H97" s="8">
        <v>35793</v>
      </c>
      <c r="I97" s="18">
        <f t="shared" si="4"/>
        <v>1.1860145168176859E-4</v>
      </c>
      <c r="J97" s="1">
        <v>7.0000000000000007E-2</v>
      </c>
      <c r="K97" s="7">
        <v>1436.17</v>
      </c>
      <c r="L97" s="8">
        <v>3700</v>
      </c>
      <c r="M97" s="14">
        <v>41889</v>
      </c>
      <c r="N97" s="10" t="s">
        <v>782</v>
      </c>
      <c r="O97" s="7" t="s">
        <v>1147</v>
      </c>
      <c r="P97" s="7" t="s">
        <v>338</v>
      </c>
    </row>
    <row r="98" spans="1:16" ht="12.75" customHeight="1" x14ac:dyDescent="0.15">
      <c r="A98" s="16" t="s">
        <v>216</v>
      </c>
      <c r="B98" s="16" t="s">
        <v>38</v>
      </c>
      <c r="C98" s="16" t="s">
        <v>2228</v>
      </c>
      <c r="D98" s="16" t="s">
        <v>1151</v>
      </c>
      <c r="E98" s="16" t="s">
        <v>899</v>
      </c>
      <c r="F98" s="16" t="s">
        <v>898</v>
      </c>
      <c r="G98" s="12">
        <v>35782</v>
      </c>
      <c r="H98" s="8">
        <v>35793</v>
      </c>
      <c r="I98" s="18">
        <f t="shared" si="4"/>
        <v>1.304631441617743E-4</v>
      </c>
      <c r="J98" s="1">
        <v>0.02</v>
      </c>
      <c r="K98" s="7">
        <v>1436.17</v>
      </c>
      <c r="L98" s="8">
        <v>3813</v>
      </c>
      <c r="M98" s="14">
        <v>40872</v>
      </c>
      <c r="N98" s="10" t="s">
        <v>782</v>
      </c>
      <c r="O98" s="7" t="s">
        <v>1126</v>
      </c>
      <c r="P98" s="7" t="s">
        <v>1005</v>
      </c>
    </row>
    <row r="99" spans="1:16" ht="12.75" customHeight="1" x14ac:dyDescent="0.15">
      <c r="A99" s="16" t="s">
        <v>80</v>
      </c>
      <c r="B99" s="16" t="s">
        <v>38</v>
      </c>
      <c r="C99" s="16" t="s">
        <v>2228</v>
      </c>
      <c r="D99" s="16" t="s">
        <v>1151</v>
      </c>
      <c r="E99" s="16" t="s">
        <v>899</v>
      </c>
      <c r="F99" s="16" t="s">
        <v>898</v>
      </c>
      <c r="G99" s="12">
        <v>35781</v>
      </c>
      <c r="H99" s="8">
        <v>35793</v>
      </c>
      <c r="I99" s="18">
        <f t="shared" si="4"/>
        <v>1.4232511801124368E-4</v>
      </c>
      <c r="J99" s="1">
        <v>7.0000000000000007E-2</v>
      </c>
      <c r="K99" s="7">
        <v>1436.1</v>
      </c>
      <c r="L99" s="8">
        <v>4500</v>
      </c>
      <c r="M99" s="14">
        <v>41856</v>
      </c>
      <c r="N99" s="10" t="s">
        <v>782</v>
      </c>
      <c r="O99" s="7" t="s">
        <v>1147</v>
      </c>
      <c r="P99" s="7" t="s">
        <v>338</v>
      </c>
    </row>
    <row r="100" spans="1:16" ht="12.75" customHeight="1" x14ac:dyDescent="0.15">
      <c r="A100" s="16" t="s">
        <v>907</v>
      </c>
      <c r="B100" s="16" t="s">
        <v>1166</v>
      </c>
      <c r="C100" s="16" t="s">
        <v>2206</v>
      </c>
      <c r="D100" s="16" t="s">
        <v>1151</v>
      </c>
      <c r="E100" s="16" t="s">
        <v>899</v>
      </c>
      <c r="F100" s="16" t="s">
        <v>898</v>
      </c>
      <c r="G100" s="12">
        <v>35773</v>
      </c>
      <c r="H100" s="8">
        <v>35801</v>
      </c>
      <c r="I100" s="18">
        <f t="shared" si="4"/>
        <v>3.3209194202623525E-4</v>
      </c>
      <c r="J100" s="1">
        <v>0.02</v>
      </c>
      <c r="K100" s="7">
        <v>1436.15</v>
      </c>
      <c r="L100" s="8">
        <v>2775</v>
      </c>
      <c r="M100" s="14">
        <v>36606</v>
      </c>
      <c r="N100" s="10" t="s">
        <v>782</v>
      </c>
      <c r="O100" s="7" t="s">
        <v>1124</v>
      </c>
      <c r="P100" s="7" t="s">
        <v>1164</v>
      </c>
    </row>
    <row r="101" spans="1:16" ht="12.75" customHeight="1" x14ac:dyDescent="0.15">
      <c r="A101" s="16" t="s">
        <v>1265</v>
      </c>
      <c r="B101" s="16" t="s">
        <v>1167</v>
      </c>
      <c r="C101" s="16" t="s">
        <v>2230</v>
      </c>
      <c r="D101" s="16" t="s">
        <v>992</v>
      </c>
      <c r="E101" s="16" t="s">
        <v>456</v>
      </c>
      <c r="F101" s="16" t="s">
        <v>454</v>
      </c>
      <c r="G101" s="12">
        <v>506</v>
      </c>
      <c r="H101" s="8">
        <v>507</v>
      </c>
      <c r="I101" s="18">
        <f t="shared" si="4"/>
        <v>7.2711408419981092E-5</v>
      </c>
      <c r="J101" s="1">
        <v>97.48</v>
      </c>
      <c r="K101" s="7">
        <v>94.75</v>
      </c>
      <c r="L101" s="8">
        <v>500</v>
      </c>
      <c r="M101" s="14">
        <v>41949</v>
      </c>
      <c r="N101" s="10" t="s">
        <v>453</v>
      </c>
      <c r="O101" s="7" t="s">
        <v>1398</v>
      </c>
      <c r="P101" s="7" t="s">
        <v>889</v>
      </c>
    </row>
    <row r="102" spans="1:16" ht="12.75" customHeight="1" x14ac:dyDescent="0.15">
      <c r="A102" s="16" t="s">
        <v>1313</v>
      </c>
      <c r="B102" s="16" t="s">
        <v>916</v>
      </c>
      <c r="C102" s="16" t="s">
        <v>2231</v>
      </c>
      <c r="D102" s="16" t="s">
        <v>1151</v>
      </c>
      <c r="E102" s="16" t="s">
        <v>899</v>
      </c>
      <c r="F102" s="16" t="s">
        <v>898</v>
      </c>
      <c r="G102" s="12">
        <v>35776</v>
      </c>
      <c r="H102" s="8">
        <v>35795</v>
      </c>
      <c r="I102" s="18">
        <v>2.2535612197696622E-4</v>
      </c>
      <c r="J102" s="1">
        <v>1.1499999999999999</v>
      </c>
      <c r="K102" s="7">
        <v>1436.08</v>
      </c>
      <c r="L102" s="8">
        <v>2924</v>
      </c>
      <c r="M102" s="14">
        <v>34639</v>
      </c>
      <c r="N102" s="10" t="s">
        <v>782</v>
      </c>
      <c r="O102" s="7" t="s">
        <v>1124</v>
      </c>
      <c r="P102" s="7" t="s">
        <v>784</v>
      </c>
    </row>
    <row r="103" spans="1:16" ht="12.75" customHeight="1" x14ac:dyDescent="0.15">
      <c r="A103" s="16" t="s">
        <v>908</v>
      </c>
      <c r="B103" s="16" t="s">
        <v>916</v>
      </c>
      <c r="C103" s="16" t="s">
        <v>2231</v>
      </c>
      <c r="D103" s="16" t="s">
        <v>1151</v>
      </c>
      <c r="E103" s="16" t="s">
        <v>899</v>
      </c>
      <c r="F103" s="16" t="s">
        <v>898</v>
      </c>
      <c r="G103" s="12">
        <v>35778</v>
      </c>
      <c r="H103" s="8">
        <v>35797</v>
      </c>
      <c r="I103" s="18">
        <f t="shared" ref="I103:I134" si="5">(H103-G103)/(H103+G103+12740)</f>
        <v>2.2534543082488288E-4</v>
      </c>
      <c r="J103" s="1">
        <v>0.03</v>
      </c>
      <c r="K103" s="7">
        <v>1436.15</v>
      </c>
      <c r="L103" s="8">
        <v>3010</v>
      </c>
      <c r="M103" s="14">
        <v>35173</v>
      </c>
      <c r="N103" s="10" t="s">
        <v>782</v>
      </c>
      <c r="O103" s="7" t="s">
        <v>1126</v>
      </c>
      <c r="P103" s="7" t="s">
        <v>818</v>
      </c>
    </row>
    <row r="104" spans="1:16" ht="12.75" customHeight="1" x14ac:dyDescent="0.15">
      <c r="A104" s="16" t="s">
        <v>909</v>
      </c>
      <c r="B104" s="16" t="s">
        <v>916</v>
      </c>
      <c r="C104" s="16" t="s">
        <v>2231</v>
      </c>
      <c r="D104" s="16" t="s">
        <v>1151</v>
      </c>
      <c r="E104" s="16" t="s">
        <v>899</v>
      </c>
      <c r="F104" s="16" t="s">
        <v>898</v>
      </c>
      <c r="G104" s="12">
        <v>35780</v>
      </c>
      <c r="H104" s="8">
        <v>35791</v>
      </c>
      <c r="I104" s="18">
        <f t="shared" si="5"/>
        <v>1.3046933377613835E-4</v>
      </c>
      <c r="J104" s="1">
        <v>0.04</v>
      </c>
      <c r="K104" s="7">
        <v>1436.08</v>
      </c>
      <c r="L104" s="8">
        <v>3379</v>
      </c>
      <c r="M104" s="14">
        <v>35766</v>
      </c>
      <c r="N104" s="10" t="s">
        <v>782</v>
      </c>
      <c r="O104" s="7" t="s">
        <v>1126</v>
      </c>
      <c r="P104" s="7" t="s">
        <v>818</v>
      </c>
    </row>
    <row r="105" spans="1:16" ht="12.75" customHeight="1" x14ac:dyDescent="0.15">
      <c r="A105" s="16" t="s">
        <v>910</v>
      </c>
      <c r="B105" s="16" t="s">
        <v>916</v>
      </c>
      <c r="C105" s="16" t="s">
        <v>2231</v>
      </c>
      <c r="D105" s="16" t="s">
        <v>1151</v>
      </c>
      <c r="E105" s="16" t="s">
        <v>899</v>
      </c>
      <c r="F105" s="16" t="s">
        <v>898</v>
      </c>
      <c r="G105" s="12">
        <v>35776</v>
      </c>
      <c r="H105" s="8">
        <v>35794</v>
      </c>
      <c r="I105" s="18">
        <f t="shared" si="5"/>
        <v>2.134978057169968E-4</v>
      </c>
      <c r="J105" s="1">
        <v>0.06</v>
      </c>
      <c r="K105" s="7">
        <v>1436.04</v>
      </c>
      <c r="L105" s="8">
        <v>3690</v>
      </c>
      <c r="M105" s="14">
        <v>36329</v>
      </c>
      <c r="N105" s="10" t="s">
        <v>782</v>
      </c>
      <c r="O105" s="7" t="s">
        <v>1126</v>
      </c>
      <c r="P105" s="7" t="s">
        <v>1189</v>
      </c>
    </row>
    <row r="106" spans="1:16" ht="12.75" customHeight="1" x14ac:dyDescent="0.15">
      <c r="A106" s="16" t="s">
        <v>828</v>
      </c>
      <c r="B106" s="16" t="s">
        <v>916</v>
      </c>
      <c r="C106" s="16" t="s">
        <v>2231</v>
      </c>
      <c r="D106" s="16" t="s">
        <v>1151</v>
      </c>
      <c r="E106" s="16" t="s">
        <v>899</v>
      </c>
      <c r="F106" s="16" t="s">
        <v>898</v>
      </c>
      <c r="G106" s="12">
        <v>35766</v>
      </c>
      <c r="H106" s="8">
        <v>35807</v>
      </c>
      <c r="I106" s="18">
        <f t="shared" si="5"/>
        <v>4.8628325406520941E-4</v>
      </c>
      <c r="J106" s="1">
        <v>0.08</v>
      </c>
      <c r="K106" s="7">
        <v>1436.1</v>
      </c>
      <c r="L106" s="8">
        <v>4332</v>
      </c>
      <c r="M106" s="14">
        <v>38827</v>
      </c>
      <c r="N106" s="10" t="s">
        <v>782</v>
      </c>
      <c r="O106" s="7" t="s">
        <v>1147</v>
      </c>
      <c r="P106" s="7" t="s">
        <v>1033</v>
      </c>
    </row>
    <row r="107" spans="1:16" ht="12.75" customHeight="1" x14ac:dyDescent="0.15">
      <c r="A107" s="16" t="s">
        <v>906</v>
      </c>
      <c r="B107" s="16" t="s">
        <v>916</v>
      </c>
      <c r="C107" s="16" t="s">
        <v>2231</v>
      </c>
      <c r="D107" s="16" t="s">
        <v>1151</v>
      </c>
      <c r="E107" s="16" t="s">
        <v>899</v>
      </c>
      <c r="F107" s="16" t="s">
        <v>898</v>
      </c>
      <c r="G107" s="12">
        <v>35772</v>
      </c>
      <c r="H107" s="8">
        <v>35798</v>
      </c>
      <c r="I107" s="18">
        <f t="shared" si="5"/>
        <v>3.0838571936899536E-4</v>
      </c>
      <c r="J107" s="1">
        <v>0.05</v>
      </c>
      <c r="K107" s="7">
        <v>1436.03</v>
      </c>
      <c r="L107" s="8">
        <v>4500</v>
      </c>
      <c r="M107" s="14">
        <v>39206</v>
      </c>
      <c r="N107" s="10" t="s">
        <v>782</v>
      </c>
      <c r="O107" s="7" t="s">
        <v>1124</v>
      </c>
      <c r="P107" s="7" t="s">
        <v>592</v>
      </c>
    </row>
    <row r="108" spans="1:16" ht="12.75" customHeight="1" x14ac:dyDescent="0.15">
      <c r="A108" s="16" t="s">
        <v>901</v>
      </c>
      <c r="B108" s="16" t="s">
        <v>916</v>
      </c>
      <c r="C108" s="16" t="s">
        <v>2231</v>
      </c>
      <c r="D108" s="16" t="s">
        <v>1151</v>
      </c>
      <c r="E108" s="16" t="s">
        <v>899</v>
      </c>
      <c r="F108" s="16" t="s">
        <v>898</v>
      </c>
      <c r="G108" s="12">
        <v>35804</v>
      </c>
      <c r="H108" s="8">
        <v>35852</v>
      </c>
      <c r="I108" s="18">
        <f t="shared" si="5"/>
        <v>5.6874733399687192E-4</v>
      </c>
      <c r="J108" s="1">
        <v>0.14000000000000001</v>
      </c>
      <c r="K108" s="7">
        <v>1438.2</v>
      </c>
      <c r="L108" s="8">
        <v>5345</v>
      </c>
      <c r="M108" s="14">
        <v>39757</v>
      </c>
      <c r="N108" s="10" t="s">
        <v>782</v>
      </c>
      <c r="O108" s="7" t="s">
        <v>1126</v>
      </c>
      <c r="P108" s="7" t="s">
        <v>1005</v>
      </c>
    </row>
    <row r="109" spans="1:16" ht="12.75" customHeight="1" x14ac:dyDescent="0.15">
      <c r="A109" s="16" t="s">
        <v>640</v>
      </c>
      <c r="B109" s="16" t="s">
        <v>916</v>
      </c>
      <c r="C109" s="16" t="s">
        <v>2231</v>
      </c>
      <c r="D109" s="16" t="s">
        <v>1151</v>
      </c>
      <c r="E109" s="16" t="s">
        <v>899</v>
      </c>
      <c r="F109" s="16" t="s">
        <v>898</v>
      </c>
      <c r="G109" s="12">
        <v>35715</v>
      </c>
      <c r="H109" s="8">
        <v>35780</v>
      </c>
      <c r="I109" s="18">
        <f t="shared" si="5"/>
        <v>7.7165073900397696E-4</v>
      </c>
      <c r="J109" s="1">
        <v>0.12</v>
      </c>
      <c r="K109" s="7">
        <v>1434.1</v>
      </c>
      <c r="L109" s="8">
        <v>5350</v>
      </c>
      <c r="M109" s="14">
        <v>40761</v>
      </c>
      <c r="N109" s="10" t="s">
        <v>782</v>
      </c>
      <c r="O109" s="7" t="s">
        <v>1124</v>
      </c>
      <c r="P109" s="7" t="s">
        <v>592</v>
      </c>
    </row>
    <row r="110" spans="1:16" ht="12.75" customHeight="1" x14ac:dyDescent="0.15">
      <c r="A110" s="16" t="s">
        <v>911</v>
      </c>
      <c r="B110" s="16" t="s">
        <v>916</v>
      </c>
      <c r="C110" s="16" t="s">
        <v>2231</v>
      </c>
      <c r="D110" s="16" t="s">
        <v>1151</v>
      </c>
      <c r="E110" s="16" t="s">
        <v>899</v>
      </c>
      <c r="F110" s="16" t="s">
        <v>898</v>
      </c>
      <c r="G110" s="12">
        <v>35776</v>
      </c>
      <c r="H110" s="8">
        <v>35797</v>
      </c>
      <c r="I110" s="18">
        <f t="shared" si="5"/>
        <v>2.4907191061876579E-4</v>
      </c>
      <c r="J110" s="1">
        <v>0.08</v>
      </c>
      <c r="K110" s="7">
        <v>1436.12</v>
      </c>
      <c r="L110" s="8">
        <v>3635</v>
      </c>
      <c r="M110" s="14">
        <v>36037</v>
      </c>
      <c r="N110" s="10" t="s">
        <v>782</v>
      </c>
      <c r="O110" s="7" t="s">
        <v>1126</v>
      </c>
      <c r="P110" s="7" t="s">
        <v>818</v>
      </c>
    </row>
    <row r="111" spans="1:16" ht="12.75" customHeight="1" x14ac:dyDescent="0.15">
      <c r="A111" s="16" t="s">
        <v>912</v>
      </c>
      <c r="B111" s="16" t="s">
        <v>916</v>
      </c>
      <c r="C111" s="16" t="s">
        <v>2231</v>
      </c>
      <c r="D111" s="16" t="s">
        <v>1151</v>
      </c>
      <c r="E111" s="16" t="s">
        <v>899</v>
      </c>
      <c r="F111" s="16" t="s">
        <v>898</v>
      </c>
      <c r="G111" s="12">
        <v>35772</v>
      </c>
      <c r="H111" s="8">
        <v>35801</v>
      </c>
      <c r="I111" s="18">
        <f t="shared" si="5"/>
        <v>3.4395644799734324E-4</v>
      </c>
      <c r="J111" s="1">
        <v>7.0000000000000007E-2</v>
      </c>
      <c r="K111" s="7">
        <v>1436.11</v>
      </c>
      <c r="L111" s="8">
        <v>3315</v>
      </c>
      <c r="M111" s="14">
        <v>36783</v>
      </c>
      <c r="N111" s="10" t="s">
        <v>1075</v>
      </c>
      <c r="O111" s="7" t="s">
        <v>1124</v>
      </c>
      <c r="P111" s="7" t="s">
        <v>1164</v>
      </c>
    </row>
    <row r="112" spans="1:16" ht="12.75" customHeight="1" x14ac:dyDescent="0.15">
      <c r="A112" s="16" t="s">
        <v>913</v>
      </c>
      <c r="B112" s="16" t="s">
        <v>916</v>
      </c>
      <c r="C112" s="16" t="s">
        <v>2231</v>
      </c>
      <c r="D112" s="16" t="s">
        <v>1151</v>
      </c>
      <c r="E112" s="16" t="s">
        <v>899</v>
      </c>
      <c r="F112" s="16" t="s">
        <v>898</v>
      </c>
      <c r="G112" s="12">
        <v>35768</v>
      </c>
      <c r="H112" s="8">
        <v>35804</v>
      </c>
      <c r="I112" s="18">
        <f t="shared" si="5"/>
        <v>4.2698548249359521E-4</v>
      </c>
      <c r="J112" s="1">
        <v>7.0000000000000007E-2</v>
      </c>
      <c r="K112" s="7">
        <v>1436.12</v>
      </c>
      <c r="L112" s="8">
        <v>3643</v>
      </c>
      <c r="M112" s="14">
        <v>37058</v>
      </c>
      <c r="N112" s="10" t="s">
        <v>782</v>
      </c>
      <c r="O112" s="7" t="s">
        <v>1126</v>
      </c>
      <c r="P112" s="7" t="s">
        <v>818</v>
      </c>
    </row>
    <row r="113" spans="1:17" ht="12.75" customHeight="1" x14ac:dyDescent="0.15">
      <c r="A113" s="16" t="s">
        <v>1235</v>
      </c>
      <c r="B113" s="16" t="s">
        <v>916</v>
      </c>
      <c r="C113" s="16" t="s">
        <v>2231</v>
      </c>
      <c r="D113" s="16" t="s">
        <v>1151</v>
      </c>
      <c r="E113" s="16" t="s">
        <v>899</v>
      </c>
      <c r="F113" s="16" t="s">
        <v>898</v>
      </c>
      <c r="G113" s="12">
        <v>35770</v>
      </c>
      <c r="H113" s="8">
        <v>35802</v>
      </c>
      <c r="I113" s="18">
        <f t="shared" si="5"/>
        <v>3.7954265110541797E-4</v>
      </c>
      <c r="J113" s="1">
        <v>7.0000000000000007E-2</v>
      </c>
      <c r="K113" s="7">
        <v>1436.1</v>
      </c>
      <c r="L113" s="8">
        <v>1420</v>
      </c>
      <c r="M113" s="14">
        <v>36879</v>
      </c>
      <c r="N113" s="10" t="s">
        <v>782</v>
      </c>
      <c r="O113" s="7" t="s">
        <v>1124</v>
      </c>
      <c r="P113" s="7" t="s">
        <v>1164</v>
      </c>
    </row>
    <row r="114" spans="1:17" ht="12.75" customHeight="1" x14ac:dyDescent="0.15">
      <c r="A114" s="16" t="s">
        <v>340</v>
      </c>
      <c r="B114" s="16" t="s">
        <v>916</v>
      </c>
      <c r="C114" s="16" t="s">
        <v>2231</v>
      </c>
      <c r="D114" s="16" t="s">
        <v>1151</v>
      </c>
      <c r="E114" s="16" t="s">
        <v>899</v>
      </c>
      <c r="F114" s="16" t="s">
        <v>898</v>
      </c>
      <c r="G114" s="12">
        <v>35781</v>
      </c>
      <c r="H114" s="8">
        <v>35793</v>
      </c>
      <c r="I114" s="18">
        <f t="shared" si="5"/>
        <v>1.4232511801124368E-4</v>
      </c>
      <c r="J114" s="1">
        <v>0.11</v>
      </c>
      <c r="K114" s="7">
        <v>1436.12</v>
      </c>
      <c r="L114" s="8">
        <v>6052</v>
      </c>
      <c r="M114" s="14">
        <v>41546</v>
      </c>
      <c r="N114" s="10" t="s">
        <v>782</v>
      </c>
      <c r="O114" s="7" t="s">
        <v>1126</v>
      </c>
      <c r="P114" s="7" t="s">
        <v>1005</v>
      </c>
    </row>
    <row r="115" spans="1:17" ht="12.75" customHeight="1" x14ac:dyDescent="0.15">
      <c r="A115" s="16" t="s">
        <v>984</v>
      </c>
      <c r="B115" s="16" t="s">
        <v>916</v>
      </c>
      <c r="C115" s="16" t="s">
        <v>2231</v>
      </c>
      <c r="D115" s="16" t="s">
        <v>1151</v>
      </c>
      <c r="E115" s="16" t="s">
        <v>899</v>
      </c>
      <c r="F115" s="16" t="s">
        <v>898</v>
      </c>
      <c r="G115" s="12">
        <v>35777</v>
      </c>
      <c r="H115" s="8">
        <v>35795</v>
      </c>
      <c r="I115" s="18">
        <f t="shared" si="5"/>
        <v>2.1349274124679761E-4</v>
      </c>
      <c r="J115" s="1">
        <v>0.06</v>
      </c>
      <c r="K115" s="7">
        <v>1436.07</v>
      </c>
      <c r="L115" s="8">
        <v>6000</v>
      </c>
      <c r="M115" s="14">
        <v>41180</v>
      </c>
      <c r="N115" s="10" t="s">
        <v>782</v>
      </c>
      <c r="O115" s="7" t="s">
        <v>1124</v>
      </c>
      <c r="P115" s="7" t="s">
        <v>592</v>
      </c>
    </row>
    <row r="116" spans="1:17" ht="12.75" customHeight="1" x14ac:dyDescent="0.15">
      <c r="A116" s="16" t="s">
        <v>1287</v>
      </c>
      <c r="B116" s="16" t="s">
        <v>1614</v>
      </c>
      <c r="C116" s="16" t="s">
        <v>2231</v>
      </c>
      <c r="D116" s="16" t="s">
        <v>1151</v>
      </c>
      <c r="E116" s="16" t="s">
        <v>899</v>
      </c>
      <c r="F116" s="16" t="s">
        <v>898</v>
      </c>
      <c r="G116" s="12">
        <v>35785</v>
      </c>
      <c r="H116" s="8">
        <v>35789</v>
      </c>
      <c r="I116" s="18">
        <f t="shared" si="5"/>
        <v>4.7441706003747897E-5</v>
      </c>
      <c r="J116" s="1">
        <v>0.09</v>
      </c>
      <c r="K116" s="7">
        <v>1436.11</v>
      </c>
      <c r="L116" s="8">
        <v>6000</v>
      </c>
      <c r="M116" s="14">
        <v>42000</v>
      </c>
      <c r="N116" s="10" t="s">
        <v>782</v>
      </c>
      <c r="O116" s="7" t="s">
        <v>1126</v>
      </c>
      <c r="P116" s="7" t="s">
        <v>618</v>
      </c>
      <c r="Q116" s="6"/>
    </row>
    <row r="117" spans="1:17" ht="12.75" customHeight="1" x14ac:dyDescent="0.15">
      <c r="A117" s="16" t="s">
        <v>1236</v>
      </c>
      <c r="B117" s="16" t="s">
        <v>916</v>
      </c>
      <c r="C117" s="16" t="s">
        <v>2231</v>
      </c>
      <c r="D117" s="16" t="s">
        <v>1151</v>
      </c>
      <c r="E117" s="16" t="s">
        <v>899</v>
      </c>
      <c r="F117" s="16" t="s">
        <v>898</v>
      </c>
      <c r="G117" s="12">
        <v>35770</v>
      </c>
      <c r="H117" s="8">
        <v>35804</v>
      </c>
      <c r="I117" s="18">
        <f t="shared" si="5"/>
        <v>4.0325450103185709E-4</v>
      </c>
      <c r="J117" s="1">
        <v>0.06</v>
      </c>
      <c r="K117" s="7">
        <v>1436.07</v>
      </c>
      <c r="L117" s="8">
        <v>1500</v>
      </c>
      <c r="M117" s="14">
        <v>37344</v>
      </c>
      <c r="N117" s="10" t="s">
        <v>783</v>
      </c>
      <c r="O117" s="7" t="s">
        <v>1124</v>
      </c>
      <c r="P117" s="7" t="s">
        <v>897</v>
      </c>
    </row>
    <row r="118" spans="1:17" ht="12.75" customHeight="1" x14ac:dyDescent="0.15">
      <c r="A118" s="16" t="s">
        <v>383</v>
      </c>
      <c r="B118" s="16" t="s">
        <v>916</v>
      </c>
      <c r="C118" s="16" t="s">
        <v>2231</v>
      </c>
      <c r="D118" s="16" t="s">
        <v>1151</v>
      </c>
      <c r="E118" s="16" t="s">
        <v>899</v>
      </c>
      <c r="F118" s="16" t="s">
        <v>898</v>
      </c>
      <c r="G118" s="12">
        <v>35768</v>
      </c>
      <c r="H118" s="8">
        <v>35806</v>
      </c>
      <c r="I118" s="18">
        <f t="shared" si="5"/>
        <v>4.5069620703560502E-4</v>
      </c>
      <c r="J118" s="1">
        <v>0.08</v>
      </c>
      <c r="K118" s="7">
        <v>1436.11</v>
      </c>
      <c r="L118" s="8">
        <v>5471</v>
      </c>
      <c r="M118" s="14">
        <v>40319</v>
      </c>
      <c r="N118" s="10" t="s">
        <v>782</v>
      </c>
      <c r="O118" s="7" t="s">
        <v>1124</v>
      </c>
      <c r="P118" s="7" t="s">
        <v>592</v>
      </c>
    </row>
    <row r="119" spans="1:17" ht="12.75" customHeight="1" x14ac:dyDescent="0.15">
      <c r="A119" s="16" t="s">
        <v>194</v>
      </c>
      <c r="B119" s="16" t="s">
        <v>916</v>
      </c>
      <c r="C119" s="16" t="s">
        <v>2231</v>
      </c>
      <c r="D119" s="16" t="s">
        <v>1151</v>
      </c>
      <c r="E119" s="16" t="s">
        <v>899</v>
      </c>
      <c r="F119" s="16" t="s">
        <v>898</v>
      </c>
      <c r="G119" s="12">
        <v>35787</v>
      </c>
      <c r="H119" s="8">
        <v>35793</v>
      </c>
      <c r="I119" s="18">
        <f t="shared" si="5"/>
        <v>7.1157495256166979E-5</v>
      </c>
      <c r="J119" s="1">
        <v>0.05</v>
      </c>
      <c r="K119" s="7">
        <v>1436.26</v>
      </c>
      <c r="L119" s="8">
        <v>5724</v>
      </c>
      <c r="M119" s="14">
        <v>41720</v>
      </c>
      <c r="N119" s="10" t="s">
        <v>782</v>
      </c>
      <c r="O119" s="7" t="s">
        <v>1124</v>
      </c>
      <c r="P119" s="7" t="s">
        <v>592</v>
      </c>
    </row>
    <row r="120" spans="1:17" ht="12.75" customHeight="1" x14ac:dyDescent="0.15">
      <c r="A120" s="16" t="s">
        <v>1439</v>
      </c>
      <c r="B120" s="16" t="s">
        <v>36</v>
      </c>
      <c r="C120" s="16" t="s">
        <v>2232</v>
      </c>
      <c r="D120" s="16" t="s">
        <v>992</v>
      </c>
      <c r="E120" s="16" t="s">
        <v>1100</v>
      </c>
      <c r="F120" s="16" t="s">
        <v>454</v>
      </c>
      <c r="G120" s="12">
        <v>632</v>
      </c>
      <c r="H120" s="8">
        <v>649</v>
      </c>
      <c r="I120" s="18">
        <f t="shared" si="5"/>
        <v>1.2124670137650666E-3</v>
      </c>
      <c r="J120" s="1">
        <v>5.99</v>
      </c>
      <c r="K120" s="7">
        <v>97.54</v>
      </c>
      <c r="L120" s="8">
        <v>230</v>
      </c>
      <c r="M120" s="14">
        <v>42275</v>
      </c>
      <c r="N120" s="10" t="s">
        <v>1246</v>
      </c>
      <c r="O120" s="7" t="s">
        <v>819</v>
      </c>
      <c r="P120" s="7" t="s">
        <v>1440</v>
      </c>
    </row>
    <row r="121" spans="1:17" ht="12.75" customHeight="1" x14ac:dyDescent="0.15">
      <c r="A121" s="16" t="s">
        <v>188</v>
      </c>
      <c r="B121" s="16" t="s">
        <v>1224</v>
      </c>
      <c r="C121" s="16" t="s">
        <v>2233</v>
      </c>
      <c r="D121" s="16" t="s">
        <v>1074</v>
      </c>
      <c r="E121" s="16" t="s">
        <v>899</v>
      </c>
      <c r="F121" s="16" t="s">
        <v>898</v>
      </c>
      <c r="G121" s="12">
        <v>35784</v>
      </c>
      <c r="H121" s="8">
        <v>35788</v>
      </c>
      <c r="I121" s="18">
        <f t="shared" si="5"/>
        <v>4.7442831388177247E-5</v>
      </c>
      <c r="J121" s="1">
        <v>0.05</v>
      </c>
      <c r="K121" s="7">
        <v>1436.06</v>
      </c>
      <c r="L121" s="8">
        <v>3080</v>
      </c>
      <c r="M121" s="14">
        <v>41676</v>
      </c>
      <c r="N121" s="10" t="s">
        <v>782</v>
      </c>
      <c r="O121" s="7" t="s">
        <v>1124</v>
      </c>
      <c r="P121" s="7" t="s">
        <v>592</v>
      </c>
    </row>
    <row r="122" spans="1:17" ht="12.75" customHeight="1" x14ac:dyDescent="0.15">
      <c r="A122" s="16" t="s">
        <v>1495</v>
      </c>
      <c r="B122" s="16" t="s">
        <v>36</v>
      </c>
      <c r="C122" s="16" t="s">
        <v>2102</v>
      </c>
      <c r="D122" s="16" t="s">
        <v>1151</v>
      </c>
      <c r="E122" s="16" t="s">
        <v>497</v>
      </c>
      <c r="F122" s="16" t="s">
        <v>454</v>
      </c>
      <c r="G122" s="12">
        <v>532</v>
      </c>
      <c r="H122" s="8">
        <v>550</v>
      </c>
      <c r="I122" s="18">
        <f t="shared" si="5"/>
        <v>1.3022717407032266E-3</v>
      </c>
      <c r="J122" s="1">
        <v>14.98</v>
      </c>
      <c r="K122" s="7">
        <v>95.46</v>
      </c>
      <c r="L122" s="8">
        <v>6</v>
      </c>
      <c r="M122" s="14">
        <v>42354</v>
      </c>
      <c r="N122" s="10" t="s">
        <v>952</v>
      </c>
      <c r="O122" s="7" t="s">
        <v>819</v>
      </c>
      <c r="P122" s="7" t="s">
        <v>1492</v>
      </c>
    </row>
    <row r="123" spans="1:17" ht="12.75" customHeight="1" x14ac:dyDescent="0.15">
      <c r="A123" s="16" t="s">
        <v>1909</v>
      </c>
      <c r="B123" s="16" t="s">
        <v>1810</v>
      </c>
      <c r="C123" s="16" t="s">
        <v>2234</v>
      </c>
      <c r="D123" s="16" t="s">
        <v>588</v>
      </c>
      <c r="E123" s="16" t="s">
        <v>455</v>
      </c>
      <c r="F123" s="16" t="s">
        <v>454</v>
      </c>
      <c r="G123" s="12">
        <v>396</v>
      </c>
      <c r="H123" s="8">
        <v>409</v>
      </c>
      <c r="I123" s="18">
        <f t="shared" si="5"/>
        <v>9.5976375046142486E-4</v>
      </c>
      <c r="J123" s="1">
        <v>51.6</v>
      </c>
      <c r="K123" s="7">
        <v>92.6</v>
      </c>
      <c r="L123" s="8">
        <v>2</v>
      </c>
      <c r="M123" s="14">
        <v>42881</v>
      </c>
      <c r="N123" s="10" t="s">
        <v>782</v>
      </c>
      <c r="O123" s="7" t="s">
        <v>939</v>
      </c>
      <c r="P123" s="7" t="s">
        <v>1327</v>
      </c>
    </row>
    <row r="124" spans="1:17" ht="12.75" customHeight="1" x14ac:dyDescent="0.15">
      <c r="A124" s="16" t="s">
        <v>224</v>
      </c>
      <c r="B124" s="16" t="s">
        <v>707</v>
      </c>
      <c r="C124" s="16" t="s">
        <v>2103</v>
      </c>
      <c r="D124" s="16" t="s">
        <v>1151</v>
      </c>
      <c r="E124" s="16" t="s">
        <v>497</v>
      </c>
      <c r="F124" s="16" t="s">
        <v>454</v>
      </c>
      <c r="G124" s="12">
        <v>583</v>
      </c>
      <c r="H124" s="8">
        <v>618</v>
      </c>
      <c r="I124" s="18">
        <f t="shared" si="5"/>
        <v>2.5105803027042537E-3</v>
      </c>
      <c r="J124" s="1">
        <v>97.99</v>
      </c>
      <c r="K124" s="7">
        <v>96.7</v>
      </c>
      <c r="L124" s="8">
        <v>25</v>
      </c>
      <c r="M124" s="14">
        <v>41809</v>
      </c>
      <c r="N124" s="10" t="s">
        <v>1004</v>
      </c>
      <c r="O124" s="7" t="s">
        <v>1398</v>
      </c>
      <c r="P124" s="7" t="s">
        <v>889</v>
      </c>
    </row>
    <row r="125" spans="1:17" ht="12.75" customHeight="1" x14ac:dyDescent="0.15">
      <c r="A125" s="16" t="s">
        <v>55</v>
      </c>
      <c r="B125" s="16" t="s">
        <v>54</v>
      </c>
      <c r="C125" s="16" t="s">
        <v>2235</v>
      </c>
      <c r="D125" s="16" t="s">
        <v>992</v>
      </c>
      <c r="E125" s="16" t="s">
        <v>899</v>
      </c>
      <c r="F125" s="16" t="s">
        <v>898</v>
      </c>
      <c r="G125" s="12">
        <v>35778</v>
      </c>
      <c r="H125" s="8">
        <v>35794</v>
      </c>
      <c r="I125" s="18">
        <f t="shared" si="5"/>
        <v>1.8977132555270899E-4</v>
      </c>
      <c r="J125" s="1">
        <v>0.04</v>
      </c>
      <c r="K125" s="7">
        <v>1436.08</v>
      </c>
      <c r="L125" s="8">
        <v>3250</v>
      </c>
      <c r="M125" s="14">
        <v>41312</v>
      </c>
      <c r="N125" s="10" t="s">
        <v>782</v>
      </c>
      <c r="O125" s="7" t="s">
        <v>1124</v>
      </c>
      <c r="P125" s="7" t="s">
        <v>592</v>
      </c>
    </row>
    <row r="126" spans="1:17" ht="12.75" customHeight="1" x14ac:dyDescent="0.15">
      <c r="A126" s="16" t="s">
        <v>1247</v>
      </c>
      <c r="B126" s="16" t="s">
        <v>36</v>
      </c>
      <c r="C126" s="16" t="s">
        <v>2225</v>
      </c>
      <c r="D126" s="16" t="s">
        <v>992</v>
      </c>
      <c r="E126" s="16" t="s">
        <v>899</v>
      </c>
      <c r="F126" s="16" t="s">
        <v>898</v>
      </c>
      <c r="G126" s="12">
        <v>35780</v>
      </c>
      <c r="H126" s="8">
        <v>35791</v>
      </c>
      <c r="I126" s="18">
        <f t="shared" si="5"/>
        <v>1.3046933377613835E-4</v>
      </c>
      <c r="J126" s="1">
        <v>7.0000000000000007E-2</v>
      </c>
      <c r="K126" s="7">
        <v>1436.06</v>
      </c>
      <c r="L126" s="8">
        <v>3304</v>
      </c>
      <c r="M126" s="14">
        <v>39029</v>
      </c>
      <c r="N126" s="10" t="s">
        <v>782</v>
      </c>
      <c r="O126" s="7" t="s">
        <v>1126</v>
      </c>
      <c r="P126" s="7" t="s">
        <v>1005</v>
      </c>
    </row>
    <row r="127" spans="1:17" ht="12.75" customHeight="1" x14ac:dyDescent="0.15">
      <c r="A127" s="16" t="s">
        <v>1050</v>
      </c>
      <c r="B127" s="16" t="s">
        <v>36</v>
      </c>
      <c r="C127" s="16" t="s">
        <v>2225</v>
      </c>
      <c r="D127" s="16" t="s">
        <v>992</v>
      </c>
      <c r="E127" s="16" t="s">
        <v>899</v>
      </c>
      <c r="F127" s="16" t="s">
        <v>898</v>
      </c>
      <c r="G127" s="12">
        <v>35834</v>
      </c>
      <c r="H127" s="8">
        <v>35883</v>
      </c>
      <c r="I127" s="18">
        <f t="shared" si="5"/>
        <v>5.8017689475117512E-4</v>
      </c>
      <c r="J127" s="1">
        <v>0.06</v>
      </c>
      <c r="K127" s="7">
        <v>1439.76</v>
      </c>
      <c r="L127" s="8">
        <v>5420</v>
      </c>
      <c r="M127" s="14">
        <v>40332</v>
      </c>
      <c r="N127" s="10" t="s">
        <v>782</v>
      </c>
      <c r="O127" s="7" t="s">
        <v>1126</v>
      </c>
      <c r="P127" s="7" t="s">
        <v>1086</v>
      </c>
    </row>
    <row r="128" spans="1:17" ht="12.75" customHeight="1" x14ac:dyDescent="0.15">
      <c r="A128" s="16" t="s">
        <v>742</v>
      </c>
      <c r="B128" s="16" t="s">
        <v>36</v>
      </c>
      <c r="C128" s="16" t="s">
        <v>2225</v>
      </c>
      <c r="D128" s="16" t="s">
        <v>992</v>
      </c>
      <c r="E128" s="16" t="s">
        <v>899</v>
      </c>
      <c r="F128" s="16" t="s">
        <v>898</v>
      </c>
      <c r="G128" s="12">
        <v>35605</v>
      </c>
      <c r="H128" s="8">
        <v>35623</v>
      </c>
      <c r="I128" s="18">
        <f t="shared" si="5"/>
        <v>2.1436737804878049E-4</v>
      </c>
      <c r="J128" s="1">
        <v>0.03</v>
      </c>
      <c r="K128" s="7">
        <v>1427.27</v>
      </c>
      <c r="L128" s="8">
        <v>4940</v>
      </c>
      <c r="M128" s="14">
        <v>40355</v>
      </c>
      <c r="N128" s="10" t="s">
        <v>782</v>
      </c>
      <c r="O128" s="7" t="s">
        <v>1124</v>
      </c>
      <c r="P128" s="7" t="s">
        <v>592</v>
      </c>
    </row>
    <row r="129" spans="1:16" ht="12.75" customHeight="1" x14ac:dyDescent="0.15">
      <c r="A129" s="16" t="s">
        <v>353</v>
      </c>
      <c r="B129" s="16" t="s">
        <v>36</v>
      </c>
      <c r="C129" s="16" t="s">
        <v>2225</v>
      </c>
      <c r="D129" s="16" t="s">
        <v>992</v>
      </c>
      <c r="E129" s="16" t="s">
        <v>899</v>
      </c>
      <c r="F129" s="16" t="s">
        <v>898</v>
      </c>
      <c r="G129" s="12">
        <v>35768</v>
      </c>
      <c r="H129" s="8">
        <v>35805</v>
      </c>
      <c r="I129" s="18">
        <f t="shared" si="5"/>
        <v>4.3884098537592069E-4</v>
      </c>
      <c r="J129" s="1">
        <v>0.05</v>
      </c>
      <c r="K129" s="7">
        <v>1436.1</v>
      </c>
      <c r="L129" s="8">
        <v>3400</v>
      </c>
      <c r="M129" s="14">
        <v>39636</v>
      </c>
      <c r="N129" s="10" t="s">
        <v>782</v>
      </c>
      <c r="O129" s="7" t="s">
        <v>1124</v>
      </c>
      <c r="P129" s="7" t="s">
        <v>592</v>
      </c>
    </row>
    <row r="130" spans="1:16" ht="12.75" customHeight="1" x14ac:dyDescent="0.15">
      <c r="A130" s="16" t="s">
        <v>1479</v>
      </c>
      <c r="B130" s="16" t="s">
        <v>36</v>
      </c>
      <c r="C130" s="16" t="s">
        <v>2225</v>
      </c>
      <c r="D130" s="16" t="s">
        <v>992</v>
      </c>
      <c r="E130" s="16" t="s">
        <v>899</v>
      </c>
      <c r="F130" s="16" t="s">
        <v>898</v>
      </c>
      <c r="G130" s="12">
        <v>35768</v>
      </c>
      <c r="H130" s="8">
        <v>35817</v>
      </c>
      <c r="I130" s="18">
        <f t="shared" si="5"/>
        <v>5.8108508745923512E-4</v>
      </c>
      <c r="J130" s="1">
        <v>0.1</v>
      </c>
      <c r="K130" s="11">
        <v>1436</v>
      </c>
      <c r="L130" s="8">
        <v>5500</v>
      </c>
      <c r="M130" s="14">
        <v>42318</v>
      </c>
      <c r="N130" s="10" t="s">
        <v>782</v>
      </c>
      <c r="O130" s="7" t="s">
        <v>1124</v>
      </c>
      <c r="P130" s="7" t="s">
        <v>1146</v>
      </c>
    </row>
    <row r="131" spans="1:16" ht="12.75" customHeight="1" x14ac:dyDescent="0.15">
      <c r="A131" s="16" t="s">
        <v>1532</v>
      </c>
      <c r="B131" s="16" t="s">
        <v>707</v>
      </c>
      <c r="C131" s="16" t="s">
        <v>2236</v>
      </c>
      <c r="D131" s="16" t="s">
        <v>915</v>
      </c>
      <c r="E131" s="16" t="s">
        <v>456</v>
      </c>
      <c r="F131" s="16" t="s">
        <v>454</v>
      </c>
      <c r="G131" s="12">
        <v>570</v>
      </c>
      <c r="H131" s="8">
        <v>586</v>
      </c>
      <c r="I131" s="18">
        <f t="shared" si="5"/>
        <v>1.1514104778353484E-3</v>
      </c>
      <c r="J131" s="1">
        <v>97.7</v>
      </c>
      <c r="K131" s="7">
        <v>96.1</v>
      </c>
      <c r="L131" s="8">
        <v>4000</v>
      </c>
      <c r="M131" s="14">
        <v>42062</v>
      </c>
      <c r="N131" s="10" t="s">
        <v>1246</v>
      </c>
      <c r="O131" s="7" t="s">
        <v>1125</v>
      </c>
      <c r="P131" s="7" t="s">
        <v>296</v>
      </c>
    </row>
    <row r="132" spans="1:16" ht="12.75" customHeight="1" x14ac:dyDescent="0.15">
      <c r="A132" s="16" t="s">
        <v>1533</v>
      </c>
      <c r="B132" s="16" t="s">
        <v>707</v>
      </c>
      <c r="C132" s="16" t="s">
        <v>2236</v>
      </c>
      <c r="D132" s="16" t="s">
        <v>915</v>
      </c>
      <c r="E132" s="16" t="s">
        <v>456</v>
      </c>
      <c r="F132" s="16" t="s">
        <v>454</v>
      </c>
      <c r="G132" s="12">
        <v>549</v>
      </c>
      <c r="H132" s="8">
        <v>594</v>
      </c>
      <c r="I132" s="18">
        <f t="shared" si="5"/>
        <v>3.241374342721314E-3</v>
      </c>
      <c r="J132" s="1">
        <v>97.62</v>
      </c>
      <c r="K132" s="11">
        <v>96.1</v>
      </c>
      <c r="L132" s="8">
        <v>4000</v>
      </c>
      <c r="M132" s="14">
        <v>42453</v>
      </c>
      <c r="N132" s="10" t="s">
        <v>1246</v>
      </c>
      <c r="O132" s="7" t="s">
        <v>1125</v>
      </c>
      <c r="P132" s="7" t="s">
        <v>612</v>
      </c>
    </row>
    <row r="133" spans="1:16" ht="12.75" customHeight="1" x14ac:dyDescent="0.15">
      <c r="A133" s="16" t="s">
        <v>1908</v>
      </c>
      <c r="B133" s="16" t="s">
        <v>1810</v>
      </c>
      <c r="C133" s="16" t="s">
        <v>2104</v>
      </c>
      <c r="D133" s="16" t="s">
        <v>588</v>
      </c>
      <c r="E133" s="16" t="s">
        <v>455</v>
      </c>
      <c r="F133" s="16" t="s">
        <v>454</v>
      </c>
      <c r="G133" s="12">
        <v>395</v>
      </c>
      <c r="H133" s="8">
        <v>411</v>
      </c>
      <c r="I133" s="18">
        <f t="shared" si="5"/>
        <v>1.1811604901816035E-3</v>
      </c>
      <c r="J133" s="1">
        <v>51.6</v>
      </c>
      <c r="K133" s="11">
        <v>92.6</v>
      </c>
      <c r="L133" s="8">
        <v>2</v>
      </c>
      <c r="M133" s="14">
        <v>42881</v>
      </c>
      <c r="N133" s="10" t="s">
        <v>1246</v>
      </c>
      <c r="O133" s="7" t="s">
        <v>939</v>
      </c>
      <c r="P133" s="7" t="s">
        <v>1327</v>
      </c>
    </row>
    <row r="134" spans="1:16" ht="12.75" customHeight="1" x14ac:dyDescent="0.15">
      <c r="A134" s="16" t="s">
        <v>68</v>
      </c>
      <c r="B134" s="16" t="s">
        <v>671</v>
      </c>
      <c r="C134" s="16" t="s">
        <v>2237</v>
      </c>
      <c r="D134" s="16" t="s">
        <v>588</v>
      </c>
      <c r="E134" s="16" t="s">
        <v>497</v>
      </c>
      <c r="F134" s="16" t="s">
        <v>454</v>
      </c>
      <c r="G134" s="12">
        <v>709</v>
      </c>
      <c r="H134" s="8">
        <v>718</v>
      </c>
      <c r="I134" s="18">
        <f t="shared" si="5"/>
        <v>6.3527916990188465E-4</v>
      </c>
      <c r="J134" s="1">
        <v>98.3</v>
      </c>
      <c r="K134" s="7">
        <v>99</v>
      </c>
      <c r="L134" s="8">
        <v>1</v>
      </c>
      <c r="M134" s="14">
        <v>40079</v>
      </c>
      <c r="N134" s="10" t="s">
        <v>1004</v>
      </c>
      <c r="O134" s="7" t="s">
        <v>819</v>
      </c>
      <c r="P134" s="7" t="s">
        <v>1029</v>
      </c>
    </row>
    <row r="135" spans="1:16" ht="12.75" customHeight="1" x14ac:dyDescent="0.15">
      <c r="A135" s="16" t="s">
        <v>67</v>
      </c>
      <c r="B135" s="16" t="s">
        <v>671</v>
      </c>
      <c r="C135" s="16" t="s">
        <v>2237</v>
      </c>
      <c r="D135" s="16" t="s">
        <v>588</v>
      </c>
      <c r="E135" s="16" t="s">
        <v>497</v>
      </c>
      <c r="F135" s="16" t="s">
        <v>454</v>
      </c>
      <c r="G135" s="12">
        <v>555</v>
      </c>
      <c r="H135" s="8">
        <v>579</v>
      </c>
      <c r="I135" s="18">
        <f t="shared" ref="I135:I166" si="6">(H135-G135)/(H135+G135+12740)</f>
        <v>1.7298544039210033E-3</v>
      </c>
      <c r="J135" s="1">
        <v>64.8</v>
      </c>
      <c r="K135" s="7">
        <v>96.01</v>
      </c>
      <c r="L135" s="8">
        <v>1</v>
      </c>
      <c r="M135" s="14">
        <v>41383</v>
      </c>
      <c r="N135" s="10" t="s">
        <v>1004</v>
      </c>
      <c r="O135" s="7" t="s">
        <v>1126</v>
      </c>
      <c r="P135" s="7" t="s">
        <v>612</v>
      </c>
    </row>
    <row r="136" spans="1:16" ht="12.75" customHeight="1" x14ac:dyDescent="0.15">
      <c r="A136" s="16" t="s">
        <v>66</v>
      </c>
      <c r="B136" s="16" t="s">
        <v>671</v>
      </c>
      <c r="C136" s="16" t="s">
        <v>2237</v>
      </c>
      <c r="D136" s="16" t="s">
        <v>588</v>
      </c>
      <c r="E136" s="16" t="s">
        <v>497</v>
      </c>
      <c r="F136" s="16" t="s">
        <v>454</v>
      </c>
      <c r="G136" s="12">
        <v>554</v>
      </c>
      <c r="H136" s="8">
        <v>581</v>
      </c>
      <c r="I136" s="18">
        <f t="shared" si="6"/>
        <v>1.9459459459459458E-3</v>
      </c>
      <c r="J136" s="1">
        <v>64.8</v>
      </c>
      <c r="K136" s="7">
        <v>96.01</v>
      </c>
      <c r="L136" s="8">
        <v>1</v>
      </c>
      <c r="M136" s="14">
        <v>41383</v>
      </c>
      <c r="N136" s="10" t="s">
        <v>1004</v>
      </c>
      <c r="O136" s="7" t="s">
        <v>1126</v>
      </c>
      <c r="P136" s="7" t="s">
        <v>612</v>
      </c>
    </row>
    <row r="137" spans="1:16" ht="12.75" customHeight="1" x14ac:dyDescent="0.15">
      <c r="A137" s="16" t="s">
        <v>1348</v>
      </c>
      <c r="B137" s="16" t="s">
        <v>38</v>
      </c>
      <c r="C137" s="16" t="s">
        <v>2238</v>
      </c>
      <c r="D137" s="16" t="s">
        <v>1001</v>
      </c>
      <c r="E137" s="16" t="s">
        <v>390</v>
      </c>
      <c r="F137" s="16" t="s">
        <v>833</v>
      </c>
      <c r="G137" s="12">
        <v>21460</v>
      </c>
      <c r="H137" s="8">
        <v>21595</v>
      </c>
      <c r="I137" s="18">
        <f t="shared" si="6"/>
        <v>2.4195716462048571E-3</v>
      </c>
      <c r="J137" s="1">
        <v>55.16</v>
      </c>
      <c r="K137" s="7">
        <v>773.19</v>
      </c>
      <c r="L137" s="8">
        <v>2200</v>
      </c>
      <c r="M137" s="14">
        <v>41027</v>
      </c>
      <c r="N137" s="10" t="s">
        <v>516</v>
      </c>
      <c r="O137" s="7" t="s">
        <v>1127</v>
      </c>
      <c r="P137" s="7" t="s">
        <v>750</v>
      </c>
    </row>
    <row r="138" spans="1:16" ht="12.75" customHeight="1" x14ac:dyDescent="0.15">
      <c r="A138" s="16" t="s">
        <v>1349</v>
      </c>
      <c r="B138" s="16" t="s">
        <v>38</v>
      </c>
      <c r="C138" s="16" t="s">
        <v>2238</v>
      </c>
      <c r="D138" s="16" t="s">
        <v>1001</v>
      </c>
      <c r="E138" s="16" t="s">
        <v>390</v>
      </c>
      <c r="F138" s="16" t="s">
        <v>833</v>
      </c>
      <c r="G138" s="12">
        <v>21452</v>
      </c>
      <c r="H138" s="8">
        <v>21603</v>
      </c>
      <c r="I138" s="18">
        <f t="shared" si="6"/>
        <v>2.7063356931624699E-3</v>
      </c>
      <c r="J138" s="1">
        <v>55.1</v>
      </c>
      <c r="K138" s="7">
        <v>773.21</v>
      </c>
      <c r="L138" s="8">
        <v>2200</v>
      </c>
      <c r="M138" s="14">
        <v>41027</v>
      </c>
      <c r="N138" s="10" t="s">
        <v>516</v>
      </c>
      <c r="O138" s="7" t="s">
        <v>1127</v>
      </c>
      <c r="P138" s="7" t="s">
        <v>750</v>
      </c>
    </row>
    <row r="139" spans="1:16" ht="12.75" customHeight="1" x14ac:dyDescent="0.15">
      <c r="A139" s="16" t="s">
        <v>1350</v>
      </c>
      <c r="B139" s="16" t="s">
        <v>38</v>
      </c>
      <c r="C139" s="16" t="s">
        <v>2238</v>
      </c>
      <c r="D139" s="16" t="s">
        <v>1001</v>
      </c>
      <c r="E139" s="16" t="s">
        <v>390</v>
      </c>
      <c r="F139" s="16" t="s">
        <v>833</v>
      </c>
      <c r="G139" s="12">
        <v>21462</v>
      </c>
      <c r="H139" s="8">
        <v>21591</v>
      </c>
      <c r="I139" s="18">
        <f t="shared" si="6"/>
        <v>2.3121180076353665E-3</v>
      </c>
      <c r="J139" s="1">
        <v>55</v>
      </c>
      <c r="K139" s="7">
        <v>773.1</v>
      </c>
      <c r="L139" s="8">
        <v>3800</v>
      </c>
      <c r="M139" s="14">
        <v>41170</v>
      </c>
      <c r="N139" s="10" t="s">
        <v>516</v>
      </c>
      <c r="O139" s="7" t="s">
        <v>1127</v>
      </c>
      <c r="P139" s="7" t="s">
        <v>750</v>
      </c>
    </row>
    <row r="140" spans="1:16" ht="12.75" customHeight="1" x14ac:dyDescent="0.15">
      <c r="A140" s="16" t="s">
        <v>1351</v>
      </c>
      <c r="B140" s="16" t="s">
        <v>38</v>
      </c>
      <c r="C140" s="16" t="s">
        <v>2238</v>
      </c>
      <c r="D140" s="16" t="s">
        <v>1001</v>
      </c>
      <c r="E140" s="16" t="s">
        <v>390</v>
      </c>
      <c r="F140" s="16" t="s">
        <v>833</v>
      </c>
      <c r="G140" s="12">
        <v>21477</v>
      </c>
      <c r="H140" s="8">
        <v>21574</v>
      </c>
      <c r="I140" s="18">
        <f t="shared" si="6"/>
        <v>1.7386316789446328E-3</v>
      </c>
      <c r="J140" s="1">
        <v>55</v>
      </c>
      <c r="K140" s="7">
        <v>773.1</v>
      </c>
      <c r="L140" s="8">
        <v>3800</v>
      </c>
      <c r="M140" s="14">
        <v>41170</v>
      </c>
      <c r="N140" s="10" t="s">
        <v>516</v>
      </c>
      <c r="O140" s="7" t="s">
        <v>1127</v>
      </c>
      <c r="P140" s="7" t="s">
        <v>750</v>
      </c>
    </row>
    <row r="141" spans="1:16" ht="12.75" customHeight="1" x14ac:dyDescent="0.15">
      <c r="A141" s="16" t="s">
        <v>1343</v>
      </c>
      <c r="B141" s="16" t="s">
        <v>38</v>
      </c>
      <c r="C141" s="16" t="s">
        <v>2238</v>
      </c>
      <c r="D141" s="16" t="s">
        <v>1001</v>
      </c>
      <c r="E141" s="16" t="s">
        <v>390</v>
      </c>
      <c r="F141" s="16" t="s">
        <v>898</v>
      </c>
      <c r="G141" s="12">
        <v>35775</v>
      </c>
      <c r="H141" s="8">
        <v>35799</v>
      </c>
      <c r="I141" s="18">
        <f t="shared" si="6"/>
        <v>2.8465023602248737E-4</v>
      </c>
      <c r="J141" s="1">
        <v>1.84</v>
      </c>
      <c r="K141" s="7">
        <v>1436.11</v>
      </c>
      <c r="L141" s="8">
        <v>3800</v>
      </c>
      <c r="M141" s="14">
        <v>41207</v>
      </c>
      <c r="N141" s="10" t="s">
        <v>516</v>
      </c>
      <c r="O141" s="7" t="s">
        <v>1127</v>
      </c>
      <c r="P141" s="7" t="s">
        <v>963</v>
      </c>
    </row>
    <row r="142" spans="1:16" ht="12.75" customHeight="1" x14ac:dyDescent="0.15">
      <c r="A142" s="16" t="s">
        <v>1789</v>
      </c>
      <c r="B142" s="16" t="s">
        <v>1614</v>
      </c>
      <c r="C142" s="16" t="s">
        <v>2238</v>
      </c>
      <c r="D142" s="16" t="s">
        <v>1001</v>
      </c>
      <c r="E142" s="16" t="s">
        <v>390</v>
      </c>
      <c r="F142" s="16" t="s">
        <v>898</v>
      </c>
      <c r="G142" s="12">
        <v>35676</v>
      </c>
      <c r="H142" s="8">
        <v>35890</v>
      </c>
      <c r="I142" s="18">
        <f t="shared" si="6"/>
        <v>2.5383721206082605E-3</v>
      </c>
      <c r="J142" s="1">
        <v>54.97</v>
      </c>
      <c r="K142" s="7">
        <v>1435.92</v>
      </c>
      <c r="L142" s="8">
        <v>4200</v>
      </c>
      <c r="M142" s="14">
        <v>42459</v>
      </c>
      <c r="N142" s="10" t="s">
        <v>516</v>
      </c>
      <c r="O142" s="7" t="s">
        <v>1127</v>
      </c>
      <c r="P142" s="7" t="s">
        <v>1076</v>
      </c>
    </row>
    <row r="143" spans="1:16" ht="12.75" customHeight="1" x14ac:dyDescent="0.15">
      <c r="A143" s="16" t="s">
        <v>1790</v>
      </c>
      <c r="B143" s="16" t="s">
        <v>1614</v>
      </c>
      <c r="C143" s="16" t="s">
        <v>2238</v>
      </c>
      <c r="D143" s="16" t="s">
        <v>1001</v>
      </c>
      <c r="E143" s="16" t="s">
        <v>390</v>
      </c>
      <c r="F143" s="16" t="s">
        <v>898</v>
      </c>
      <c r="G143" s="12">
        <v>35776</v>
      </c>
      <c r="H143" s="8">
        <v>35794</v>
      </c>
      <c r="I143" s="18">
        <f t="shared" si="6"/>
        <v>2.134978057169968E-4</v>
      </c>
      <c r="J143" s="1">
        <v>1.84</v>
      </c>
      <c r="K143" s="7">
        <v>1436.1</v>
      </c>
      <c r="L143" s="8">
        <v>3800</v>
      </c>
      <c r="M143" s="14">
        <v>42533</v>
      </c>
      <c r="N143" s="10" t="s">
        <v>516</v>
      </c>
      <c r="O143" s="7" t="s">
        <v>1127</v>
      </c>
      <c r="P143" s="7" t="s">
        <v>963</v>
      </c>
    </row>
    <row r="144" spans="1:16" ht="12.75" customHeight="1" x14ac:dyDescent="0.15">
      <c r="A144" s="16" t="s">
        <v>1352</v>
      </c>
      <c r="B144" s="16" t="s">
        <v>38</v>
      </c>
      <c r="C144" s="16" t="s">
        <v>2238</v>
      </c>
      <c r="D144" s="16" t="s">
        <v>1001</v>
      </c>
      <c r="E144" s="16" t="s">
        <v>390</v>
      </c>
      <c r="F144" s="16" t="s">
        <v>898</v>
      </c>
      <c r="G144" s="12">
        <v>35796</v>
      </c>
      <c r="H144" s="8">
        <v>36781</v>
      </c>
      <c r="I144" s="18">
        <f t="shared" si="6"/>
        <v>1.1545178569335537E-2</v>
      </c>
      <c r="J144" s="1">
        <v>54.9</v>
      </c>
      <c r="K144" s="7">
        <v>1461.81</v>
      </c>
      <c r="L144" s="8">
        <v>4200</v>
      </c>
      <c r="M144" s="14">
        <v>42093</v>
      </c>
      <c r="N144" s="10" t="s">
        <v>516</v>
      </c>
      <c r="O144" s="7" t="s">
        <v>1127</v>
      </c>
      <c r="P144" s="7" t="s">
        <v>963</v>
      </c>
    </row>
    <row r="145" spans="1:16" ht="12.75" customHeight="1" x14ac:dyDescent="0.15">
      <c r="A145" s="16" t="s">
        <v>1453</v>
      </c>
      <c r="B145" s="16" t="s">
        <v>36</v>
      </c>
      <c r="C145" s="16" t="s">
        <v>2238</v>
      </c>
      <c r="D145" s="16" t="s">
        <v>1001</v>
      </c>
      <c r="E145" s="16" t="s">
        <v>390</v>
      </c>
      <c r="F145" s="16" t="s">
        <v>898</v>
      </c>
      <c r="G145" s="12">
        <v>35606</v>
      </c>
      <c r="H145" s="8">
        <v>35953</v>
      </c>
      <c r="I145" s="18">
        <f t="shared" si="6"/>
        <v>4.1163003119847209E-3</v>
      </c>
      <c r="J145" s="1">
        <v>55</v>
      </c>
      <c r="K145" s="7">
        <v>1435.73</v>
      </c>
      <c r="L145" s="8">
        <v>4200</v>
      </c>
      <c r="M145" s="14">
        <v>42276</v>
      </c>
      <c r="N145" s="10" t="s">
        <v>516</v>
      </c>
      <c r="O145" s="7" t="s">
        <v>1127</v>
      </c>
      <c r="P145" s="7" t="s">
        <v>750</v>
      </c>
    </row>
    <row r="146" spans="1:16" ht="12.75" customHeight="1" x14ac:dyDescent="0.15">
      <c r="A146" s="16" t="s">
        <v>1390</v>
      </c>
      <c r="B146" s="16" t="s">
        <v>36</v>
      </c>
      <c r="C146" s="16" t="s">
        <v>2238</v>
      </c>
      <c r="D146" s="16" t="s">
        <v>1001</v>
      </c>
      <c r="E146" s="16" t="s">
        <v>390</v>
      </c>
      <c r="F146" s="16" t="s">
        <v>833</v>
      </c>
      <c r="G146" s="12">
        <v>21520</v>
      </c>
      <c r="H146" s="8">
        <v>21549</v>
      </c>
      <c r="I146" s="18">
        <f t="shared" si="6"/>
        <v>5.1962945044706048E-4</v>
      </c>
      <c r="J146" s="1">
        <v>55</v>
      </c>
      <c r="K146" s="7">
        <v>773.2</v>
      </c>
      <c r="L146" s="8">
        <v>800</v>
      </c>
      <c r="M146" s="14">
        <v>42210</v>
      </c>
      <c r="N146" s="10" t="s">
        <v>1246</v>
      </c>
      <c r="O146" s="7" t="s">
        <v>1127</v>
      </c>
      <c r="P146" s="7" t="s">
        <v>750</v>
      </c>
    </row>
    <row r="147" spans="1:16" ht="12.75" customHeight="1" x14ac:dyDescent="0.15">
      <c r="A147" s="16" t="s">
        <v>1391</v>
      </c>
      <c r="B147" s="16" t="s">
        <v>36</v>
      </c>
      <c r="C147" s="16" t="s">
        <v>2238</v>
      </c>
      <c r="D147" s="16" t="s">
        <v>1001</v>
      </c>
      <c r="E147" s="16" t="s">
        <v>390</v>
      </c>
      <c r="F147" s="16" t="s">
        <v>833</v>
      </c>
      <c r="G147" s="12">
        <v>21521</v>
      </c>
      <c r="H147" s="8">
        <v>21550</v>
      </c>
      <c r="I147" s="18">
        <f t="shared" si="6"/>
        <v>5.1961082940638937E-4</v>
      </c>
      <c r="J147" s="1">
        <v>55</v>
      </c>
      <c r="K147" s="7">
        <v>773.3</v>
      </c>
      <c r="L147" s="8">
        <v>800</v>
      </c>
      <c r="M147" s="14">
        <v>42210</v>
      </c>
      <c r="N147" s="10" t="s">
        <v>1246</v>
      </c>
      <c r="O147" s="7" t="s">
        <v>1127</v>
      </c>
      <c r="P147" s="7" t="s">
        <v>750</v>
      </c>
    </row>
    <row r="148" spans="1:16" ht="12.75" customHeight="1" x14ac:dyDescent="0.15">
      <c r="A148" s="16" t="s">
        <v>1517</v>
      </c>
      <c r="B148" s="16" t="s">
        <v>1614</v>
      </c>
      <c r="C148" s="16" t="s">
        <v>2238</v>
      </c>
      <c r="D148" s="16" t="s">
        <v>1001</v>
      </c>
      <c r="E148" s="16" t="s">
        <v>390</v>
      </c>
      <c r="F148" s="16" t="s">
        <v>833</v>
      </c>
      <c r="G148" s="12">
        <v>21524</v>
      </c>
      <c r="H148" s="8">
        <v>21532</v>
      </c>
      <c r="I148" s="18">
        <f t="shared" si="6"/>
        <v>1.433794537242813E-4</v>
      </c>
      <c r="J148" s="1">
        <v>55</v>
      </c>
      <c r="K148" s="7">
        <v>773.2</v>
      </c>
      <c r="L148" s="8">
        <v>800</v>
      </c>
      <c r="M148" s="14">
        <v>42401</v>
      </c>
      <c r="N148" s="10" t="s">
        <v>1246</v>
      </c>
      <c r="O148" s="7" t="s">
        <v>1127</v>
      </c>
      <c r="P148" s="7" t="s">
        <v>963</v>
      </c>
    </row>
    <row r="149" spans="1:16" ht="12.75" customHeight="1" x14ac:dyDescent="0.15">
      <c r="A149" s="16" t="s">
        <v>1338</v>
      </c>
      <c r="B149" s="16" t="s">
        <v>38</v>
      </c>
      <c r="C149" s="16" t="s">
        <v>2238</v>
      </c>
      <c r="D149" s="16" t="s">
        <v>1001</v>
      </c>
      <c r="E149" s="16" t="s">
        <v>390</v>
      </c>
      <c r="F149" s="16" t="s">
        <v>898</v>
      </c>
      <c r="G149" s="12">
        <v>35768</v>
      </c>
      <c r="H149" s="8">
        <v>35803</v>
      </c>
      <c r="I149" s="18">
        <f t="shared" si="6"/>
        <v>4.15129698378622E-4</v>
      </c>
      <c r="J149" s="1">
        <v>1.78</v>
      </c>
      <c r="K149" s="7">
        <v>1436.05</v>
      </c>
      <c r="L149" s="8">
        <v>2200</v>
      </c>
      <c r="M149" s="14">
        <v>40194</v>
      </c>
      <c r="N149" s="10" t="s">
        <v>1246</v>
      </c>
      <c r="O149" s="7" t="s">
        <v>1127</v>
      </c>
      <c r="P149" s="7" t="s">
        <v>963</v>
      </c>
    </row>
    <row r="150" spans="1:16" ht="12.75" customHeight="1" x14ac:dyDescent="0.15">
      <c r="A150" s="16" t="s">
        <v>1340</v>
      </c>
      <c r="B150" s="16" t="s">
        <v>38</v>
      </c>
      <c r="C150" s="16" t="s">
        <v>2238</v>
      </c>
      <c r="D150" s="16" t="s">
        <v>1001</v>
      </c>
      <c r="E150" s="16" t="s">
        <v>390</v>
      </c>
      <c r="F150" s="16" t="s">
        <v>898</v>
      </c>
      <c r="G150" s="12">
        <v>35774</v>
      </c>
      <c r="H150" s="8">
        <v>35797</v>
      </c>
      <c r="I150" s="18">
        <f t="shared" si="6"/>
        <v>2.7279951607738016E-4</v>
      </c>
      <c r="J150" s="1">
        <v>1.83</v>
      </c>
      <c r="K150" s="7">
        <v>1436.05</v>
      </c>
      <c r="L150" s="8">
        <v>2200</v>
      </c>
      <c r="M150" s="14">
        <v>40331</v>
      </c>
      <c r="N150" s="10" t="s">
        <v>1246</v>
      </c>
      <c r="O150" s="7" t="s">
        <v>1127</v>
      </c>
      <c r="P150" s="7" t="s">
        <v>1049</v>
      </c>
    </row>
    <row r="151" spans="1:16" ht="12.75" customHeight="1" x14ac:dyDescent="0.15">
      <c r="A151" s="16" t="s">
        <v>1341</v>
      </c>
      <c r="B151" s="16" t="s">
        <v>38</v>
      </c>
      <c r="C151" s="16" t="s">
        <v>2238</v>
      </c>
      <c r="D151" s="16" t="s">
        <v>1001</v>
      </c>
      <c r="E151" s="16" t="s">
        <v>390</v>
      </c>
      <c r="F151" s="16" t="s">
        <v>898</v>
      </c>
      <c r="G151" s="12">
        <v>35764</v>
      </c>
      <c r="H151" s="8">
        <v>35809</v>
      </c>
      <c r="I151" s="18">
        <f t="shared" si="6"/>
        <v>5.3372552275449809E-4</v>
      </c>
      <c r="J151" s="1">
        <v>1.43</v>
      </c>
      <c r="K151" s="7">
        <v>1436.1</v>
      </c>
      <c r="L151" s="8">
        <v>6000</v>
      </c>
      <c r="M151" s="14">
        <v>40482</v>
      </c>
      <c r="N151" s="10" t="s">
        <v>1246</v>
      </c>
      <c r="O151" s="7" t="s">
        <v>1127</v>
      </c>
      <c r="P151" s="7" t="s">
        <v>963</v>
      </c>
    </row>
    <row r="152" spans="1:16" ht="12.75" customHeight="1" x14ac:dyDescent="0.15">
      <c r="A152" s="16" t="s">
        <v>1339</v>
      </c>
      <c r="B152" s="16" t="s">
        <v>38</v>
      </c>
      <c r="C152" s="16" t="s">
        <v>2238</v>
      </c>
      <c r="D152" s="16" t="s">
        <v>1001</v>
      </c>
      <c r="E152" s="16" t="s">
        <v>390</v>
      </c>
      <c r="F152" s="16" t="s">
        <v>898</v>
      </c>
      <c r="G152" s="12">
        <v>35776</v>
      </c>
      <c r="H152" s="8">
        <v>35799</v>
      </c>
      <c r="I152" s="18">
        <f t="shared" si="6"/>
        <v>2.7278657415643714E-4</v>
      </c>
      <c r="J152" s="1">
        <v>1.87</v>
      </c>
      <c r="K152" s="7">
        <v>1436.15</v>
      </c>
      <c r="L152" s="8">
        <v>2300</v>
      </c>
      <c r="M152" s="14">
        <v>40963</v>
      </c>
      <c r="N152" s="10" t="s">
        <v>516</v>
      </c>
      <c r="O152" s="7" t="s">
        <v>1127</v>
      </c>
      <c r="P152" s="7" t="s">
        <v>1076</v>
      </c>
    </row>
    <row r="153" spans="1:16" ht="12.75" customHeight="1" x14ac:dyDescent="0.15">
      <c r="A153" s="16" t="s">
        <v>1342</v>
      </c>
      <c r="B153" s="16" t="s">
        <v>38</v>
      </c>
      <c r="C153" s="16" t="s">
        <v>2238</v>
      </c>
      <c r="D153" s="16" t="s">
        <v>1001</v>
      </c>
      <c r="E153" s="16" t="s">
        <v>390</v>
      </c>
      <c r="F153" s="16" t="s">
        <v>898</v>
      </c>
      <c r="G153" s="12">
        <v>35670</v>
      </c>
      <c r="H153" s="8">
        <v>35893</v>
      </c>
      <c r="I153" s="18">
        <f t="shared" si="6"/>
        <v>2.6452202175486043E-3</v>
      </c>
      <c r="J153" s="1">
        <v>55.09</v>
      </c>
      <c r="K153" s="7">
        <v>1435.82</v>
      </c>
      <c r="L153" s="8">
        <v>4200</v>
      </c>
      <c r="M153" s="14">
        <v>40390</v>
      </c>
      <c r="N153" s="10" t="s">
        <v>516</v>
      </c>
      <c r="O153" s="7" t="s">
        <v>1127</v>
      </c>
      <c r="P153" s="7" t="s">
        <v>1076</v>
      </c>
    </row>
    <row r="154" spans="1:16" ht="12.75" customHeight="1" x14ac:dyDescent="0.15">
      <c r="A154" s="16" t="s">
        <v>1344</v>
      </c>
      <c r="B154" s="16" t="s">
        <v>38</v>
      </c>
      <c r="C154" s="16" t="s">
        <v>2238</v>
      </c>
      <c r="D154" s="16" t="s">
        <v>1001</v>
      </c>
      <c r="E154" s="16" t="s">
        <v>390</v>
      </c>
      <c r="F154" s="16" t="s">
        <v>898</v>
      </c>
      <c r="G154" s="12">
        <v>35717</v>
      </c>
      <c r="H154" s="8">
        <v>35817</v>
      </c>
      <c r="I154" s="18">
        <f t="shared" si="6"/>
        <v>1.186605596031991E-3</v>
      </c>
      <c r="J154" s="1">
        <v>55.23</v>
      </c>
      <c r="K154" s="7">
        <v>1436.12</v>
      </c>
      <c r="L154" s="8">
        <v>4200</v>
      </c>
      <c r="M154" s="14">
        <v>40529</v>
      </c>
      <c r="N154" s="10" t="s">
        <v>516</v>
      </c>
      <c r="O154" s="7" t="s">
        <v>1127</v>
      </c>
      <c r="P154" s="7" t="s">
        <v>1076</v>
      </c>
    </row>
    <row r="155" spans="1:16" ht="12.75" customHeight="1" x14ac:dyDescent="0.15">
      <c r="A155" s="16" t="s">
        <v>1345</v>
      </c>
      <c r="B155" s="16" t="s">
        <v>38</v>
      </c>
      <c r="C155" s="16" t="s">
        <v>2238</v>
      </c>
      <c r="D155" s="16" t="s">
        <v>1001</v>
      </c>
      <c r="E155" s="16" t="s">
        <v>390</v>
      </c>
      <c r="F155" s="16" t="s">
        <v>898</v>
      </c>
      <c r="G155" s="12">
        <v>35693</v>
      </c>
      <c r="H155" s="8">
        <v>37872</v>
      </c>
      <c r="I155" s="18">
        <f t="shared" si="6"/>
        <v>2.5247668153641156E-2</v>
      </c>
      <c r="J155" s="1">
        <v>96.4</v>
      </c>
      <c r="K155" s="7">
        <v>1435.93</v>
      </c>
      <c r="L155" s="8">
        <v>4200</v>
      </c>
      <c r="M155" s="14">
        <v>40642</v>
      </c>
      <c r="N155" s="10" t="s">
        <v>516</v>
      </c>
      <c r="O155" s="7" t="s">
        <v>1127</v>
      </c>
      <c r="P155" s="7" t="s">
        <v>1076</v>
      </c>
    </row>
    <row r="156" spans="1:16" ht="12.75" customHeight="1" x14ac:dyDescent="0.15">
      <c r="A156" s="16" t="s">
        <v>1346</v>
      </c>
      <c r="B156" s="16" t="s">
        <v>38</v>
      </c>
      <c r="C156" s="16" t="s">
        <v>2238</v>
      </c>
      <c r="D156" s="16" t="s">
        <v>1001</v>
      </c>
      <c r="E156" s="16" t="s">
        <v>390</v>
      </c>
      <c r="F156" s="16" t="s">
        <v>898</v>
      </c>
      <c r="G156" s="12">
        <v>35708</v>
      </c>
      <c r="H156" s="8">
        <v>35879</v>
      </c>
      <c r="I156" s="18">
        <f t="shared" si="6"/>
        <v>2.0278202710875522E-3</v>
      </c>
      <c r="J156" s="1">
        <v>55.2</v>
      </c>
      <c r="K156" s="7">
        <v>1435.1</v>
      </c>
      <c r="L156" s="8">
        <v>4200</v>
      </c>
      <c r="M156" s="14">
        <v>40750</v>
      </c>
      <c r="N156" s="10" t="s">
        <v>516</v>
      </c>
      <c r="O156" s="7" t="s">
        <v>1127</v>
      </c>
      <c r="P156" s="7" t="s">
        <v>1076</v>
      </c>
    </row>
    <row r="157" spans="1:16" ht="12.75" customHeight="1" x14ac:dyDescent="0.15">
      <c r="A157" s="16" t="s">
        <v>1534</v>
      </c>
      <c r="B157" s="16" t="s">
        <v>38</v>
      </c>
      <c r="C157" s="16" t="s">
        <v>2238</v>
      </c>
      <c r="D157" s="16" t="s">
        <v>1001</v>
      </c>
      <c r="E157" s="16" t="s">
        <v>390</v>
      </c>
      <c r="F157" s="16" t="s">
        <v>898</v>
      </c>
      <c r="G157" s="12">
        <v>35708</v>
      </c>
      <c r="H157" s="8">
        <v>35864</v>
      </c>
      <c r="I157" s="18">
        <f t="shared" si="6"/>
        <v>1.8502704241389126E-3</v>
      </c>
      <c r="J157" s="1">
        <v>55.16</v>
      </c>
      <c r="K157" s="7">
        <v>1436.08</v>
      </c>
      <c r="L157" s="8">
        <v>4200</v>
      </c>
      <c r="M157" s="14">
        <v>40878</v>
      </c>
      <c r="N157" s="10" t="s">
        <v>516</v>
      </c>
      <c r="O157" s="7" t="s">
        <v>1127</v>
      </c>
      <c r="P157" s="7" t="s">
        <v>1076</v>
      </c>
    </row>
    <row r="158" spans="1:16" ht="12.75" customHeight="1" x14ac:dyDescent="0.15">
      <c r="A158" s="16" t="s">
        <v>1347</v>
      </c>
      <c r="B158" s="16" t="s">
        <v>38</v>
      </c>
      <c r="C158" s="16" t="s">
        <v>2238</v>
      </c>
      <c r="D158" s="16" t="s">
        <v>1001</v>
      </c>
      <c r="E158" s="16" t="s">
        <v>390</v>
      </c>
      <c r="F158" s="16" t="s">
        <v>833</v>
      </c>
      <c r="G158" s="12">
        <v>21519</v>
      </c>
      <c r="H158" s="8">
        <v>21545</v>
      </c>
      <c r="I158" s="18">
        <f t="shared" si="6"/>
        <v>4.6591642176188088E-4</v>
      </c>
      <c r="J158" s="1">
        <v>55.26</v>
      </c>
      <c r="K158" s="7">
        <v>773.39</v>
      </c>
      <c r="L158" s="8">
        <v>2200</v>
      </c>
      <c r="M158" s="14">
        <v>39186</v>
      </c>
      <c r="N158" s="10" t="s">
        <v>516</v>
      </c>
      <c r="O158" s="7" t="s">
        <v>1127</v>
      </c>
      <c r="P158" s="7" t="s">
        <v>1076</v>
      </c>
    </row>
    <row r="159" spans="1:16" ht="12.75" customHeight="1" x14ac:dyDescent="0.15">
      <c r="A159" s="16" t="s">
        <v>557</v>
      </c>
      <c r="B159" s="16" t="s">
        <v>38</v>
      </c>
      <c r="C159" s="16" t="s">
        <v>2239</v>
      </c>
      <c r="D159" s="16" t="s">
        <v>588</v>
      </c>
      <c r="E159" s="16" t="s">
        <v>456</v>
      </c>
      <c r="F159" s="16" t="s">
        <v>454</v>
      </c>
      <c r="G159" s="12">
        <v>681</v>
      </c>
      <c r="H159" s="8">
        <v>703</v>
      </c>
      <c r="I159" s="18">
        <f t="shared" si="6"/>
        <v>1.557632398753894E-3</v>
      </c>
      <c r="J159" s="1">
        <v>97.9</v>
      </c>
      <c r="K159" s="7">
        <v>98.6</v>
      </c>
      <c r="L159" s="8">
        <v>166</v>
      </c>
      <c r="M159" s="14">
        <v>38652</v>
      </c>
      <c r="N159" s="10" t="s">
        <v>515</v>
      </c>
      <c r="O159" s="7" t="s">
        <v>1125</v>
      </c>
      <c r="P159" s="7" t="s">
        <v>848</v>
      </c>
    </row>
    <row r="160" spans="1:16" ht="12.75" customHeight="1" x14ac:dyDescent="0.15">
      <c r="A160" s="16" t="s">
        <v>1512</v>
      </c>
      <c r="B160" s="16" t="s">
        <v>36</v>
      </c>
      <c r="C160" s="16" t="s">
        <v>2240</v>
      </c>
      <c r="D160" s="16" t="s">
        <v>992</v>
      </c>
      <c r="E160" s="16" t="s">
        <v>899</v>
      </c>
      <c r="F160" s="16" t="s">
        <v>898</v>
      </c>
      <c r="G160" s="12">
        <v>35779</v>
      </c>
      <c r="H160" s="8">
        <v>35792</v>
      </c>
      <c r="I160" s="18">
        <f t="shared" si="6"/>
        <v>1.5419103082634533E-4</v>
      </c>
      <c r="J160" s="1">
        <v>0.46</v>
      </c>
      <c r="K160" s="7">
        <v>1436.06</v>
      </c>
      <c r="L160" s="8">
        <v>5223</v>
      </c>
      <c r="M160" s="14">
        <v>42384</v>
      </c>
      <c r="N160" s="10" t="s">
        <v>782</v>
      </c>
      <c r="O160" s="7" t="s">
        <v>1127</v>
      </c>
      <c r="P160" s="7" t="s">
        <v>750</v>
      </c>
    </row>
    <row r="161" spans="1:16" ht="12.75" customHeight="1" x14ac:dyDescent="0.15">
      <c r="A161" s="16" t="s">
        <v>1405</v>
      </c>
      <c r="B161" s="16" t="s">
        <v>1166</v>
      </c>
      <c r="C161" s="16" t="s">
        <v>2241</v>
      </c>
      <c r="D161" s="16" t="s">
        <v>1151</v>
      </c>
      <c r="E161" s="16" t="s">
        <v>899</v>
      </c>
      <c r="F161" s="16" t="s">
        <v>898</v>
      </c>
      <c r="G161" s="12">
        <v>35775</v>
      </c>
      <c r="H161" s="8">
        <v>35798</v>
      </c>
      <c r="I161" s="18">
        <f t="shared" si="6"/>
        <v>2.7279304496341013E-4</v>
      </c>
      <c r="J161" s="1">
        <v>7.0000000000000007E-2</v>
      </c>
      <c r="K161" s="7">
        <v>1436.12</v>
      </c>
      <c r="L161" s="8">
        <v>3700</v>
      </c>
      <c r="M161" s="14">
        <v>36721</v>
      </c>
      <c r="N161" s="10" t="s">
        <v>1057</v>
      </c>
      <c r="O161" s="7" t="s">
        <v>1147</v>
      </c>
      <c r="P161" s="7" t="s">
        <v>435</v>
      </c>
    </row>
    <row r="162" spans="1:16" ht="12.75" customHeight="1" x14ac:dyDescent="0.15">
      <c r="A162" s="16" t="s">
        <v>1784</v>
      </c>
      <c r="B162" s="16" t="s">
        <v>1753</v>
      </c>
      <c r="C162" s="16" t="s">
        <v>2242</v>
      </c>
      <c r="D162" s="16" t="s">
        <v>588</v>
      </c>
      <c r="E162" s="16" t="s">
        <v>1783</v>
      </c>
      <c r="F162" s="16" t="s">
        <v>454</v>
      </c>
      <c r="G162" s="12">
        <v>496</v>
      </c>
      <c r="H162" s="8">
        <v>506</v>
      </c>
      <c r="I162" s="18">
        <f t="shared" si="6"/>
        <v>7.2769611410275069E-4</v>
      </c>
      <c r="J162" s="1">
        <v>97.5</v>
      </c>
      <c r="K162" s="7">
        <v>94.6</v>
      </c>
      <c r="L162" s="8">
        <v>5</v>
      </c>
      <c r="M162" s="14">
        <v>42781</v>
      </c>
      <c r="N162" s="10" t="s">
        <v>952</v>
      </c>
      <c r="O162" s="7" t="s">
        <v>819</v>
      </c>
      <c r="P162" s="7" t="s">
        <v>468</v>
      </c>
    </row>
    <row r="163" spans="1:16" ht="12.75" customHeight="1" x14ac:dyDescent="0.15">
      <c r="A163" s="16" t="s">
        <v>776</v>
      </c>
      <c r="B163" s="16" t="s">
        <v>671</v>
      </c>
      <c r="C163" s="16" t="s">
        <v>2243</v>
      </c>
      <c r="D163" s="16" t="s">
        <v>827</v>
      </c>
      <c r="E163" s="16" t="s">
        <v>391</v>
      </c>
      <c r="F163" s="16" t="s">
        <v>454</v>
      </c>
      <c r="G163" s="12">
        <v>500</v>
      </c>
      <c r="H163" s="8">
        <v>521</v>
      </c>
      <c r="I163" s="18">
        <f t="shared" si="6"/>
        <v>1.526051885764116E-3</v>
      </c>
      <c r="J163" s="1">
        <v>97.9</v>
      </c>
      <c r="K163" s="7">
        <v>94.8</v>
      </c>
      <c r="L163" s="8">
        <v>92</v>
      </c>
      <c r="M163" s="14">
        <v>37186</v>
      </c>
      <c r="N163" s="10" t="s">
        <v>394</v>
      </c>
      <c r="O163" s="7" t="s">
        <v>819</v>
      </c>
      <c r="P163" s="7" t="s">
        <v>1193</v>
      </c>
    </row>
    <row r="164" spans="1:16" ht="12.75" customHeight="1" x14ac:dyDescent="0.15">
      <c r="A164" s="16" t="s">
        <v>1586</v>
      </c>
      <c r="B164" s="16" t="s">
        <v>671</v>
      </c>
      <c r="C164" s="16" t="s">
        <v>2091</v>
      </c>
      <c r="D164" s="16" t="s">
        <v>992</v>
      </c>
      <c r="E164" s="16" t="s">
        <v>456</v>
      </c>
      <c r="F164" s="16" t="s">
        <v>454</v>
      </c>
      <c r="G164" s="12">
        <v>500</v>
      </c>
      <c r="H164" s="8">
        <v>517</v>
      </c>
      <c r="I164" s="18">
        <f t="shared" si="6"/>
        <v>1.235734535145744E-3</v>
      </c>
      <c r="J164" s="1">
        <v>97.5</v>
      </c>
      <c r="K164" s="7">
        <v>94.7</v>
      </c>
      <c r="L164" s="8">
        <v>130</v>
      </c>
      <c r="M164" s="14">
        <v>42543</v>
      </c>
      <c r="N164" s="10" t="s">
        <v>952</v>
      </c>
      <c r="O164" s="7" t="s">
        <v>819</v>
      </c>
      <c r="P164" s="7" t="s">
        <v>468</v>
      </c>
    </row>
    <row r="165" spans="1:16" ht="12.75" customHeight="1" x14ac:dyDescent="0.15">
      <c r="A165" s="16" t="s">
        <v>1460</v>
      </c>
      <c r="B165" s="16" t="s">
        <v>36</v>
      </c>
      <c r="C165" s="16" t="s">
        <v>2106</v>
      </c>
      <c r="D165" s="16" t="s">
        <v>588</v>
      </c>
      <c r="E165" s="16" t="s">
        <v>391</v>
      </c>
      <c r="F165" s="16" t="s">
        <v>454</v>
      </c>
      <c r="G165" s="12">
        <v>497</v>
      </c>
      <c r="H165" s="8">
        <v>801</v>
      </c>
      <c r="I165" s="18">
        <f t="shared" si="6"/>
        <v>2.1655506482404902E-2</v>
      </c>
      <c r="J165" s="1">
        <v>64.78</v>
      </c>
      <c r="K165" s="7">
        <v>97.7</v>
      </c>
      <c r="L165" s="8">
        <v>1</v>
      </c>
      <c r="M165" s="14">
        <v>42285</v>
      </c>
      <c r="N165" s="10" t="s">
        <v>1246</v>
      </c>
      <c r="O165" s="7" t="s">
        <v>1147</v>
      </c>
      <c r="P165" s="7" t="s">
        <v>1033</v>
      </c>
    </row>
    <row r="166" spans="1:16" ht="12.75" customHeight="1" x14ac:dyDescent="0.15">
      <c r="A166" s="16" t="s">
        <v>1296</v>
      </c>
      <c r="B166" s="16" t="s">
        <v>363</v>
      </c>
      <c r="C166" s="16" t="s">
        <v>2244</v>
      </c>
      <c r="D166" s="16" t="s">
        <v>992</v>
      </c>
      <c r="E166" s="16" t="s">
        <v>456</v>
      </c>
      <c r="F166" s="16" t="s">
        <v>454</v>
      </c>
      <c r="G166" s="12">
        <v>503</v>
      </c>
      <c r="H166" s="8">
        <v>507</v>
      </c>
      <c r="I166" s="18">
        <f t="shared" si="6"/>
        <v>2.9090909090909091E-4</v>
      </c>
      <c r="J166" s="1">
        <v>97.5</v>
      </c>
      <c r="K166" s="7">
        <v>94.7</v>
      </c>
      <c r="L166" s="8">
        <v>400</v>
      </c>
      <c r="M166" s="14">
        <v>41112</v>
      </c>
      <c r="N166" s="10" t="s">
        <v>1246</v>
      </c>
      <c r="O166" s="7" t="s">
        <v>1126</v>
      </c>
      <c r="P166" s="7" t="s">
        <v>489</v>
      </c>
    </row>
    <row r="167" spans="1:16" ht="12.75" customHeight="1" x14ac:dyDescent="0.15">
      <c r="A167" s="16" t="s">
        <v>1633</v>
      </c>
      <c r="B167" s="16" t="s">
        <v>1614</v>
      </c>
      <c r="C167" s="16" t="s">
        <v>2245</v>
      </c>
      <c r="D167" s="16" t="s">
        <v>1151</v>
      </c>
      <c r="E167" s="16" t="s">
        <v>456</v>
      </c>
      <c r="F167" s="16" t="s">
        <v>454</v>
      </c>
      <c r="G167" s="12">
        <v>661</v>
      </c>
      <c r="H167" s="8">
        <v>701</v>
      </c>
      <c r="I167" s="18">
        <f t="shared" ref="I167:I169" si="7">(H167-G167)/(H167+G167+12740)</f>
        <v>2.8364770954474542E-3</v>
      </c>
      <c r="J167" s="1">
        <v>98.2</v>
      </c>
      <c r="K167" s="7">
        <v>98.3</v>
      </c>
      <c r="L167" s="8">
        <v>44</v>
      </c>
      <c r="M167" s="14">
        <v>42639</v>
      </c>
      <c r="N167" s="10" t="s">
        <v>453</v>
      </c>
      <c r="O167" s="7" t="s">
        <v>819</v>
      </c>
      <c r="P167" s="7" t="s">
        <v>1029</v>
      </c>
    </row>
    <row r="168" spans="1:16" ht="12.75" customHeight="1" x14ac:dyDescent="0.15">
      <c r="A168" s="16" t="s">
        <v>1933</v>
      </c>
      <c r="B168" s="16" t="s">
        <v>1810</v>
      </c>
      <c r="C168" s="16" t="s">
        <v>2236</v>
      </c>
      <c r="D168" s="16" t="s">
        <v>1244</v>
      </c>
      <c r="E168" s="16" t="s">
        <v>899</v>
      </c>
      <c r="F168" s="16" t="s">
        <v>898</v>
      </c>
      <c r="G168" s="12">
        <v>35781</v>
      </c>
      <c r="H168" s="8">
        <v>35803</v>
      </c>
      <c r="I168" s="18">
        <f t="shared" si="7"/>
        <v>2.6089843935297189E-4</v>
      </c>
      <c r="J168" s="1">
        <v>0</v>
      </c>
      <c r="K168" s="8">
        <v>1436</v>
      </c>
      <c r="L168" s="8" t="s">
        <v>2199</v>
      </c>
      <c r="M168" s="14">
        <v>42963</v>
      </c>
      <c r="N168" s="10" t="s">
        <v>782</v>
      </c>
      <c r="O168" s="7" t="s">
        <v>1126</v>
      </c>
      <c r="P168" s="7" t="s">
        <v>1086</v>
      </c>
    </row>
    <row r="169" spans="1:16" ht="12.75" customHeight="1" x14ac:dyDescent="0.15">
      <c r="A169" s="16" t="s">
        <v>1915</v>
      </c>
      <c r="B169" s="16" t="s">
        <v>1810</v>
      </c>
      <c r="C169" s="16" t="s">
        <v>2246</v>
      </c>
      <c r="D169" s="16" t="s">
        <v>588</v>
      </c>
      <c r="E169" s="16" t="s">
        <v>899</v>
      </c>
      <c r="F169" s="16" t="s">
        <v>454</v>
      </c>
      <c r="G169" s="12">
        <v>401</v>
      </c>
      <c r="H169" s="8">
        <v>404</v>
      </c>
      <c r="I169" s="18">
        <f t="shared" si="7"/>
        <v>2.2148394241417498E-4</v>
      </c>
      <c r="J169" s="1">
        <v>51.6</v>
      </c>
      <c r="K169" s="7">
        <v>94.6</v>
      </c>
      <c r="L169" s="8">
        <v>2</v>
      </c>
      <c r="M169" s="14">
        <v>42923</v>
      </c>
      <c r="N169" s="10" t="s">
        <v>782</v>
      </c>
      <c r="O169" s="7" t="s">
        <v>939</v>
      </c>
      <c r="P169" s="7" t="s">
        <v>1327</v>
      </c>
    </row>
    <row r="170" spans="1:16" ht="12.75" customHeight="1" x14ac:dyDescent="0.15">
      <c r="A170" s="16" t="s">
        <v>323</v>
      </c>
      <c r="B170" s="16" t="s">
        <v>954</v>
      </c>
      <c r="C170" s="16" t="s">
        <v>2247</v>
      </c>
      <c r="D170" s="16" t="s">
        <v>1244</v>
      </c>
      <c r="E170" s="16" t="s">
        <v>899</v>
      </c>
      <c r="F170" s="16" t="s">
        <v>898</v>
      </c>
      <c r="G170" s="12">
        <v>35776</v>
      </c>
      <c r="H170" s="8">
        <v>35797</v>
      </c>
      <c r="I170" s="17">
        <v>2.4907191061876579E-4</v>
      </c>
      <c r="J170" s="1">
        <v>0.84</v>
      </c>
      <c r="K170" s="7">
        <v>1436.11</v>
      </c>
      <c r="L170" s="8">
        <v>1780</v>
      </c>
      <c r="M170" s="14">
        <v>34786</v>
      </c>
      <c r="N170" s="10" t="s">
        <v>1057</v>
      </c>
      <c r="O170" s="7" t="s">
        <v>1124</v>
      </c>
      <c r="P170" s="7" t="s">
        <v>917</v>
      </c>
    </row>
    <row r="171" spans="1:16" ht="12.75" customHeight="1" x14ac:dyDescent="0.15">
      <c r="A171" s="16" t="s">
        <v>863</v>
      </c>
      <c r="B171" s="16" t="s">
        <v>954</v>
      </c>
      <c r="C171" s="16" t="s">
        <v>2247</v>
      </c>
      <c r="D171" s="16" t="s">
        <v>1151</v>
      </c>
      <c r="E171" s="16" t="s">
        <v>899</v>
      </c>
      <c r="F171" s="16" t="s">
        <v>898</v>
      </c>
      <c r="G171" s="12">
        <v>35769</v>
      </c>
      <c r="H171" s="8">
        <v>35803</v>
      </c>
      <c r="I171" s="18">
        <f t="shared" ref="I171:I202" si="8">(H171-G171)/(H171+G171+12740)</f>
        <v>4.0326406679950659E-4</v>
      </c>
      <c r="J171" s="1">
        <v>0.04</v>
      </c>
      <c r="K171" s="7">
        <v>1436.07</v>
      </c>
      <c r="L171" s="8">
        <v>1780</v>
      </c>
      <c r="M171" s="14">
        <v>35830</v>
      </c>
      <c r="N171" s="10" t="s">
        <v>1057</v>
      </c>
      <c r="O171" s="7" t="s">
        <v>1124</v>
      </c>
      <c r="P171" s="7" t="s">
        <v>917</v>
      </c>
    </row>
    <row r="172" spans="1:16" ht="12.75" customHeight="1" x14ac:dyDescent="0.15">
      <c r="A172" s="16" t="s">
        <v>864</v>
      </c>
      <c r="B172" s="16" t="s">
        <v>954</v>
      </c>
      <c r="C172" s="16" t="s">
        <v>2247</v>
      </c>
      <c r="D172" s="16" t="s">
        <v>1151</v>
      </c>
      <c r="E172" s="16" t="s">
        <v>899</v>
      </c>
      <c r="F172" s="16" t="s">
        <v>898</v>
      </c>
      <c r="G172" s="12">
        <v>35772</v>
      </c>
      <c r="H172" s="8">
        <v>35800</v>
      </c>
      <c r="I172" s="18">
        <f t="shared" si="8"/>
        <v>3.3209981971724073E-4</v>
      </c>
      <c r="J172" s="1">
        <v>7.0000000000000007E-2</v>
      </c>
      <c r="K172" s="7">
        <v>1436.09</v>
      </c>
      <c r="L172" s="8">
        <v>2495</v>
      </c>
      <c r="M172" s="14">
        <v>36755</v>
      </c>
      <c r="N172" s="10" t="s">
        <v>1057</v>
      </c>
      <c r="O172" s="7" t="s">
        <v>1124</v>
      </c>
      <c r="P172" s="7" t="s">
        <v>917</v>
      </c>
    </row>
    <row r="173" spans="1:16" ht="12.75" customHeight="1" x14ac:dyDescent="0.15">
      <c r="A173" s="16" t="s">
        <v>1567</v>
      </c>
      <c r="B173" s="16" t="s">
        <v>1614</v>
      </c>
      <c r="C173" s="16" t="s">
        <v>2248</v>
      </c>
      <c r="D173" s="16" t="s">
        <v>1151</v>
      </c>
      <c r="E173" s="16" t="s">
        <v>899</v>
      </c>
      <c r="F173" s="16" t="s">
        <v>898</v>
      </c>
      <c r="G173" s="12">
        <v>35702</v>
      </c>
      <c r="H173" s="8">
        <v>35876</v>
      </c>
      <c r="I173" s="18">
        <f t="shared" si="8"/>
        <v>2.0636163096847647E-3</v>
      </c>
      <c r="J173" s="1">
        <v>7.0000000000000007E-2</v>
      </c>
      <c r="K173" s="7">
        <v>1436.2</v>
      </c>
      <c r="L173" s="8">
        <v>3540</v>
      </c>
      <c r="M173" s="14">
        <v>42540</v>
      </c>
      <c r="N173" s="10" t="s">
        <v>782</v>
      </c>
      <c r="O173" s="7" t="s">
        <v>1124</v>
      </c>
      <c r="P173" s="7" t="s">
        <v>592</v>
      </c>
    </row>
    <row r="174" spans="1:16" ht="12.75" customHeight="1" x14ac:dyDescent="0.15">
      <c r="A174" s="16" t="s">
        <v>0</v>
      </c>
      <c r="B174" s="16" t="s">
        <v>36</v>
      </c>
      <c r="C174" s="16" t="s">
        <v>2108</v>
      </c>
      <c r="D174" s="16" t="s">
        <v>588</v>
      </c>
      <c r="E174" s="16" t="s">
        <v>1100</v>
      </c>
      <c r="F174" s="16" t="s">
        <v>454</v>
      </c>
      <c r="G174" s="12">
        <v>613</v>
      </c>
      <c r="H174" s="8">
        <v>739</v>
      </c>
      <c r="I174" s="18">
        <f t="shared" si="8"/>
        <v>8.9412432585864315E-3</v>
      </c>
      <c r="J174" s="1">
        <v>97.97</v>
      </c>
      <c r="K174" s="7">
        <v>98.27</v>
      </c>
      <c r="L174" s="8">
        <v>10</v>
      </c>
      <c r="M174" s="14">
        <v>41809</v>
      </c>
      <c r="N174" s="10" t="s">
        <v>952</v>
      </c>
      <c r="O174" s="7" t="s">
        <v>1398</v>
      </c>
      <c r="P174" s="7" t="s">
        <v>889</v>
      </c>
    </row>
    <row r="175" spans="1:16" ht="12.75" customHeight="1" x14ac:dyDescent="0.15">
      <c r="A175" s="16" t="s">
        <v>89</v>
      </c>
      <c r="B175" s="16" t="s">
        <v>44</v>
      </c>
      <c r="C175" s="16" t="s">
        <v>2249</v>
      </c>
      <c r="D175" s="16" t="s">
        <v>992</v>
      </c>
      <c r="E175" s="16" t="s">
        <v>1100</v>
      </c>
      <c r="F175" s="16" t="s">
        <v>454</v>
      </c>
      <c r="G175" s="12">
        <v>594</v>
      </c>
      <c r="H175" s="8">
        <v>886</v>
      </c>
      <c r="I175" s="18">
        <f t="shared" si="8"/>
        <v>2.0534458509142053E-2</v>
      </c>
      <c r="J175" s="1">
        <v>97.7</v>
      </c>
      <c r="K175" s="7">
        <v>99.6</v>
      </c>
      <c r="L175" s="8">
        <v>10</v>
      </c>
      <c r="M175" s="14">
        <v>41599</v>
      </c>
      <c r="N175" s="10" t="s">
        <v>952</v>
      </c>
      <c r="O175" s="7" t="s">
        <v>1398</v>
      </c>
      <c r="P175" s="7" t="s">
        <v>889</v>
      </c>
    </row>
    <row r="176" spans="1:16" ht="12.75" customHeight="1" x14ac:dyDescent="0.15">
      <c r="A176" s="16" t="s">
        <v>88</v>
      </c>
      <c r="B176" s="16" t="s">
        <v>36</v>
      </c>
      <c r="C176" s="16" t="s">
        <v>2249</v>
      </c>
      <c r="D176" s="16" t="s">
        <v>992</v>
      </c>
      <c r="E176" s="16" t="s">
        <v>1100</v>
      </c>
      <c r="F176" s="16" t="s">
        <v>454</v>
      </c>
      <c r="G176" s="12">
        <v>610</v>
      </c>
      <c r="H176" s="8">
        <v>633</v>
      </c>
      <c r="I176" s="18">
        <f t="shared" si="8"/>
        <v>1.6448544661374527E-3</v>
      </c>
      <c r="J176" s="1">
        <v>98.02</v>
      </c>
      <c r="K176" s="7">
        <v>97.1</v>
      </c>
      <c r="L176" s="8">
        <v>10</v>
      </c>
      <c r="M176" s="14">
        <v>41870</v>
      </c>
      <c r="N176" s="10" t="s">
        <v>952</v>
      </c>
      <c r="O176" s="7" t="s">
        <v>1180</v>
      </c>
      <c r="P176" s="7" t="s">
        <v>87</v>
      </c>
    </row>
    <row r="177" spans="1:16" ht="12.75" customHeight="1" x14ac:dyDescent="0.15">
      <c r="A177" s="16" t="s">
        <v>769</v>
      </c>
      <c r="B177" s="16" t="s">
        <v>1167</v>
      </c>
      <c r="C177" s="16" t="s">
        <v>2250</v>
      </c>
      <c r="D177" s="16" t="s">
        <v>1151</v>
      </c>
      <c r="E177" s="16" t="s">
        <v>899</v>
      </c>
      <c r="F177" s="16" t="s">
        <v>898</v>
      </c>
      <c r="G177" s="12">
        <v>35778</v>
      </c>
      <c r="H177" s="8">
        <v>35794</v>
      </c>
      <c r="I177" s="18">
        <f t="shared" si="8"/>
        <v>1.8977132555270899E-4</v>
      </c>
      <c r="J177" s="1">
        <v>0.03</v>
      </c>
      <c r="K177" s="7">
        <v>1436.1</v>
      </c>
      <c r="L177" s="8">
        <v>1980</v>
      </c>
      <c r="M177" s="14">
        <v>39308</v>
      </c>
      <c r="N177" s="10" t="s">
        <v>430</v>
      </c>
      <c r="O177" s="7" t="s">
        <v>1124</v>
      </c>
      <c r="P177" s="7" t="s">
        <v>592</v>
      </c>
    </row>
    <row r="178" spans="1:16" ht="12.75" customHeight="1" x14ac:dyDescent="0.15">
      <c r="A178" s="16" t="s">
        <v>275</v>
      </c>
      <c r="B178" s="16" t="s">
        <v>1167</v>
      </c>
      <c r="C178" s="16" t="s">
        <v>2250</v>
      </c>
      <c r="D178" s="16" t="s">
        <v>1151</v>
      </c>
      <c r="E178" s="16" t="s">
        <v>899</v>
      </c>
      <c r="F178" s="16" t="s">
        <v>898</v>
      </c>
      <c r="G178" s="12">
        <v>33066</v>
      </c>
      <c r="H178" s="8">
        <v>35725</v>
      </c>
      <c r="I178" s="18">
        <f t="shared" si="8"/>
        <v>3.2613361788767462E-2</v>
      </c>
      <c r="J178" s="1">
        <v>7.0000000000000007E-2</v>
      </c>
      <c r="K178" s="7">
        <v>1365.61</v>
      </c>
      <c r="L178" s="8">
        <v>2060</v>
      </c>
      <c r="M178" s="14">
        <v>40479</v>
      </c>
      <c r="N178" s="10" t="s">
        <v>782</v>
      </c>
      <c r="O178" s="7" t="s">
        <v>1124</v>
      </c>
      <c r="P178" s="7" t="s">
        <v>592</v>
      </c>
    </row>
    <row r="179" spans="1:16" ht="12.75" customHeight="1" x14ac:dyDescent="0.15">
      <c r="A179" s="16" t="s">
        <v>641</v>
      </c>
      <c r="B179" s="16" t="s">
        <v>1167</v>
      </c>
      <c r="C179" s="16" t="s">
        <v>2251</v>
      </c>
      <c r="D179" s="16" t="s">
        <v>1151</v>
      </c>
      <c r="E179" s="16" t="s">
        <v>899</v>
      </c>
      <c r="F179" s="16" t="s">
        <v>898</v>
      </c>
      <c r="G179" s="12">
        <v>35784</v>
      </c>
      <c r="H179" s="8">
        <v>35787</v>
      </c>
      <c r="I179" s="18">
        <f t="shared" si="8"/>
        <v>3.558254557531046E-5</v>
      </c>
      <c r="J179" s="1">
        <v>0.05</v>
      </c>
      <c r="K179" s="7">
        <v>1436.04</v>
      </c>
      <c r="L179" s="8">
        <v>2910</v>
      </c>
      <c r="M179" s="14">
        <v>40761</v>
      </c>
      <c r="N179" s="10" t="s">
        <v>782</v>
      </c>
      <c r="O179" s="7" t="s">
        <v>1124</v>
      </c>
      <c r="P179" s="7" t="s">
        <v>592</v>
      </c>
    </row>
    <row r="180" spans="1:16" ht="12.75" customHeight="1" x14ac:dyDescent="0.15">
      <c r="A180" s="16" t="s">
        <v>222</v>
      </c>
      <c r="B180" s="16" t="s">
        <v>36</v>
      </c>
      <c r="C180" s="16" t="s">
        <v>2109</v>
      </c>
      <c r="D180" s="16" t="s">
        <v>1151</v>
      </c>
      <c r="E180" s="16" t="s">
        <v>497</v>
      </c>
      <c r="F180" s="16" t="s">
        <v>454</v>
      </c>
      <c r="G180" s="12">
        <v>570</v>
      </c>
      <c r="H180" s="8">
        <v>617</v>
      </c>
      <c r="I180" s="18">
        <f t="shared" si="8"/>
        <v>3.3747397142241688E-3</v>
      </c>
      <c r="J180" s="1">
        <v>97.99</v>
      </c>
      <c r="K180" s="7">
        <v>96.55</v>
      </c>
      <c r="L180" s="8">
        <v>25</v>
      </c>
      <c r="M180" s="14">
        <v>41809</v>
      </c>
      <c r="N180" s="10" t="s">
        <v>952</v>
      </c>
      <c r="O180" s="7" t="s">
        <v>1398</v>
      </c>
      <c r="P180" s="7" t="s">
        <v>889</v>
      </c>
    </row>
    <row r="181" spans="1:16" ht="12.75" customHeight="1" x14ac:dyDescent="0.15">
      <c r="A181" s="16" t="s">
        <v>1869</v>
      </c>
      <c r="B181" s="16" t="s">
        <v>1810</v>
      </c>
      <c r="C181" s="16" t="s">
        <v>2252</v>
      </c>
      <c r="D181" s="16" t="s">
        <v>1151</v>
      </c>
      <c r="E181" s="16" t="s">
        <v>899</v>
      </c>
      <c r="F181" s="16" t="s">
        <v>898</v>
      </c>
      <c r="G181" s="12">
        <v>35774</v>
      </c>
      <c r="H181" s="8">
        <v>35797</v>
      </c>
      <c r="I181" s="18">
        <f t="shared" si="8"/>
        <v>2.7279951607738016E-4</v>
      </c>
      <c r="J181" s="1">
        <v>0</v>
      </c>
      <c r="K181" s="7">
        <v>1436</v>
      </c>
      <c r="L181" s="8">
        <v>3669</v>
      </c>
      <c r="M181" s="14">
        <v>42909</v>
      </c>
      <c r="N181" s="10" t="s">
        <v>782</v>
      </c>
      <c r="O181" s="7" t="s">
        <v>1147</v>
      </c>
      <c r="P181" s="7" t="s">
        <v>338</v>
      </c>
    </row>
    <row r="182" spans="1:16" ht="12.75" customHeight="1" x14ac:dyDescent="0.15">
      <c r="A182" s="16" t="s">
        <v>494</v>
      </c>
      <c r="B182" s="16" t="s">
        <v>1224</v>
      </c>
      <c r="C182" s="16" t="s">
        <v>2253</v>
      </c>
      <c r="D182" s="16" t="s">
        <v>992</v>
      </c>
      <c r="E182" s="16" t="s">
        <v>455</v>
      </c>
      <c r="F182" s="16" t="s">
        <v>454</v>
      </c>
      <c r="G182" s="12">
        <v>702</v>
      </c>
      <c r="H182" s="8">
        <v>703</v>
      </c>
      <c r="I182" s="18">
        <f t="shared" si="8"/>
        <v>7.0696359137504419E-5</v>
      </c>
      <c r="J182" s="1">
        <v>98.2</v>
      </c>
      <c r="K182" s="7">
        <v>98.8</v>
      </c>
      <c r="L182" s="8">
        <v>587</v>
      </c>
      <c r="M182" s="14">
        <v>38835</v>
      </c>
      <c r="N182" s="10" t="s">
        <v>453</v>
      </c>
      <c r="O182" s="7" t="s">
        <v>900</v>
      </c>
      <c r="P182" s="7" t="s">
        <v>281</v>
      </c>
    </row>
    <row r="183" spans="1:16" ht="12.75" customHeight="1" x14ac:dyDescent="0.15">
      <c r="A183" s="16" t="s">
        <v>1638</v>
      </c>
      <c r="B183" s="16" t="s">
        <v>586</v>
      </c>
      <c r="C183" s="16" t="s">
        <v>2110</v>
      </c>
      <c r="D183" s="16" t="s">
        <v>588</v>
      </c>
      <c r="E183" s="16" t="s">
        <v>497</v>
      </c>
      <c r="F183" s="16" t="s">
        <v>454</v>
      </c>
      <c r="G183" s="9">
        <v>609</v>
      </c>
      <c r="H183" s="7">
        <v>629</v>
      </c>
      <c r="I183" s="18">
        <f t="shared" si="8"/>
        <v>1.4308198597796538E-3</v>
      </c>
      <c r="J183" s="1">
        <v>97.8</v>
      </c>
      <c r="K183" s="7">
        <v>97.1</v>
      </c>
      <c r="L183" s="8">
        <v>7</v>
      </c>
      <c r="M183" s="14">
        <v>39566</v>
      </c>
      <c r="N183" s="10" t="s">
        <v>1246</v>
      </c>
      <c r="O183" s="7" t="s">
        <v>819</v>
      </c>
      <c r="P183" s="7" t="s">
        <v>1197</v>
      </c>
    </row>
    <row r="184" spans="1:16" ht="12.75" customHeight="1" x14ac:dyDescent="0.15">
      <c r="A184" s="16" t="s">
        <v>1639</v>
      </c>
      <c r="B184" s="16" t="s">
        <v>36</v>
      </c>
      <c r="C184" s="16" t="s">
        <v>2110</v>
      </c>
      <c r="D184" s="16" t="s">
        <v>588</v>
      </c>
      <c r="E184" s="16" t="s">
        <v>497</v>
      </c>
      <c r="F184" s="16" t="s">
        <v>454</v>
      </c>
      <c r="G184" s="12">
        <v>642</v>
      </c>
      <c r="H184" s="8">
        <v>659</v>
      </c>
      <c r="I184" s="18">
        <f t="shared" si="8"/>
        <v>1.2107399757852004E-3</v>
      </c>
      <c r="J184" s="1">
        <v>97.74</v>
      </c>
      <c r="K184" s="7">
        <v>98.26</v>
      </c>
      <c r="L184" s="8">
        <v>15</v>
      </c>
      <c r="M184" s="14">
        <v>41820</v>
      </c>
      <c r="N184" s="10" t="s">
        <v>1246</v>
      </c>
      <c r="O184" s="7" t="s">
        <v>819</v>
      </c>
      <c r="P184" s="7" t="s">
        <v>10</v>
      </c>
    </row>
    <row r="185" spans="1:16" ht="12.75" customHeight="1" x14ac:dyDescent="0.15">
      <c r="A185" s="16" t="s">
        <v>1640</v>
      </c>
      <c r="B185" s="16" t="s">
        <v>36</v>
      </c>
      <c r="C185" s="16" t="s">
        <v>2110</v>
      </c>
      <c r="D185" s="16" t="s">
        <v>588</v>
      </c>
      <c r="E185" s="16" t="s">
        <v>497</v>
      </c>
      <c r="F185" s="16" t="s">
        <v>454</v>
      </c>
      <c r="G185" s="12">
        <v>643</v>
      </c>
      <c r="H185" s="8">
        <v>656</v>
      </c>
      <c r="I185" s="18">
        <f t="shared" si="8"/>
        <v>9.2599187976351587E-4</v>
      </c>
      <c r="J185" s="1">
        <v>98.26</v>
      </c>
      <c r="K185" s="7">
        <v>97.72</v>
      </c>
      <c r="L185" s="8">
        <v>15</v>
      </c>
      <c r="M185" s="14">
        <v>41820</v>
      </c>
      <c r="N185" s="10" t="s">
        <v>1246</v>
      </c>
      <c r="O185" s="7" t="s">
        <v>819</v>
      </c>
      <c r="P185" s="7" t="s">
        <v>10</v>
      </c>
    </row>
    <row r="186" spans="1:16" ht="12.75" customHeight="1" x14ac:dyDescent="0.15">
      <c r="A186" s="16" t="s">
        <v>1637</v>
      </c>
      <c r="B186" s="16" t="s">
        <v>1614</v>
      </c>
      <c r="C186" s="16" t="s">
        <v>2110</v>
      </c>
      <c r="D186" s="16" t="s">
        <v>588</v>
      </c>
      <c r="E186" s="16" t="s">
        <v>497</v>
      </c>
      <c r="F186" s="16" t="s">
        <v>454</v>
      </c>
      <c r="G186" s="12">
        <v>661</v>
      </c>
      <c r="H186" s="8">
        <v>701</v>
      </c>
      <c r="I186" s="18">
        <f t="shared" si="8"/>
        <v>2.8364770954474542E-3</v>
      </c>
      <c r="J186" s="1">
        <v>98.2</v>
      </c>
      <c r="K186" s="7">
        <v>98.3</v>
      </c>
      <c r="L186" s="8">
        <v>15</v>
      </c>
      <c r="M186" s="14">
        <v>42639</v>
      </c>
      <c r="N186" s="10" t="s">
        <v>1246</v>
      </c>
      <c r="O186" s="7" t="s">
        <v>1857</v>
      </c>
      <c r="P186" s="7" t="s">
        <v>1029</v>
      </c>
    </row>
    <row r="187" spans="1:16" ht="12.75" customHeight="1" x14ac:dyDescent="0.15">
      <c r="A187" s="16" t="s">
        <v>820</v>
      </c>
      <c r="B187" s="16" t="s">
        <v>1128</v>
      </c>
      <c r="C187" s="16" t="s">
        <v>2101</v>
      </c>
      <c r="D187" s="16" t="s">
        <v>992</v>
      </c>
      <c r="E187" s="16" t="s">
        <v>456</v>
      </c>
      <c r="F187" s="16" t="s">
        <v>454</v>
      </c>
      <c r="G187" s="12">
        <v>618</v>
      </c>
      <c r="H187" s="8">
        <v>619</v>
      </c>
      <c r="I187" s="18">
        <f t="shared" si="8"/>
        <v>7.1546111468841667E-5</v>
      </c>
      <c r="J187" s="1">
        <v>97.9</v>
      </c>
      <c r="K187" s="7">
        <v>97.1</v>
      </c>
      <c r="L187" s="8">
        <v>1560</v>
      </c>
      <c r="M187" s="14">
        <v>38477</v>
      </c>
      <c r="N187" s="10" t="s">
        <v>985</v>
      </c>
      <c r="O187" s="7" t="s">
        <v>819</v>
      </c>
      <c r="P187" s="7" t="s">
        <v>1195</v>
      </c>
    </row>
    <row r="188" spans="1:16" ht="12.75" customHeight="1" x14ac:dyDescent="0.15">
      <c r="A188" s="16" t="s">
        <v>555</v>
      </c>
      <c r="B188" s="16" t="s">
        <v>1128</v>
      </c>
      <c r="C188" s="16" t="s">
        <v>2101</v>
      </c>
      <c r="D188" s="16" t="s">
        <v>992</v>
      </c>
      <c r="E188" s="16" t="s">
        <v>456</v>
      </c>
      <c r="F188" s="16" t="s">
        <v>454</v>
      </c>
      <c r="G188" s="12">
        <v>632</v>
      </c>
      <c r="H188" s="8">
        <v>635</v>
      </c>
      <c r="I188" s="18">
        <f t="shared" si="8"/>
        <v>2.1417862497322766E-4</v>
      </c>
      <c r="J188" s="1">
        <v>97</v>
      </c>
      <c r="K188" s="7">
        <v>97.4</v>
      </c>
      <c r="L188" s="8">
        <v>680</v>
      </c>
      <c r="M188" s="14">
        <v>39092</v>
      </c>
      <c r="N188" s="10" t="s">
        <v>1246</v>
      </c>
      <c r="O188" s="7" t="s">
        <v>819</v>
      </c>
      <c r="P188" s="7" t="s">
        <v>1196</v>
      </c>
    </row>
    <row r="189" spans="1:16" ht="12.75" customHeight="1" x14ac:dyDescent="0.15">
      <c r="A189" s="16" t="s">
        <v>509</v>
      </c>
      <c r="B189" s="16" t="s">
        <v>1128</v>
      </c>
      <c r="C189" s="16" t="s">
        <v>2101</v>
      </c>
      <c r="D189" s="16" t="s">
        <v>915</v>
      </c>
      <c r="E189" s="16" t="s">
        <v>456</v>
      </c>
      <c r="F189" s="16" t="s">
        <v>454</v>
      </c>
      <c r="G189" s="12">
        <v>624</v>
      </c>
      <c r="H189" s="8">
        <v>643</v>
      </c>
      <c r="I189" s="18">
        <f t="shared" si="8"/>
        <v>1.3564646248304419E-3</v>
      </c>
      <c r="J189" s="1">
        <v>97.9</v>
      </c>
      <c r="K189" s="7">
        <v>97.4</v>
      </c>
      <c r="L189" s="8">
        <v>680</v>
      </c>
      <c r="M189" s="14">
        <v>39566</v>
      </c>
      <c r="N189" s="10" t="s">
        <v>1246</v>
      </c>
      <c r="O189" s="7" t="s">
        <v>819</v>
      </c>
      <c r="P189" s="7" t="s">
        <v>1197</v>
      </c>
    </row>
    <row r="190" spans="1:16" ht="12.75" customHeight="1" x14ac:dyDescent="0.15">
      <c r="A190" s="16" t="s">
        <v>1056</v>
      </c>
      <c r="B190" s="16" t="s">
        <v>1128</v>
      </c>
      <c r="C190" s="16" t="s">
        <v>2101</v>
      </c>
      <c r="D190" s="16" t="s">
        <v>992</v>
      </c>
      <c r="E190" s="16" t="s">
        <v>456</v>
      </c>
      <c r="F190" s="16" t="s">
        <v>454</v>
      </c>
      <c r="G190" s="12">
        <v>622</v>
      </c>
      <c r="H190" s="8">
        <v>645</v>
      </c>
      <c r="I190" s="18">
        <f t="shared" si="8"/>
        <v>1.6420361247947454E-3</v>
      </c>
      <c r="J190" s="1">
        <v>97.9</v>
      </c>
      <c r="K190" s="7">
        <v>97.4</v>
      </c>
      <c r="L190" s="8">
        <v>694</v>
      </c>
      <c r="M190" s="14">
        <v>40371</v>
      </c>
      <c r="N190" s="10" t="s">
        <v>1246</v>
      </c>
      <c r="O190" s="7" t="s">
        <v>819</v>
      </c>
      <c r="P190" s="7" t="s">
        <v>1029</v>
      </c>
    </row>
    <row r="191" spans="1:16" ht="12.75" customHeight="1" x14ac:dyDescent="0.15">
      <c r="A191" s="16" t="s">
        <v>1581</v>
      </c>
      <c r="B191" s="16" t="s">
        <v>1614</v>
      </c>
      <c r="C191" s="16" t="s">
        <v>2101</v>
      </c>
      <c r="D191" s="16" t="s">
        <v>992</v>
      </c>
      <c r="E191" s="16" t="s">
        <v>456</v>
      </c>
      <c r="F191" s="16" t="s">
        <v>454</v>
      </c>
      <c r="G191" s="12">
        <v>501</v>
      </c>
      <c r="H191" s="8">
        <v>519</v>
      </c>
      <c r="I191" s="18">
        <f t="shared" si="8"/>
        <v>1.3081395348837209E-3</v>
      </c>
      <c r="J191" s="1">
        <v>97.5</v>
      </c>
      <c r="K191" s="7">
        <v>94.8</v>
      </c>
      <c r="L191" s="8">
        <v>727</v>
      </c>
      <c r="M191" s="14">
        <v>42543</v>
      </c>
      <c r="N191" s="10" t="s">
        <v>1246</v>
      </c>
      <c r="O191" s="7" t="s">
        <v>1857</v>
      </c>
      <c r="P191" s="7" t="s">
        <v>468</v>
      </c>
    </row>
    <row r="192" spans="1:16" ht="12.75" customHeight="1" x14ac:dyDescent="0.15">
      <c r="A192" s="16" t="s">
        <v>1760</v>
      </c>
      <c r="B192" s="16" t="s">
        <v>1753</v>
      </c>
      <c r="C192" s="16" t="s">
        <v>2101</v>
      </c>
      <c r="D192" s="16" t="s">
        <v>992</v>
      </c>
      <c r="E192" s="16" t="s">
        <v>456</v>
      </c>
      <c r="F192" s="16" t="s">
        <v>454</v>
      </c>
      <c r="G192" s="12">
        <v>491</v>
      </c>
      <c r="H192" s="8">
        <v>508</v>
      </c>
      <c r="I192" s="18">
        <f t="shared" si="8"/>
        <v>1.2373535191789796E-3</v>
      </c>
      <c r="J192" s="1">
        <v>97.5</v>
      </c>
      <c r="K192" s="7">
        <v>94.8</v>
      </c>
      <c r="L192" s="8">
        <v>714</v>
      </c>
      <c r="M192" s="14">
        <v>42781</v>
      </c>
      <c r="N192" s="10" t="s">
        <v>1246</v>
      </c>
      <c r="O192" s="7" t="s">
        <v>819</v>
      </c>
      <c r="P192" s="7" t="s">
        <v>468</v>
      </c>
    </row>
    <row r="193" spans="1:16" ht="12.75" customHeight="1" x14ac:dyDescent="0.15">
      <c r="A193" s="16" t="s">
        <v>1821</v>
      </c>
      <c r="B193" s="16" t="s">
        <v>1810</v>
      </c>
      <c r="C193" s="16" t="s">
        <v>2101</v>
      </c>
      <c r="D193" s="16" t="s">
        <v>992</v>
      </c>
      <c r="E193" s="16" t="s">
        <v>456</v>
      </c>
      <c r="F193" s="16" t="s">
        <v>454</v>
      </c>
      <c r="G193" s="12">
        <v>334</v>
      </c>
      <c r="H193" s="8">
        <v>347</v>
      </c>
      <c r="I193" s="18">
        <f t="shared" si="8"/>
        <v>9.686312495343119E-4</v>
      </c>
      <c r="J193" s="1">
        <v>96.92</v>
      </c>
      <c r="K193" s="7">
        <v>91.34</v>
      </c>
      <c r="L193" s="8">
        <v>712</v>
      </c>
      <c r="M193" s="14">
        <v>42908</v>
      </c>
      <c r="N193" s="10" t="s">
        <v>1246</v>
      </c>
      <c r="O193" s="7" t="s">
        <v>819</v>
      </c>
      <c r="P193" s="7" t="s">
        <v>1029</v>
      </c>
    </row>
    <row r="194" spans="1:16" ht="12.75" customHeight="1" x14ac:dyDescent="0.15">
      <c r="A194" s="16" t="s">
        <v>337</v>
      </c>
      <c r="B194" s="16" t="s">
        <v>36</v>
      </c>
      <c r="C194" s="16" t="s">
        <v>2111</v>
      </c>
      <c r="D194" s="16" t="s">
        <v>992</v>
      </c>
      <c r="E194" s="16" t="s">
        <v>455</v>
      </c>
      <c r="F194" s="16" t="s">
        <v>454</v>
      </c>
      <c r="G194" s="12">
        <v>325</v>
      </c>
      <c r="H194" s="8">
        <v>1486</v>
      </c>
      <c r="I194" s="18">
        <f t="shared" si="8"/>
        <v>7.9788330698921037E-2</v>
      </c>
      <c r="J194" s="1">
        <v>81</v>
      </c>
      <c r="K194" s="7">
        <v>103.11</v>
      </c>
      <c r="L194" s="8">
        <v>490</v>
      </c>
      <c r="M194" s="14">
        <v>41546</v>
      </c>
      <c r="N194" s="10" t="s">
        <v>952</v>
      </c>
      <c r="O194" s="7" t="s">
        <v>900</v>
      </c>
      <c r="P194" s="7" t="s">
        <v>338</v>
      </c>
    </row>
    <row r="195" spans="1:16" ht="12.75" customHeight="1" x14ac:dyDescent="0.15">
      <c r="A195" s="16" t="s">
        <v>1273</v>
      </c>
      <c r="B195" s="16" t="s">
        <v>36</v>
      </c>
      <c r="C195" s="16" t="s">
        <v>2254</v>
      </c>
      <c r="D195" s="16" t="s">
        <v>992</v>
      </c>
      <c r="E195" s="16" t="s">
        <v>456</v>
      </c>
      <c r="F195" s="16" t="s">
        <v>454</v>
      </c>
      <c r="G195" s="12">
        <v>738</v>
      </c>
      <c r="H195" s="8">
        <v>748</v>
      </c>
      <c r="I195" s="18">
        <f t="shared" si="8"/>
        <v>7.0293828201883879E-4</v>
      </c>
      <c r="J195" s="1">
        <v>98.55</v>
      </c>
      <c r="K195" s="7">
        <v>99.67</v>
      </c>
      <c r="L195" s="8">
        <v>1980</v>
      </c>
      <c r="M195" s="14">
        <v>41980</v>
      </c>
      <c r="N195" s="10" t="s">
        <v>453</v>
      </c>
      <c r="O195" s="7" t="s">
        <v>1180</v>
      </c>
      <c r="P195" s="7" t="s">
        <v>659</v>
      </c>
    </row>
    <row r="196" spans="1:16" ht="12.75" customHeight="1" x14ac:dyDescent="0.15">
      <c r="A196" s="16" t="s">
        <v>1375</v>
      </c>
      <c r="B196" s="16" t="s">
        <v>36</v>
      </c>
      <c r="C196" s="16" t="s">
        <v>2154</v>
      </c>
      <c r="D196" s="16" t="s">
        <v>1151</v>
      </c>
      <c r="E196" s="16" t="s">
        <v>497</v>
      </c>
      <c r="F196" s="16" t="s">
        <v>454</v>
      </c>
      <c r="G196" s="12">
        <v>636</v>
      </c>
      <c r="H196" s="8">
        <v>658</v>
      </c>
      <c r="I196" s="18">
        <f t="shared" si="8"/>
        <v>1.5676214906655266E-3</v>
      </c>
      <c r="J196" s="1">
        <v>98</v>
      </c>
      <c r="K196" s="7">
        <v>97.66</v>
      </c>
      <c r="L196" s="8">
        <v>91</v>
      </c>
      <c r="M196" s="14">
        <v>42195</v>
      </c>
      <c r="N196" s="10" t="s">
        <v>1246</v>
      </c>
      <c r="O196" s="7" t="s">
        <v>819</v>
      </c>
      <c r="P196" s="7" t="s">
        <v>1029</v>
      </c>
    </row>
    <row r="197" spans="1:16" ht="12.75" customHeight="1" x14ac:dyDescent="0.15">
      <c r="A197" s="16" t="s">
        <v>1654</v>
      </c>
      <c r="B197" s="16" t="s">
        <v>1614</v>
      </c>
      <c r="C197" s="16" t="s">
        <v>2255</v>
      </c>
      <c r="D197" s="16" t="s">
        <v>915</v>
      </c>
      <c r="E197" s="16" t="s">
        <v>497</v>
      </c>
      <c r="F197" s="16" t="s">
        <v>454</v>
      </c>
      <c r="G197" s="12">
        <v>576</v>
      </c>
      <c r="H197" s="8">
        <v>586</v>
      </c>
      <c r="I197" s="18">
        <f t="shared" si="8"/>
        <v>7.1932096101280391E-4</v>
      </c>
      <c r="J197" s="1">
        <v>97.98</v>
      </c>
      <c r="K197" s="7">
        <v>96.29</v>
      </c>
      <c r="L197" s="8">
        <v>3</v>
      </c>
      <c r="M197" s="14">
        <v>42685</v>
      </c>
      <c r="N197" s="10" t="s">
        <v>453</v>
      </c>
      <c r="O197" s="7" t="s">
        <v>900</v>
      </c>
      <c r="P197" s="7" t="s">
        <v>1033</v>
      </c>
    </row>
    <row r="198" spans="1:16" ht="12.75" customHeight="1" x14ac:dyDescent="0.15">
      <c r="A198" s="16" t="s">
        <v>1830</v>
      </c>
      <c r="B198" s="16" t="s">
        <v>1810</v>
      </c>
      <c r="C198" s="16" t="s">
        <v>2256</v>
      </c>
      <c r="D198" s="16" t="s">
        <v>1151</v>
      </c>
      <c r="E198" s="16" t="s">
        <v>497</v>
      </c>
      <c r="F198" s="16" t="s">
        <v>454</v>
      </c>
      <c r="G198" s="12">
        <v>497</v>
      </c>
      <c r="H198" s="8">
        <v>517</v>
      </c>
      <c r="I198" s="18">
        <f t="shared" si="8"/>
        <v>1.4541224371092047E-3</v>
      </c>
      <c r="J198" s="1">
        <v>97.45</v>
      </c>
      <c r="K198" s="7">
        <v>94.76</v>
      </c>
      <c r="L198" s="8">
        <v>3</v>
      </c>
      <c r="M198" s="14">
        <v>42908</v>
      </c>
      <c r="N198" s="10" t="s">
        <v>1246</v>
      </c>
      <c r="O198" s="7" t="s">
        <v>819</v>
      </c>
      <c r="P198" s="7" t="s">
        <v>1029</v>
      </c>
    </row>
    <row r="199" spans="1:16" ht="12.75" customHeight="1" x14ac:dyDescent="0.15">
      <c r="A199" s="16" t="s">
        <v>743</v>
      </c>
      <c r="B199" s="16" t="s">
        <v>1166</v>
      </c>
      <c r="C199" s="16" t="s">
        <v>2165</v>
      </c>
      <c r="D199" s="16" t="s">
        <v>992</v>
      </c>
      <c r="E199" s="16" t="s">
        <v>497</v>
      </c>
      <c r="F199" s="16" t="s">
        <v>454</v>
      </c>
      <c r="G199" s="9">
        <v>538</v>
      </c>
      <c r="H199" s="7">
        <v>544</v>
      </c>
      <c r="I199" s="18">
        <f t="shared" si="8"/>
        <v>4.340905802344089E-4</v>
      </c>
      <c r="J199" s="1">
        <v>35.4</v>
      </c>
      <c r="K199" s="7">
        <v>95.5</v>
      </c>
      <c r="L199" s="8">
        <v>159</v>
      </c>
      <c r="M199" s="14">
        <v>39150</v>
      </c>
      <c r="N199" s="10" t="s">
        <v>453</v>
      </c>
      <c r="O199" s="7" t="s">
        <v>1147</v>
      </c>
      <c r="P199" s="7" t="s">
        <v>1033</v>
      </c>
    </row>
    <row r="200" spans="1:16" ht="12.75" customHeight="1" x14ac:dyDescent="0.15">
      <c r="A200" s="16" t="s">
        <v>1899</v>
      </c>
      <c r="B200" s="16" t="s">
        <v>1810</v>
      </c>
      <c r="C200" s="16" t="s">
        <v>2112</v>
      </c>
      <c r="D200" s="16" t="s">
        <v>588</v>
      </c>
      <c r="E200" s="16" t="s">
        <v>1100</v>
      </c>
      <c r="F200" s="16" t="s">
        <v>454</v>
      </c>
      <c r="G200" s="9">
        <v>398</v>
      </c>
      <c r="H200" s="7">
        <v>408</v>
      </c>
      <c r="I200" s="18">
        <f t="shared" si="8"/>
        <v>7.3822530636350218E-4</v>
      </c>
      <c r="J200" s="1">
        <v>51.6</v>
      </c>
      <c r="K200" s="7">
        <v>92.6</v>
      </c>
      <c r="L200" s="8">
        <v>4</v>
      </c>
      <c r="M200" s="14">
        <v>42881</v>
      </c>
      <c r="N200" s="10" t="s">
        <v>516</v>
      </c>
      <c r="O200" s="7" t="s">
        <v>939</v>
      </c>
      <c r="P200" s="7" t="s">
        <v>1327</v>
      </c>
    </row>
    <row r="201" spans="1:16" ht="12.75" customHeight="1" x14ac:dyDescent="0.15">
      <c r="A201" s="16" t="s">
        <v>1178</v>
      </c>
      <c r="B201" s="16" t="s">
        <v>1166</v>
      </c>
      <c r="C201" s="16" t="s">
        <v>2257</v>
      </c>
      <c r="D201" s="16" t="s">
        <v>992</v>
      </c>
      <c r="E201" s="16" t="s">
        <v>1100</v>
      </c>
      <c r="F201" s="16" t="s">
        <v>1165</v>
      </c>
      <c r="G201" s="12">
        <v>9999</v>
      </c>
      <c r="H201" s="8">
        <v>138825</v>
      </c>
      <c r="I201" s="18">
        <f t="shared" si="8"/>
        <v>0.79736822559481069</v>
      </c>
      <c r="J201" s="1">
        <v>28.5</v>
      </c>
      <c r="K201" s="9">
        <v>3808.92</v>
      </c>
      <c r="L201" s="8">
        <v>4742</v>
      </c>
      <c r="M201" s="14">
        <v>36364</v>
      </c>
      <c r="N201" s="10" t="s">
        <v>1246</v>
      </c>
      <c r="O201" s="7" t="s">
        <v>1147</v>
      </c>
      <c r="P201" s="7" t="s">
        <v>591</v>
      </c>
    </row>
    <row r="202" spans="1:16" ht="12.75" customHeight="1" x14ac:dyDescent="0.15">
      <c r="A202" s="16" t="s">
        <v>1723</v>
      </c>
      <c r="B202" s="16" t="s">
        <v>1703</v>
      </c>
      <c r="C202" s="16" t="s">
        <v>2113</v>
      </c>
      <c r="D202" s="16" t="s">
        <v>992</v>
      </c>
      <c r="E202" s="16" t="s">
        <v>1724</v>
      </c>
      <c r="F202" s="16" t="s">
        <v>454</v>
      </c>
      <c r="G202" s="12">
        <v>690</v>
      </c>
      <c r="H202" s="8">
        <v>720</v>
      </c>
      <c r="I202" s="18">
        <f t="shared" si="8"/>
        <v>2.1201413427561835E-3</v>
      </c>
      <c r="J202" s="1">
        <v>98.1</v>
      </c>
      <c r="K202" s="9">
        <v>98.87</v>
      </c>
      <c r="L202" s="8">
        <v>50</v>
      </c>
      <c r="M202" s="14">
        <v>42725</v>
      </c>
      <c r="N202" s="10" t="s">
        <v>952</v>
      </c>
      <c r="O202" s="7" t="s">
        <v>1116</v>
      </c>
      <c r="P202" s="7" t="s">
        <v>1117</v>
      </c>
    </row>
    <row r="203" spans="1:16" ht="12.75" customHeight="1" x14ac:dyDescent="0.15">
      <c r="A203" s="16" t="s">
        <v>1316</v>
      </c>
      <c r="B203" s="16" t="s">
        <v>38</v>
      </c>
      <c r="C203" s="16" t="s">
        <v>2258</v>
      </c>
      <c r="D203" s="16" t="s">
        <v>1151</v>
      </c>
      <c r="E203" s="16" t="s">
        <v>899</v>
      </c>
      <c r="F203" s="16" t="s">
        <v>898</v>
      </c>
      <c r="G203" s="12">
        <v>35781</v>
      </c>
      <c r="H203" s="8">
        <v>35793</v>
      </c>
      <c r="I203" s="18">
        <f t="shared" ref="I203:I234" si="9">(H203-G203)/(H203+G203+12740)</f>
        <v>1.4232511801124368E-4</v>
      </c>
      <c r="J203" s="1">
        <v>0.02</v>
      </c>
      <c r="K203" s="7">
        <v>1436.14</v>
      </c>
      <c r="L203" s="8">
        <v>5100</v>
      </c>
      <c r="M203" s="14">
        <v>41395</v>
      </c>
      <c r="N203" s="10" t="s">
        <v>782</v>
      </c>
      <c r="O203" s="7" t="s">
        <v>1127</v>
      </c>
      <c r="P203" s="7" t="s">
        <v>750</v>
      </c>
    </row>
    <row r="204" spans="1:16" ht="12.75" customHeight="1" x14ac:dyDescent="0.15">
      <c r="A204" s="16" t="s">
        <v>1798</v>
      </c>
      <c r="B204" s="16" t="s">
        <v>1753</v>
      </c>
      <c r="C204" s="16" t="s">
        <v>2258</v>
      </c>
      <c r="D204" s="16" t="s">
        <v>992</v>
      </c>
      <c r="E204" s="16" t="s">
        <v>899</v>
      </c>
      <c r="F204" s="16" t="s">
        <v>898</v>
      </c>
      <c r="G204" s="12">
        <v>35756</v>
      </c>
      <c r="H204" s="8">
        <v>35816</v>
      </c>
      <c r="I204" s="18">
        <f t="shared" si="9"/>
        <v>7.1164247082265871E-4</v>
      </c>
      <c r="J204" s="1">
        <v>0</v>
      </c>
      <c r="K204" s="7">
        <v>1436.1</v>
      </c>
      <c r="L204" s="8">
        <v>4600</v>
      </c>
      <c r="M204" s="14">
        <v>42837</v>
      </c>
      <c r="N204" s="10" t="s">
        <v>782</v>
      </c>
      <c r="O204" s="7" t="s">
        <v>1127</v>
      </c>
      <c r="P204" s="7" t="s">
        <v>750</v>
      </c>
    </row>
    <row r="205" spans="1:16" ht="12.75" customHeight="1" x14ac:dyDescent="0.15">
      <c r="A205" s="16" t="s">
        <v>1485</v>
      </c>
      <c r="B205" s="16" t="s">
        <v>36</v>
      </c>
      <c r="C205" s="16" t="s">
        <v>2258</v>
      </c>
      <c r="D205" s="16" t="s">
        <v>1151</v>
      </c>
      <c r="E205" s="16" t="s">
        <v>899</v>
      </c>
      <c r="F205" s="16" t="s">
        <v>898</v>
      </c>
      <c r="G205" s="12">
        <v>35778</v>
      </c>
      <c r="H205" s="8">
        <v>35796</v>
      </c>
      <c r="I205" s="18">
        <f t="shared" si="9"/>
        <v>2.1348767701686553E-4</v>
      </c>
      <c r="J205" s="1">
        <v>0.01</v>
      </c>
      <c r="K205" s="7">
        <v>1436.12</v>
      </c>
      <c r="L205" s="8">
        <v>5200</v>
      </c>
      <c r="M205" s="14">
        <v>42347</v>
      </c>
      <c r="N205" s="10" t="s">
        <v>782</v>
      </c>
      <c r="O205" s="7" t="s">
        <v>1127</v>
      </c>
      <c r="P205" s="7" t="s">
        <v>750</v>
      </c>
    </row>
    <row r="206" spans="1:16" ht="12.75" customHeight="1" x14ac:dyDescent="0.15">
      <c r="A206" s="16" t="s">
        <v>1475</v>
      </c>
      <c r="B206" s="16" t="s">
        <v>36</v>
      </c>
      <c r="C206" s="16" t="s">
        <v>2258</v>
      </c>
      <c r="D206" s="16" t="s">
        <v>958</v>
      </c>
      <c r="E206" s="16" t="s">
        <v>899</v>
      </c>
      <c r="F206" s="16" t="s">
        <v>898</v>
      </c>
      <c r="G206" s="12">
        <v>35787</v>
      </c>
      <c r="H206" s="8">
        <v>35801</v>
      </c>
      <c r="I206" s="18">
        <f t="shared" si="9"/>
        <v>1.6601840432596527E-4</v>
      </c>
      <c r="J206" s="1">
        <v>0.5</v>
      </c>
      <c r="K206" s="7">
        <v>1436.1</v>
      </c>
      <c r="L206" s="8">
        <v>5200</v>
      </c>
      <c r="M206" s="14">
        <v>42311</v>
      </c>
      <c r="N206" s="10" t="s">
        <v>782</v>
      </c>
      <c r="O206" s="7" t="s">
        <v>1127</v>
      </c>
      <c r="P206" s="7" t="s">
        <v>750</v>
      </c>
    </row>
    <row r="207" spans="1:16" ht="12.75" customHeight="1" x14ac:dyDescent="0.15">
      <c r="A207" s="16" t="s">
        <v>1042</v>
      </c>
      <c r="B207" s="16" t="s">
        <v>38</v>
      </c>
      <c r="C207" s="16" t="s">
        <v>2258</v>
      </c>
      <c r="D207" s="16" t="s">
        <v>958</v>
      </c>
      <c r="E207" s="16" t="s">
        <v>899</v>
      </c>
      <c r="F207" s="16" t="s">
        <v>898</v>
      </c>
      <c r="G207" s="12">
        <v>35777</v>
      </c>
      <c r="H207" s="8">
        <v>35797</v>
      </c>
      <c r="I207" s="18">
        <f t="shared" si="9"/>
        <v>2.3720853001873946E-4</v>
      </c>
      <c r="J207" s="1">
        <v>0.05</v>
      </c>
      <c r="K207" s="7">
        <v>1436.1</v>
      </c>
      <c r="L207" s="8">
        <v>4600</v>
      </c>
      <c r="M207" s="14">
        <v>39269</v>
      </c>
      <c r="N207" s="10" t="s">
        <v>782</v>
      </c>
      <c r="O207" s="7" t="s">
        <v>1127</v>
      </c>
      <c r="P207" s="7" t="s">
        <v>750</v>
      </c>
    </row>
    <row r="208" spans="1:16" ht="12.75" customHeight="1" x14ac:dyDescent="0.15">
      <c r="A208" s="16" t="s">
        <v>1817</v>
      </c>
      <c r="B208" s="16" t="s">
        <v>1810</v>
      </c>
      <c r="C208" s="16" t="s">
        <v>2258</v>
      </c>
      <c r="D208" s="16" t="s">
        <v>958</v>
      </c>
      <c r="E208" s="16" t="s">
        <v>899</v>
      </c>
      <c r="F208" s="16" t="s">
        <v>898</v>
      </c>
      <c r="G208" s="12">
        <v>35773</v>
      </c>
      <c r="H208" s="8">
        <v>35800</v>
      </c>
      <c r="I208" s="18">
        <f t="shared" si="9"/>
        <v>3.2023531365269885E-4</v>
      </c>
      <c r="J208" s="1">
        <v>0</v>
      </c>
      <c r="K208" s="7">
        <v>1436.1</v>
      </c>
      <c r="L208" s="8">
        <v>5000</v>
      </c>
      <c r="M208" s="14">
        <v>42904</v>
      </c>
      <c r="N208" s="10" t="s">
        <v>782</v>
      </c>
      <c r="O208" s="7" t="s">
        <v>1127</v>
      </c>
      <c r="P208" s="7" t="s">
        <v>750</v>
      </c>
    </row>
    <row r="209" spans="1:16" ht="12.75" customHeight="1" x14ac:dyDescent="0.15">
      <c r="A209" s="16" t="s">
        <v>45</v>
      </c>
      <c r="B209" s="16" t="s">
        <v>38</v>
      </c>
      <c r="C209" s="16" t="s">
        <v>2259</v>
      </c>
      <c r="D209" s="16" t="s">
        <v>992</v>
      </c>
      <c r="E209" s="16" t="s">
        <v>899</v>
      </c>
      <c r="F209" s="16" t="s">
        <v>454</v>
      </c>
      <c r="G209" s="12">
        <v>729</v>
      </c>
      <c r="H209" s="8">
        <v>748</v>
      </c>
      <c r="I209" s="18">
        <f t="shared" si="9"/>
        <v>1.3364282197369346E-3</v>
      </c>
      <c r="J209" s="1">
        <v>98.5</v>
      </c>
      <c r="K209" s="7">
        <v>99.6</v>
      </c>
      <c r="L209" s="8">
        <v>100</v>
      </c>
      <c r="M209" s="14">
        <v>37915</v>
      </c>
      <c r="N209" s="10" t="s">
        <v>952</v>
      </c>
      <c r="O209" s="7" t="s">
        <v>1180</v>
      </c>
      <c r="P209" s="7" t="s">
        <v>750</v>
      </c>
    </row>
    <row r="210" spans="1:16" ht="12.75" customHeight="1" x14ac:dyDescent="0.15">
      <c r="A210" s="16" t="s">
        <v>310</v>
      </c>
      <c r="B210" s="16" t="s">
        <v>38</v>
      </c>
      <c r="C210" s="16" t="s">
        <v>2259</v>
      </c>
      <c r="D210" s="16" t="s">
        <v>992</v>
      </c>
      <c r="E210" s="16" t="s">
        <v>456</v>
      </c>
      <c r="F210" s="16" t="s">
        <v>454</v>
      </c>
      <c r="G210" s="12">
        <v>785</v>
      </c>
      <c r="H210" s="8">
        <v>804</v>
      </c>
      <c r="I210" s="18">
        <f t="shared" si="9"/>
        <v>1.3259822737106566E-3</v>
      </c>
      <c r="J210" s="1">
        <v>98.5</v>
      </c>
      <c r="K210" s="7">
        <v>98.5</v>
      </c>
      <c r="L210" s="8">
        <v>100.8</v>
      </c>
      <c r="M210" s="14">
        <v>39757</v>
      </c>
      <c r="N210" s="10" t="s">
        <v>952</v>
      </c>
      <c r="O210" s="7" t="s">
        <v>1116</v>
      </c>
      <c r="P210" s="7" t="s">
        <v>1117</v>
      </c>
    </row>
    <row r="211" spans="1:16" ht="12.75" customHeight="1" x14ac:dyDescent="0.15">
      <c r="A211" s="16" t="s">
        <v>311</v>
      </c>
      <c r="B211" s="16" t="s">
        <v>38</v>
      </c>
      <c r="C211" s="16" t="s">
        <v>2259</v>
      </c>
      <c r="D211" s="16" t="s">
        <v>992</v>
      </c>
      <c r="E211" s="16" t="s">
        <v>456</v>
      </c>
      <c r="F211" s="16" t="s">
        <v>454</v>
      </c>
      <c r="G211" s="12">
        <v>784</v>
      </c>
      <c r="H211" s="8">
        <v>804</v>
      </c>
      <c r="I211" s="18">
        <f t="shared" si="9"/>
        <v>1.3958682300390843E-3</v>
      </c>
      <c r="J211" s="1">
        <v>98.5</v>
      </c>
      <c r="K211" s="7">
        <v>100.7</v>
      </c>
      <c r="L211" s="8">
        <v>100</v>
      </c>
      <c r="M211" s="14">
        <v>40867</v>
      </c>
      <c r="N211" s="10" t="s">
        <v>952</v>
      </c>
      <c r="O211" s="7" t="s">
        <v>1116</v>
      </c>
      <c r="P211" s="7" t="s">
        <v>1117</v>
      </c>
    </row>
    <row r="212" spans="1:16" ht="12.75" customHeight="1" x14ac:dyDescent="0.15">
      <c r="A212" s="16" t="s">
        <v>92</v>
      </c>
      <c r="B212" s="16" t="s">
        <v>38</v>
      </c>
      <c r="C212" s="16" t="s">
        <v>2259</v>
      </c>
      <c r="D212" s="16" t="s">
        <v>992</v>
      </c>
      <c r="E212" s="16" t="s">
        <v>456</v>
      </c>
      <c r="F212" s="16" t="s">
        <v>454</v>
      </c>
      <c r="G212" s="12">
        <v>778</v>
      </c>
      <c r="H212" s="8">
        <v>809</v>
      </c>
      <c r="I212" s="18">
        <f t="shared" si="9"/>
        <v>2.1637467718294131E-3</v>
      </c>
      <c r="J212" s="1">
        <v>98.46</v>
      </c>
      <c r="K212" s="7">
        <v>100.74</v>
      </c>
      <c r="L212" s="8">
        <v>100</v>
      </c>
      <c r="M212" s="14">
        <v>41886</v>
      </c>
      <c r="N212" s="10" t="s">
        <v>952</v>
      </c>
      <c r="O212" s="7" t="s">
        <v>1116</v>
      </c>
      <c r="P212" s="7" t="s">
        <v>1117</v>
      </c>
    </row>
    <row r="213" spans="1:16" ht="12.75" customHeight="1" x14ac:dyDescent="0.15">
      <c r="A213" s="16" t="s">
        <v>312</v>
      </c>
      <c r="B213" s="16" t="s">
        <v>38</v>
      </c>
      <c r="C213" s="16" t="s">
        <v>2259</v>
      </c>
      <c r="D213" s="16" t="s">
        <v>992</v>
      </c>
      <c r="E213" s="16" t="s">
        <v>497</v>
      </c>
      <c r="F213" s="16" t="s">
        <v>454</v>
      </c>
      <c r="G213" s="12">
        <v>665</v>
      </c>
      <c r="H213" s="8">
        <v>672</v>
      </c>
      <c r="I213" s="18">
        <f t="shared" si="9"/>
        <v>4.9726504226752855E-4</v>
      </c>
      <c r="J213" s="1">
        <v>98.03</v>
      </c>
      <c r="K213" s="7">
        <v>96.43</v>
      </c>
      <c r="L213" s="8">
        <v>200</v>
      </c>
      <c r="M213" s="14">
        <v>41474</v>
      </c>
      <c r="N213" s="10" t="s">
        <v>952</v>
      </c>
      <c r="O213" s="7" t="s">
        <v>1180</v>
      </c>
      <c r="P213" s="7" t="s">
        <v>1181</v>
      </c>
    </row>
    <row r="214" spans="1:16" ht="12.75" customHeight="1" x14ac:dyDescent="0.15">
      <c r="A214" s="16" t="s">
        <v>1522</v>
      </c>
      <c r="B214" s="16" t="s">
        <v>36</v>
      </c>
      <c r="C214" s="16" t="s">
        <v>2115</v>
      </c>
      <c r="D214" s="16" t="s">
        <v>588</v>
      </c>
      <c r="E214" s="16" t="s">
        <v>497</v>
      </c>
      <c r="F214" s="16" t="s">
        <v>454</v>
      </c>
      <c r="G214" s="12">
        <v>506</v>
      </c>
      <c r="H214" s="8">
        <v>538</v>
      </c>
      <c r="I214" s="18">
        <f t="shared" si="9"/>
        <v>2.3215322112594312E-3</v>
      </c>
      <c r="J214" s="1">
        <v>97.48</v>
      </c>
      <c r="K214" s="7">
        <v>95.07</v>
      </c>
      <c r="L214" s="8">
        <v>50</v>
      </c>
      <c r="M214" s="14">
        <v>41949</v>
      </c>
      <c r="N214" s="10" t="s">
        <v>952</v>
      </c>
      <c r="O214" s="7" t="s">
        <v>1398</v>
      </c>
      <c r="P214" s="7" t="s">
        <v>889</v>
      </c>
    </row>
    <row r="215" spans="1:16" ht="12.75" customHeight="1" x14ac:dyDescent="0.15">
      <c r="A215" s="16" t="s">
        <v>1523</v>
      </c>
      <c r="B215" s="16" t="s">
        <v>1614</v>
      </c>
      <c r="C215" s="16" t="s">
        <v>2115</v>
      </c>
      <c r="D215" s="16" t="s">
        <v>588</v>
      </c>
      <c r="E215" s="16" t="s">
        <v>497</v>
      </c>
      <c r="F215" s="16" t="s">
        <v>454</v>
      </c>
      <c r="G215" s="12">
        <v>560</v>
      </c>
      <c r="H215" s="8">
        <v>579</v>
      </c>
      <c r="I215" s="18">
        <f t="shared" si="9"/>
        <v>1.3689747099935154E-3</v>
      </c>
      <c r="J215" s="1">
        <v>31</v>
      </c>
      <c r="K215" s="7">
        <v>96.05</v>
      </c>
      <c r="L215" s="8">
        <v>50</v>
      </c>
      <c r="M215" s="14">
        <v>42417</v>
      </c>
      <c r="N215" s="10" t="s">
        <v>952</v>
      </c>
      <c r="O215" s="7" t="s">
        <v>1222</v>
      </c>
      <c r="P215" s="7" t="s">
        <v>424</v>
      </c>
    </row>
    <row r="216" spans="1:16" ht="12.75" customHeight="1" x14ac:dyDescent="0.15">
      <c r="A216" s="16" t="s">
        <v>1524</v>
      </c>
      <c r="B216" s="16" t="s">
        <v>1614</v>
      </c>
      <c r="C216" s="16" t="s">
        <v>2115</v>
      </c>
      <c r="D216" s="16" t="s">
        <v>588</v>
      </c>
      <c r="E216" s="16" t="s">
        <v>497</v>
      </c>
      <c r="F216" s="16" t="s">
        <v>454</v>
      </c>
      <c r="G216" s="12">
        <v>558</v>
      </c>
      <c r="H216" s="8">
        <v>579</v>
      </c>
      <c r="I216" s="18">
        <f t="shared" si="9"/>
        <v>1.5132953808460043E-3</v>
      </c>
      <c r="J216" s="1">
        <v>31</v>
      </c>
      <c r="K216" s="7">
        <v>96</v>
      </c>
      <c r="L216" s="8">
        <v>50</v>
      </c>
      <c r="M216" s="14">
        <v>42417</v>
      </c>
      <c r="N216" s="10" t="s">
        <v>952</v>
      </c>
      <c r="O216" s="7" t="s">
        <v>1222</v>
      </c>
      <c r="P216" s="7" t="s">
        <v>424</v>
      </c>
    </row>
    <row r="217" spans="1:16" ht="12.75" customHeight="1" x14ac:dyDescent="0.15">
      <c r="A217" s="16" t="s">
        <v>1917</v>
      </c>
      <c r="B217" s="16" t="s">
        <v>1810</v>
      </c>
      <c r="C217" s="16" t="s">
        <v>2260</v>
      </c>
      <c r="D217" s="16" t="s">
        <v>1151</v>
      </c>
      <c r="E217" s="16" t="s">
        <v>456</v>
      </c>
      <c r="F217" s="16" t="s">
        <v>454</v>
      </c>
      <c r="G217" s="12">
        <v>586</v>
      </c>
      <c r="H217" s="8">
        <v>602</v>
      </c>
      <c r="I217" s="18">
        <f t="shared" si="9"/>
        <v>1.1487650775416428E-3</v>
      </c>
      <c r="J217" s="1">
        <v>97.6</v>
      </c>
      <c r="K217" s="7">
        <v>96.6</v>
      </c>
      <c r="L217" s="8">
        <v>10</v>
      </c>
      <c r="M217" s="14">
        <v>42930</v>
      </c>
      <c r="N217" s="10" t="s">
        <v>952</v>
      </c>
      <c r="O217" s="7" t="s">
        <v>1126</v>
      </c>
      <c r="P217" s="7" t="s">
        <v>612</v>
      </c>
    </row>
    <row r="218" spans="1:16" ht="12.75" customHeight="1" x14ac:dyDescent="0.15">
      <c r="A218" s="16" t="s">
        <v>1918</v>
      </c>
      <c r="B218" s="16" t="s">
        <v>1810</v>
      </c>
      <c r="C218" s="16" t="s">
        <v>2260</v>
      </c>
      <c r="D218" s="16" t="s">
        <v>1151</v>
      </c>
      <c r="E218" s="16" t="s">
        <v>456</v>
      </c>
      <c r="F218" s="16" t="s">
        <v>454</v>
      </c>
      <c r="G218" s="12">
        <v>586</v>
      </c>
      <c r="H218" s="8">
        <v>602</v>
      </c>
      <c r="I218" s="18">
        <f t="shared" si="9"/>
        <v>1.1487650775416428E-3</v>
      </c>
      <c r="J218" s="1">
        <v>97.6</v>
      </c>
      <c r="K218" s="7">
        <v>96.6</v>
      </c>
      <c r="L218" s="8">
        <v>10</v>
      </c>
      <c r="M218" s="14">
        <v>42930</v>
      </c>
      <c r="N218" s="10" t="s">
        <v>952</v>
      </c>
      <c r="O218" s="7" t="s">
        <v>1126</v>
      </c>
      <c r="P218" s="7" t="s">
        <v>612</v>
      </c>
    </row>
    <row r="219" spans="1:16" ht="12.75" customHeight="1" x14ac:dyDescent="0.15">
      <c r="A219" s="16" t="s">
        <v>1919</v>
      </c>
      <c r="B219" s="16" t="s">
        <v>1810</v>
      </c>
      <c r="C219" s="16" t="s">
        <v>2260</v>
      </c>
      <c r="D219" s="16" t="s">
        <v>1151</v>
      </c>
      <c r="E219" s="16" t="s">
        <v>456</v>
      </c>
      <c r="F219" s="16" t="s">
        <v>454</v>
      </c>
      <c r="G219" s="12">
        <v>586</v>
      </c>
      <c r="H219" s="8">
        <v>602</v>
      </c>
      <c r="I219" s="18">
        <f t="shared" si="9"/>
        <v>1.1487650775416428E-3</v>
      </c>
      <c r="J219" s="1">
        <v>97.6</v>
      </c>
      <c r="K219" s="7">
        <v>96.6</v>
      </c>
      <c r="L219" s="8">
        <v>10</v>
      </c>
      <c r="M219" s="14">
        <v>42930</v>
      </c>
      <c r="N219" s="10" t="s">
        <v>952</v>
      </c>
      <c r="O219" s="7" t="s">
        <v>1126</v>
      </c>
      <c r="P219" s="7" t="s">
        <v>612</v>
      </c>
    </row>
    <row r="220" spans="1:16" ht="12.75" customHeight="1" x14ac:dyDescent="0.15">
      <c r="A220" s="16" t="s">
        <v>1864</v>
      </c>
      <c r="B220" s="16" t="s">
        <v>1810</v>
      </c>
      <c r="C220" s="16" t="s">
        <v>2260</v>
      </c>
      <c r="D220" s="16" t="s">
        <v>1151</v>
      </c>
      <c r="E220" s="16" t="s">
        <v>456</v>
      </c>
      <c r="F220" s="16" t="s">
        <v>454</v>
      </c>
      <c r="G220" s="12">
        <v>496</v>
      </c>
      <c r="H220" s="8">
        <v>515</v>
      </c>
      <c r="I220" s="18">
        <f t="shared" si="9"/>
        <v>1.381717693258672E-3</v>
      </c>
      <c r="J220" s="1">
        <v>97.45</v>
      </c>
      <c r="K220" s="7">
        <v>94.7</v>
      </c>
      <c r="L220" s="8">
        <v>10</v>
      </c>
      <c r="M220" s="14">
        <v>42909</v>
      </c>
      <c r="N220" s="10" t="s">
        <v>1246</v>
      </c>
      <c r="O220" s="7" t="s">
        <v>819</v>
      </c>
      <c r="P220" s="7" t="s">
        <v>1029</v>
      </c>
    </row>
    <row r="221" spans="1:16" ht="12.75" customHeight="1" x14ac:dyDescent="0.15">
      <c r="A221" s="16" t="s">
        <v>558</v>
      </c>
      <c r="B221" s="16" t="s">
        <v>586</v>
      </c>
      <c r="C221" s="16" t="s">
        <v>2261</v>
      </c>
      <c r="D221" s="16" t="s">
        <v>1151</v>
      </c>
      <c r="E221" s="16" t="s">
        <v>899</v>
      </c>
      <c r="F221" s="16" t="s">
        <v>898</v>
      </c>
      <c r="G221" s="12">
        <v>35782</v>
      </c>
      <c r="H221" s="8">
        <v>35788</v>
      </c>
      <c r="I221" s="18">
        <f t="shared" si="9"/>
        <v>7.116593523899893E-5</v>
      </c>
      <c r="J221" s="1">
        <v>0.05</v>
      </c>
      <c r="K221" s="7">
        <v>1436.05</v>
      </c>
      <c r="L221" s="8">
        <v>5585</v>
      </c>
      <c r="M221" s="14">
        <v>39792</v>
      </c>
      <c r="N221" s="10" t="s">
        <v>782</v>
      </c>
      <c r="O221" s="7" t="s">
        <v>1126</v>
      </c>
      <c r="P221" s="7" t="s">
        <v>1005</v>
      </c>
    </row>
    <row r="222" spans="1:16" ht="12.75" customHeight="1" x14ac:dyDescent="0.15">
      <c r="A222" s="16" t="s">
        <v>104</v>
      </c>
      <c r="B222" s="16" t="s">
        <v>1166</v>
      </c>
      <c r="C222" s="16" t="s">
        <v>2262</v>
      </c>
      <c r="D222" s="16" t="s">
        <v>588</v>
      </c>
      <c r="E222" s="16" t="s">
        <v>1100</v>
      </c>
      <c r="F222" s="16" t="s">
        <v>454</v>
      </c>
      <c r="G222" s="12">
        <v>484</v>
      </c>
      <c r="H222" s="8">
        <v>791</v>
      </c>
      <c r="I222" s="18">
        <f t="shared" si="9"/>
        <v>2.1905101676774882E-2</v>
      </c>
      <c r="J222" s="1">
        <v>64.599999999999994</v>
      </c>
      <c r="K222" s="7">
        <v>97.4</v>
      </c>
      <c r="L222" s="8">
        <v>3.15</v>
      </c>
      <c r="M222" s="14">
        <v>41165</v>
      </c>
      <c r="N222" s="10" t="s">
        <v>1246</v>
      </c>
      <c r="O222" s="7" t="s">
        <v>900</v>
      </c>
      <c r="P222" s="7" t="s">
        <v>1033</v>
      </c>
    </row>
    <row r="223" spans="1:16" ht="12.75" customHeight="1" x14ac:dyDescent="0.15">
      <c r="A223" s="16" t="s">
        <v>1253</v>
      </c>
      <c r="B223" s="16" t="s">
        <v>1166</v>
      </c>
      <c r="C223" s="16" t="s">
        <v>2263</v>
      </c>
      <c r="D223" s="16" t="s">
        <v>915</v>
      </c>
      <c r="E223" s="16" t="s">
        <v>899</v>
      </c>
      <c r="F223" s="16" t="s">
        <v>898</v>
      </c>
      <c r="G223" s="12">
        <v>35736</v>
      </c>
      <c r="H223" s="8">
        <v>35854</v>
      </c>
      <c r="I223" s="18">
        <f t="shared" si="9"/>
        <v>1.3992647930748251E-3</v>
      </c>
      <c r="J223" s="1">
        <v>0.04</v>
      </c>
      <c r="K223" s="9">
        <v>1436.5</v>
      </c>
      <c r="L223" s="8" t="s">
        <v>2199</v>
      </c>
      <c r="M223" s="14">
        <v>41898</v>
      </c>
      <c r="N223" s="10" t="s">
        <v>515</v>
      </c>
      <c r="O223" s="7" t="s">
        <v>1147</v>
      </c>
      <c r="P223" s="7" t="s">
        <v>1033</v>
      </c>
    </row>
    <row r="224" spans="1:16" ht="12.75" customHeight="1" x14ac:dyDescent="0.15">
      <c r="A224" s="16" t="s">
        <v>774</v>
      </c>
      <c r="B224" s="16" t="s">
        <v>1166</v>
      </c>
      <c r="C224" s="16" t="s">
        <v>2264</v>
      </c>
      <c r="D224" s="16" t="s">
        <v>827</v>
      </c>
      <c r="E224" s="16" t="s">
        <v>456</v>
      </c>
      <c r="F224" s="16" t="s">
        <v>454</v>
      </c>
      <c r="G224" s="12">
        <v>702</v>
      </c>
      <c r="H224" s="8">
        <v>703</v>
      </c>
      <c r="I224" s="18">
        <f t="shared" si="9"/>
        <v>7.0696359137504419E-5</v>
      </c>
      <c r="J224" s="1">
        <v>98.2</v>
      </c>
      <c r="K224" s="7">
        <v>98.8</v>
      </c>
      <c r="L224" s="8">
        <v>848</v>
      </c>
      <c r="M224" s="14">
        <v>38835</v>
      </c>
      <c r="N224" s="10" t="s">
        <v>952</v>
      </c>
      <c r="O224" s="7" t="s">
        <v>900</v>
      </c>
      <c r="P224" s="7" t="s">
        <v>281</v>
      </c>
    </row>
    <row r="225" spans="1:16" ht="12.75" customHeight="1" x14ac:dyDescent="0.15">
      <c r="A225" s="16" t="s">
        <v>1882</v>
      </c>
      <c r="B225" s="16" t="s">
        <v>1810</v>
      </c>
      <c r="C225" s="16" t="s">
        <v>2116</v>
      </c>
      <c r="D225" s="16" t="s">
        <v>588</v>
      </c>
      <c r="E225" s="16" t="s">
        <v>455</v>
      </c>
      <c r="F225" s="16" t="s">
        <v>454</v>
      </c>
      <c r="G225" s="12">
        <v>401</v>
      </c>
      <c r="H225" s="8">
        <v>404</v>
      </c>
      <c r="I225" s="18">
        <f t="shared" si="9"/>
        <v>2.2148394241417498E-4</v>
      </c>
      <c r="J225" s="1">
        <v>51.6</v>
      </c>
      <c r="K225" s="7">
        <v>92.6</v>
      </c>
      <c r="L225" s="8">
        <v>2</v>
      </c>
      <c r="M225" s="14">
        <v>42843</v>
      </c>
      <c r="N225" s="10" t="s">
        <v>1293</v>
      </c>
      <c r="O225" s="7" t="s">
        <v>939</v>
      </c>
      <c r="P225" s="7" t="s">
        <v>1327</v>
      </c>
    </row>
    <row r="226" spans="1:16" ht="12.75" customHeight="1" x14ac:dyDescent="0.15">
      <c r="A226" s="16" t="s">
        <v>1851</v>
      </c>
      <c r="B226" s="16" t="s">
        <v>1810</v>
      </c>
      <c r="C226" s="16" t="s">
        <v>2117</v>
      </c>
      <c r="D226" s="16" t="s">
        <v>588</v>
      </c>
      <c r="E226" s="16" t="s">
        <v>497</v>
      </c>
      <c r="F226" s="16" t="s">
        <v>454</v>
      </c>
      <c r="G226" s="12">
        <v>496</v>
      </c>
      <c r="H226" s="8">
        <v>513</v>
      </c>
      <c r="I226" s="18">
        <f t="shared" si="9"/>
        <v>1.236453560258928E-3</v>
      </c>
      <c r="J226" s="1">
        <v>97.45</v>
      </c>
      <c r="K226" s="7">
        <v>94.6</v>
      </c>
      <c r="L226" s="8">
        <v>4.5</v>
      </c>
      <c r="M226" s="14">
        <v>42909</v>
      </c>
      <c r="N226" s="10" t="s">
        <v>453</v>
      </c>
      <c r="O226" s="7" t="s">
        <v>819</v>
      </c>
      <c r="P226" s="7" t="s">
        <v>1029</v>
      </c>
    </row>
    <row r="227" spans="1:16" ht="12.75" customHeight="1" x14ac:dyDescent="0.15">
      <c r="A227" s="16" t="s">
        <v>1054</v>
      </c>
      <c r="B227" s="16" t="s">
        <v>708</v>
      </c>
      <c r="C227" s="16" t="s">
        <v>2149</v>
      </c>
      <c r="D227" s="16" t="s">
        <v>992</v>
      </c>
      <c r="E227" s="16" t="s">
        <v>1303</v>
      </c>
      <c r="F227" s="16" t="s">
        <v>898</v>
      </c>
      <c r="G227" s="12">
        <v>35783</v>
      </c>
      <c r="H227" s="8">
        <v>35791</v>
      </c>
      <c r="I227" s="18">
        <f t="shared" si="9"/>
        <v>9.4883412007495794E-5</v>
      </c>
      <c r="J227" s="1">
        <v>0.01</v>
      </c>
      <c r="K227" s="7">
        <v>1436.1</v>
      </c>
      <c r="L227" s="8">
        <v>2460</v>
      </c>
      <c r="M227" s="14">
        <v>40355</v>
      </c>
      <c r="N227" s="10" t="s">
        <v>782</v>
      </c>
      <c r="O227" s="7" t="s">
        <v>1124</v>
      </c>
      <c r="P227" s="7" t="s">
        <v>592</v>
      </c>
    </row>
    <row r="228" spans="1:16" ht="12.75" customHeight="1" x14ac:dyDescent="0.15">
      <c r="A228" s="16" t="s">
        <v>384</v>
      </c>
      <c r="B228" s="16" t="s">
        <v>671</v>
      </c>
      <c r="C228" s="16" t="s">
        <v>2265</v>
      </c>
      <c r="D228" s="16" t="s">
        <v>915</v>
      </c>
      <c r="E228" s="16" t="s">
        <v>899</v>
      </c>
      <c r="F228" s="16" t="s">
        <v>898</v>
      </c>
      <c r="G228" s="12">
        <v>35773</v>
      </c>
      <c r="H228" s="8">
        <v>35799</v>
      </c>
      <c r="I228" s="18">
        <f t="shared" si="9"/>
        <v>3.0837840402315211E-4</v>
      </c>
      <c r="J228" s="1">
        <v>0.05</v>
      </c>
      <c r="K228" s="7">
        <v>1436.1</v>
      </c>
      <c r="L228" s="8">
        <v>2440</v>
      </c>
      <c r="M228" s="14">
        <v>40087</v>
      </c>
      <c r="N228" s="10" t="s">
        <v>782</v>
      </c>
      <c r="O228" s="7" t="s">
        <v>1124</v>
      </c>
      <c r="P228" s="7" t="s">
        <v>1146</v>
      </c>
    </row>
    <row r="229" spans="1:16" ht="12.75" customHeight="1" x14ac:dyDescent="0.15">
      <c r="A229" s="16" t="s">
        <v>385</v>
      </c>
      <c r="B229" s="16" t="s">
        <v>671</v>
      </c>
      <c r="C229" s="16" t="s">
        <v>2265</v>
      </c>
      <c r="D229" s="16" t="s">
        <v>915</v>
      </c>
      <c r="E229" s="16" t="s">
        <v>899</v>
      </c>
      <c r="F229" s="16" t="s">
        <v>898</v>
      </c>
      <c r="G229" s="12">
        <v>35780</v>
      </c>
      <c r="H229" s="8">
        <v>35794</v>
      </c>
      <c r="I229" s="18">
        <f t="shared" si="9"/>
        <v>1.6604597101311762E-4</v>
      </c>
      <c r="J229" s="1">
        <v>0.08</v>
      </c>
      <c r="K229" s="7">
        <v>1436.11</v>
      </c>
      <c r="L229" s="8">
        <v>2440</v>
      </c>
      <c r="M229" s="14">
        <v>40319</v>
      </c>
      <c r="N229" s="10" t="s">
        <v>782</v>
      </c>
      <c r="O229" s="7" t="s">
        <v>1124</v>
      </c>
      <c r="P229" s="7" t="s">
        <v>1146</v>
      </c>
    </row>
    <row r="230" spans="1:16" ht="12.75" customHeight="1" x14ac:dyDescent="0.15">
      <c r="A230" s="16" t="s">
        <v>1283</v>
      </c>
      <c r="B230" s="16" t="s">
        <v>36</v>
      </c>
      <c r="C230" s="16" t="s">
        <v>2266</v>
      </c>
      <c r="D230" s="16" t="s">
        <v>915</v>
      </c>
      <c r="E230" s="16" t="s">
        <v>456</v>
      </c>
      <c r="F230" s="16" t="s">
        <v>454</v>
      </c>
      <c r="G230" s="12">
        <v>499</v>
      </c>
      <c r="H230" s="8">
        <v>501</v>
      </c>
      <c r="I230" s="18">
        <f t="shared" si="9"/>
        <v>1.4556040756914121E-4</v>
      </c>
      <c r="J230" s="1">
        <v>74.75</v>
      </c>
      <c r="K230" s="7">
        <v>94.62</v>
      </c>
      <c r="L230" s="8" t="s">
        <v>2199</v>
      </c>
      <c r="M230" s="14">
        <v>41992</v>
      </c>
      <c r="N230" s="10" t="s">
        <v>952</v>
      </c>
      <c r="O230" s="7" t="s">
        <v>1126</v>
      </c>
      <c r="P230" s="7" t="s">
        <v>302</v>
      </c>
    </row>
    <row r="231" spans="1:16" ht="12.75" customHeight="1" x14ac:dyDescent="0.15">
      <c r="A231" s="16" t="s">
        <v>948</v>
      </c>
      <c r="B231" s="16" t="s">
        <v>1166</v>
      </c>
      <c r="C231" s="16" t="s">
        <v>2267</v>
      </c>
      <c r="D231" s="16" t="s">
        <v>915</v>
      </c>
      <c r="E231" s="16" t="s">
        <v>456</v>
      </c>
      <c r="F231" s="16" t="s">
        <v>454</v>
      </c>
      <c r="G231" s="12">
        <v>820</v>
      </c>
      <c r="H231" s="8">
        <v>841</v>
      </c>
      <c r="I231" s="18">
        <f t="shared" si="9"/>
        <v>1.4582320672175543E-3</v>
      </c>
      <c r="J231" s="1">
        <v>98.8</v>
      </c>
      <c r="K231" s="7">
        <v>101.5</v>
      </c>
      <c r="L231" s="8">
        <v>817</v>
      </c>
      <c r="M231" s="14">
        <v>37627</v>
      </c>
      <c r="N231" s="10" t="s">
        <v>453</v>
      </c>
      <c r="O231" s="7" t="s">
        <v>900</v>
      </c>
      <c r="P231" s="7" t="s">
        <v>1234</v>
      </c>
    </row>
    <row r="232" spans="1:16" ht="12.75" customHeight="1" x14ac:dyDescent="0.15">
      <c r="A232" s="16" t="s">
        <v>1928</v>
      </c>
      <c r="B232" s="16" t="s">
        <v>1810</v>
      </c>
      <c r="C232" s="16" t="s">
        <v>2118</v>
      </c>
      <c r="D232" s="16" t="s">
        <v>1151</v>
      </c>
      <c r="E232" s="16" t="s">
        <v>456</v>
      </c>
      <c r="F232" s="16" t="s">
        <v>454</v>
      </c>
      <c r="G232" s="12">
        <v>586</v>
      </c>
      <c r="H232" s="8">
        <v>604</v>
      </c>
      <c r="I232" s="18">
        <f t="shared" si="9"/>
        <v>1.2921751615218953E-3</v>
      </c>
      <c r="J232" s="1">
        <v>97.6</v>
      </c>
      <c r="K232" s="7">
        <v>96.6</v>
      </c>
      <c r="L232" s="8">
        <v>11</v>
      </c>
      <c r="M232" s="14">
        <v>42930</v>
      </c>
      <c r="N232" s="10" t="s">
        <v>952</v>
      </c>
      <c r="O232" s="7" t="s">
        <v>1126</v>
      </c>
      <c r="P232" s="7" t="s">
        <v>612</v>
      </c>
    </row>
    <row r="233" spans="1:16" ht="12.75" customHeight="1" x14ac:dyDescent="0.15">
      <c r="A233" s="16" t="s">
        <v>1929</v>
      </c>
      <c r="B233" s="16" t="s">
        <v>1810</v>
      </c>
      <c r="C233" s="16" t="s">
        <v>2118</v>
      </c>
      <c r="D233" s="16" t="s">
        <v>1151</v>
      </c>
      <c r="E233" s="16" t="s">
        <v>456</v>
      </c>
      <c r="F233" s="16" t="s">
        <v>454</v>
      </c>
      <c r="G233" s="12">
        <v>586</v>
      </c>
      <c r="H233" s="8">
        <v>604</v>
      </c>
      <c r="I233" s="18">
        <f t="shared" si="9"/>
        <v>1.2921751615218953E-3</v>
      </c>
      <c r="J233" s="1">
        <v>97.6</v>
      </c>
      <c r="K233" s="7">
        <v>96.6</v>
      </c>
      <c r="L233" s="8">
        <v>11</v>
      </c>
      <c r="M233" s="14">
        <v>42930</v>
      </c>
      <c r="N233" s="10" t="s">
        <v>952</v>
      </c>
      <c r="O233" s="7" t="s">
        <v>1126</v>
      </c>
      <c r="P233" s="7" t="s">
        <v>612</v>
      </c>
    </row>
    <row r="234" spans="1:16" ht="12.75" customHeight="1" x14ac:dyDescent="0.15">
      <c r="A234" s="16" t="s">
        <v>775</v>
      </c>
      <c r="B234" s="16" t="s">
        <v>36</v>
      </c>
      <c r="C234" s="16" t="s">
        <v>2268</v>
      </c>
      <c r="D234" s="16" t="s">
        <v>827</v>
      </c>
      <c r="E234" s="16" t="s">
        <v>456</v>
      </c>
      <c r="F234" s="16" t="s">
        <v>454</v>
      </c>
      <c r="G234" s="9">
        <v>764</v>
      </c>
      <c r="H234" s="7">
        <v>836</v>
      </c>
      <c r="I234" s="18">
        <f t="shared" si="9"/>
        <v>5.0209205020920501E-3</v>
      </c>
      <c r="J234" s="1">
        <v>72</v>
      </c>
      <c r="K234" s="7">
        <v>100.9</v>
      </c>
      <c r="L234" s="8">
        <v>70</v>
      </c>
      <c r="M234" s="14">
        <v>38822</v>
      </c>
      <c r="N234" s="10" t="s">
        <v>952</v>
      </c>
      <c r="O234" s="7" t="s">
        <v>900</v>
      </c>
      <c r="P234" s="7" t="s">
        <v>1023</v>
      </c>
    </row>
    <row r="235" spans="1:16" ht="12.75" customHeight="1" x14ac:dyDescent="0.15">
      <c r="A235" s="16" t="s">
        <v>513</v>
      </c>
      <c r="B235" s="16" t="s">
        <v>36</v>
      </c>
      <c r="C235" s="16" t="s">
        <v>2268</v>
      </c>
      <c r="D235" s="16" t="s">
        <v>827</v>
      </c>
      <c r="E235" s="16" t="s">
        <v>456</v>
      </c>
      <c r="F235" s="16" t="s">
        <v>454</v>
      </c>
      <c r="G235" s="9">
        <v>769</v>
      </c>
      <c r="H235" s="7">
        <v>831</v>
      </c>
      <c r="I235" s="18">
        <f t="shared" ref="I235:I266" si="10">(H235-G235)/(H235+G235+12740)</f>
        <v>4.3235704323570431E-3</v>
      </c>
      <c r="J235" s="1">
        <v>72</v>
      </c>
      <c r="K235" s="7">
        <v>100.9</v>
      </c>
      <c r="L235" s="8">
        <v>70</v>
      </c>
      <c r="M235" s="14">
        <v>38822</v>
      </c>
      <c r="N235" s="10" t="s">
        <v>952</v>
      </c>
      <c r="O235" s="7" t="s">
        <v>900</v>
      </c>
      <c r="P235" s="7" t="s">
        <v>1023</v>
      </c>
    </row>
    <row r="236" spans="1:16" ht="12.75" customHeight="1" x14ac:dyDescent="0.15">
      <c r="A236" s="16" t="s">
        <v>926</v>
      </c>
      <c r="B236" s="16" t="s">
        <v>36</v>
      </c>
      <c r="C236" s="16" t="s">
        <v>2268</v>
      </c>
      <c r="D236" s="16" t="s">
        <v>827</v>
      </c>
      <c r="E236" s="16" t="s">
        <v>456</v>
      </c>
      <c r="F236" s="16" t="s">
        <v>454</v>
      </c>
      <c r="G236" s="9">
        <v>669</v>
      </c>
      <c r="H236" s="7">
        <v>746</v>
      </c>
      <c r="I236" s="18">
        <f t="shared" si="10"/>
        <v>5.4397739314729779E-3</v>
      </c>
      <c r="J236" s="1">
        <v>72</v>
      </c>
      <c r="K236" s="7">
        <v>98.9</v>
      </c>
      <c r="L236" s="8">
        <v>70</v>
      </c>
      <c r="M236" s="14">
        <v>38822</v>
      </c>
      <c r="N236" s="10" t="s">
        <v>952</v>
      </c>
      <c r="O236" s="7" t="s">
        <v>900</v>
      </c>
      <c r="P236" s="7" t="s">
        <v>1023</v>
      </c>
    </row>
    <row r="237" spans="1:16" ht="12.75" customHeight="1" x14ac:dyDescent="0.15">
      <c r="A237" s="16" t="s">
        <v>514</v>
      </c>
      <c r="B237" s="16" t="s">
        <v>36</v>
      </c>
      <c r="C237" s="16" t="s">
        <v>2268</v>
      </c>
      <c r="D237" s="16" t="s">
        <v>827</v>
      </c>
      <c r="E237" s="16" t="s">
        <v>456</v>
      </c>
      <c r="F237" s="16" t="s">
        <v>454</v>
      </c>
      <c r="G237" s="9">
        <v>751</v>
      </c>
      <c r="H237" s="7">
        <v>849</v>
      </c>
      <c r="I237" s="18">
        <f t="shared" si="10"/>
        <v>6.8340306834030681E-3</v>
      </c>
      <c r="J237" s="1">
        <v>72</v>
      </c>
      <c r="K237" s="7">
        <v>100.9</v>
      </c>
      <c r="L237" s="8">
        <v>70</v>
      </c>
      <c r="M237" s="14">
        <v>38822</v>
      </c>
      <c r="N237" s="10" t="s">
        <v>952</v>
      </c>
      <c r="O237" s="7" t="s">
        <v>900</v>
      </c>
      <c r="P237" s="7" t="s">
        <v>1023</v>
      </c>
    </row>
    <row r="238" spans="1:16" ht="12.75" customHeight="1" x14ac:dyDescent="0.15">
      <c r="A238" s="16" t="s">
        <v>1022</v>
      </c>
      <c r="B238" s="16" t="s">
        <v>36</v>
      </c>
      <c r="C238" s="16" t="s">
        <v>2268</v>
      </c>
      <c r="D238" s="16" t="s">
        <v>827</v>
      </c>
      <c r="E238" s="16" t="s">
        <v>456</v>
      </c>
      <c r="F238" s="16" t="s">
        <v>454</v>
      </c>
      <c r="G238" s="9">
        <v>772</v>
      </c>
      <c r="H238" s="7">
        <v>828</v>
      </c>
      <c r="I238" s="18">
        <f t="shared" si="10"/>
        <v>3.9051603905160392E-3</v>
      </c>
      <c r="J238" s="1">
        <v>72</v>
      </c>
      <c r="K238" s="7">
        <v>100.9</v>
      </c>
      <c r="L238" s="8">
        <v>70</v>
      </c>
      <c r="M238" s="14">
        <v>38822</v>
      </c>
      <c r="N238" s="10" t="s">
        <v>952</v>
      </c>
      <c r="O238" s="7" t="s">
        <v>900</v>
      </c>
      <c r="P238" s="7" t="s">
        <v>1023</v>
      </c>
    </row>
    <row r="239" spans="1:16" ht="12.75" customHeight="1" x14ac:dyDescent="0.15">
      <c r="A239" s="16" t="s">
        <v>1358</v>
      </c>
      <c r="B239" s="16" t="s">
        <v>36</v>
      </c>
      <c r="C239" s="16" t="s">
        <v>2236</v>
      </c>
      <c r="D239" s="16" t="s">
        <v>915</v>
      </c>
      <c r="E239" s="16" t="s">
        <v>497</v>
      </c>
      <c r="F239" s="16" t="s">
        <v>454</v>
      </c>
      <c r="G239" s="12">
        <v>1171</v>
      </c>
      <c r="H239" s="12">
        <v>1504</v>
      </c>
      <c r="I239" s="18">
        <f t="shared" si="10"/>
        <v>2.1602335387609473E-2</v>
      </c>
      <c r="J239" s="1">
        <v>82.4</v>
      </c>
      <c r="K239" s="7">
        <v>112.41</v>
      </c>
      <c r="L239" s="8" t="s">
        <v>2199</v>
      </c>
      <c r="M239" s="14">
        <v>42094</v>
      </c>
      <c r="N239" s="10" t="s">
        <v>453</v>
      </c>
      <c r="O239" s="7" t="s">
        <v>1125</v>
      </c>
      <c r="P239" s="7" t="s">
        <v>1003</v>
      </c>
    </row>
    <row r="240" spans="1:16" ht="12.75" customHeight="1" x14ac:dyDescent="0.15">
      <c r="A240" s="16" t="s">
        <v>1867</v>
      </c>
      <c r="B240" s="16" t="s">
        <v>1810</v>
      </c>
      <c r="C240" s="16" t="s">
        <v>2236</v>
      </c>
      <c r="D240" s="16" t="s">
        <v>915</v>
      </c>
      <c r="E240" s="16" t="s">
        <v>59</v>
      </c>
      <c r="F240" s="16" t="s">
        <v>454</v>
      </c>
      <c r="G240" s="12">
        <v>653</v>
      </c>
      <c r="H240" s="12">
        <v>668</v>
      </c>
      <c r="I240" s="18">
        <f t="shared" si="10"/>
        <v>1.0667804565820354E-3</v>
      </c>
      <c r="J240" s="1">
        <v>98</v>
      </c>
      <c r="K240" s="7">
        <v>97.9</v>
      </c>
      <c r="L240" s="8" t="s">
        <v>2199</v>
      </c>
      <c r="M240" s="14">
        <v>42909</v>
      </c>
      <c r="N240" s="10" t="s">
        <v>453</v>
      </c>
      <c r="O240" s="7" t="s">
        <v>1125</v>
      </c>
      <c r="P240" s="7" t="s">
        <v>1868</v>
      </c>
    </row>
    <row r="241" spans="1:16" ht="12.75" customHeight="1" x14ac:dyDescent="0.15">
      <c r="A241" s="16" t="s">
        <v>1941</v>
      </c>
      <c r="B241" s="16" t="s">
        <v>1810</v>
      </c>
      <c r="C241" s="16" t="s">
        <v>2236</v>
      </c>
      <c r="D241" s="16" t="s">
        <v>915</v>
      </c>
      <c r="E241" s="16" t="s">
        <v>59</v>
      </c>
      <c r="F241" s="16" t="s">
        <v>454</v>
      </c>
      <c r="G241" s="12">
        <v>650</v>
      </c>
      <c r="H241" s="12">
        <v>676</v>
      </c>
      <c r="I241" s="18">
        <f t="shared" si="10"/>
        <v>1.8484288354898336E-3</v>
      </c>
      <c r="J241" s="1">
        <v>97.9</v>
      </c>
      <c r="K241" s="7">
        <v>97.2</v>
      </c>
      <c r="L241" s="8" t="s">
        <v>2199</v>
      </c>
      <c r="M241" s="14">
        <v>42909</v>
      </c>
      <c r="N241" s="10" t="s">
        <v>453</v>
      </c>
      <c r="O241" s="7" t="s">
        <v>1125</v>
      </c>
      <c r="P241" s="7" t="s">
        <v>1868</v>
      </c>
    </row>
    <row r="242" spans="1:16" ht="12.75" customHeight="1" x14ac:dyDescent="0.15">
      <c r="A242" s="16" t="s">
        <v>348</v>
      </c>
      <c r="B242" s="16" t="s">
        <v>1242</v>
      </c>
      <c r="C242" s="16" t="s">
        <v>2269</v>
      </c>
      <c r="D242" s="16" t="s">
        <v>1511</v>
      </c>
      <c r="E242" s="16" t="s">
        <v>456</v>
      </c>
      <c r="F242" s="16" t="s">
        <v>454</v>
      </c>
      <c r="G242" s="9">
        <v>622</v>
      </c>
      <c r="H242" s="7">
        <v>623</v>
      </c>
      <c r="I242" s="18">
        <f t="shared" si="10"/>
        <v>7.150518412584913E-5</v>
      </c>
      <c r="J242" s="1">
        <v>97.9</v>
      </c>
      <c r="K242" s="7">
        <v>97.2</v>
      </c>
      <c r="L242" s="8">
        <v>1700</v>
      </c>
      <c r="M242" s="14">
        <v>39241</v>
      </c>
      <c r="N242" s="10" t="s">
        <v>1246</v>
      </c>
      <c r="O242" s="7" t="s">
        <v>900</v>
      </c>
      <c r="P242" s="7" t="s">
        <v>758</v>
      </c>
    </row>
    <row r="243" spans="1:16" ht="12.75" customHeight="1" x14ac:dyDescent="0.15">
      <c r="A243" s="16" t="s">
        <v>581</v>
      </c>
      <c r="B243" s="16" t="s">
        <v>1242</v>
      </c>
      <c r="C243" s="16" t="s">
        <v>2269</v>
      </c>
      <c r="D243" s="16" t="s">
        <v>1001</v>
      </c>
      <c r="E243" s="16" t="s">
        <v>456</v>
      </c>
      <c r="F243" s="16" t="s">
        <v>454</v>
      </c>
      <c r="G243" s="9">
        <v>622</v>
      </c>
      <c r="H243" s="7">
        <v>623</v>
      </c>
      <c r="I243" s="18">
        <f t="shared" si="10"/>
        <v>7.150518412584913E-5</v>
      </c>
      <c r="J243" s="1">
        <v>97.9</v>
      </c>
      <c r="K243" s="7">
        <v>97.2</v>
      </c>
      <c r="L243" s="8">
        <v>1700</v>
      </c>
      <c r="M243" s="14">
        <v>39425</v>
      </c>
      <c r="N243" s="10" t="s">
        <v>1246</v>
      </c>
      <c r="O243" s="7" t="s">
        <v>900</v>
      </c>
      <c r="P243" s="7" t="s">
        <v>281</v>
      </c>
    </row>
    <row r="244" spans="1:16" ht="12.75" customHeight="1" x14ac:dyDescent="0.15">
      <c r="A244" s="16" t="s">
        <v>517</v>
      </c>
      <c r="B244" s="16" t="s">
        <v>1242</v>
      </c>
      <c r="C244" s="16" t="s">
        <v>2269</v>
      </c>
      <c r="D244" s="16" t="s">
        <v>1001</v>
      </c>
      <c r="E244" s="16" t="s">
        <v>456</v>
      </c>
      <c r="F244" s="16" t="s">
        <v>454</v>
      </c>
      <c r="G244" s="9">
        <v>622</v>
      </c>
      <c r="H244" s="7">
        <v>623</v>
      </c>
      <c r="I244" s="18">
        <f t="shared" si="10"/>
        <v>7.150518412584913E-5</v>
      </c>
      <c r="J244" s="1">
        <v>97.9</v>
      </c>
      <c r="K244" s="7">
        <v>97.2</v>
      </c>
      <c r="L244" s="8">
        <v>1700</v>
      </c>
      <c r="M244" s="14">
        <v>39746</v>
      </c>
      <c r="N244" s="10" t="s">
        <v>1246</v>
      </c>
      <c r="O244" s="7" t="s">
        <v>900</v>
      </c>
      <c r="P244" s="7" t="s">
        <v>986</v>
      </c>
    </row>
    <row r="245" spans="1:16" ht="12.75" customHeight="1" x14ac:dyDescent="0.15">
      <c r="A245" s="16" t="s">
        <v>853</v>
      </c>
      <c r="B245" s="16" t="s">
        <v>1242</v>
      </c>
      <c r="C245" s="16" t="s">
        <v>2269</v>
      </c>
      <c r="D245" s="16" t="s">
        <v>1001</v>
      </c>
      <c r="E245" s="16" t="s">
        <v>456</v>
      </c>
      <c r="F245" s="16" t="s">
        <v>454</v>
      </c>
      <c r="G245" s="9">
        <v>622</v>
      </c>
      <c r="H245" s="7">
        <v>623</v>
      </c>
      <c r="I245" s="18">
        <f t="shared" si="10"/>
        <v>7.150518412584913E-5</v>
      </c>
      <c r="J245" s="1">
        <v>97.9</v>
      </c>
      <c r="K245" s="7">
        <v>97.2</v>
      </c>
      <c r="L245" s="8">
        <v>1700</v>
      </c>
      <c r="M245" s="14">
        <v>40488</v>
      </c>
      <c r="N245" s="10" t="s">
        <v>1246</v>
      </c>
      <c r="O245" s="7" t="s">
        <v>900</v>
      </c>
      <c r="P245" s="7" t="s">
        <v>281</v>
      </c>
    </row>
    <row r="246" spans="1:16" ht="12.75" customHeight="1" x14ac:dyDescent="0.15">
      <c r="A246" s="16" t="s">
        <v>1321</v>
      </c>
      <c r="B246" s="16" t="s">
        <v>36</v>
      </c>
      <c r="C246" s="16" t="s">
        <v>2270</v>
      </c>
      <c r="D246" s="16" t="s">
        <v>588</v>
      </c>
      <c r="E246" s="16" t="s">
        <v>456</v>
      </c>
      <c r="F246" s="16" t="s">
        <v>454</v>
      </c>
      <c r="G246" s="9">
        <v>441</v>
      </c>
      <c r="H246" s="7">
        <v>657</v>
      </c>
      <c r="I246" s="18">
        <f t="shared" si="10"/>
        <v>1.5609192079780315E-2</v>
      </c>
      <c r="J246" s="1">
        <v>99.1</v>
      </c>
      <c r="K246" s="7">
        <v>95.6</v>
      </c>
      <c r="L246" s="8">
        <v>4</v>
      </c>
      <c r="M246" s="14">
        <v>42035</v>
      </c>
      <c r="N246" s="10" t="s">
        <v>1246</v>
      </c>
      <c r="O246" s="7" t="s">
        <v>900</v>
      </c>
      <c r="P246" s="7" t="s">
        <v>281</v>
      </c>
    </row>
    <row r="247" spans="1:16" ht="12.75" customHeight="1" x14ac:dyDescent="0.15">
      <c r="A247" s="16" t="s">
        <v>382</v>
      </c>
      <c r="B247" s="16" t="s">
        <v>427</v>
      </c>
      <c r="C247" s="16" t="s">
        <v>2271</v>
      </c>
      <c r="D247" s="16" t="s">
        <v>992</v>
      </c>
      <c r="E247" s="16" t="s">
        <v>456</v>
      </c>
      <c r="F247" s="16" t="s">
        <v>454</v>
      </c>
      <c r="G247" s="9">
        <v>713</v>
      </c>
      <c r="H247" s="7">
        <v>724</v>
      </c>
      <c r="I247" s="18">
        <f t="shared" si="10"/>
        <v>7.7590463426677008E-4</v>
      </c>
      <c r="J247" s="1">
        <v>92</v>
      </c>
      <c r="K247" s="7">
        <v>99.2</v>
      </c>
      <c r="L247" s="8">
        <v>720</v>
      </c>
      <c r="M247" s="14">
        <v>40276</v>
      </c>
      <c r="N247" s="10" t="s">
        <v>453</v>
      </c>
      <c r="O247" s="7" t="s">
        <v>1126</v>
      </c>
      <c r="P247" s="7" t="s">
        <v>889</v>
      </c>
    </row>
    <row r="248" spans="1:16" ht="12.75" customHeight="1" x14ac:dyDescent="0.15">
      <c r="A248" s="16" t="s">
        <v>1896</v>
      </c>
      <c r="B248" s="16" t="s">
        <v>1810</v>
      </c>
      <c r="C248" s="16" t="s">
        <v>2119</v>
      </c>
      <c r="D248" s="16" t="s">
        <v>588</v>
      </c>
      <c r="E248" s="16" t="s">
        <v>497</v>
      </c>
      <c r="F248" s="16" t="s">
        <v>454</v>
      </c>
      <c r="G248" s="9">
        <v>402</v>
      </c>
      <c r="H248" s="7">
        <v>404</v>
      </c>
      <c r="I248" s="18">
        <f t="shared" si="10"/>
        <v>1.4764506127270044E-4</v>
      </c>
      <c r="J248" s="1">
        <v>51.6</v>
      </c>
      <c r="K248" s="7">
        <v>92.4</v>
      </c>
      <c r="L248" s="8">
        <v>4</v>
      </c>
      <c r="M248" s="14">
        <v>42873</v>
      </c>
      <c r="N248" s="10" t="s">
        <v>516</v>
      </c>
      <c r="O248" s="7" t="s">
        <v>939</v>
      </c>
      <c r="P248" s="7" t="s">
        <v>1327</v>
      </c>
    </row>
    <row r="249" spans="1:16" ht="12.75" customHeight="1" x14ac:dyDescent="0.15">
      <c r="A249" s="16" t="s">
        <v>106</v>
      </c>
      <c r="B249" s="16" t="s">
        <v>36</v>
      </c>
      <c r="C249" s="16" t="s">
        <v>2272</v>
      </c>
      <c r="D249" s="16" t="s">
        <v>588</v>
      </c>
      <c r="E249" s="16" t="s">
        <v>497</v>
      </c>
      <c r="F249" s="16" t="s">
        <v>454</v>
      </c>
      <c r="G249" s="9">
        <v>594</v>
      </c>
      <c r="H249" s="7">
        <v>715</v>
      </c>
      <c r="I249" s="18">
        <f t="shared" si="10"/>
        <v>8.6127126485870883E-3</v>
      </c>
      <c r="J249" s="1">
        <v>97.8</v>
      </c>
      <c r="K249" s="7">
        <v>97.8</v>
      </c>
      <c r="L249" s="8">
        <v>2</v>
      </c>
      <c r="M249" s="14">
        <v>41599</v>
      </c>
      <c r="N249" s="10" t="s">
        <v>952</v>
      </c>
      <c r="O249" s="7" t="s">
        <v>1398</v>
      </c>
      <c r="P249" s="7" t="s">
        <v>889</v>
      </c>
    </row>
    <row r="250" spans="1:16" ht="12.75" customHeight="1" x14ac:dyDescent="0.15">
      <c r="A250" s="16" t="s">
        <v>570</v>
      </c>
      <c r="B250" s="16" t="s">
        <v>1167</v>
      </c>
      <c r="C250" s="16" t="s">
        <v>2120</v>
      </c>
      <c r="D250" s="16" t="s">
        <v>588</v>
      </c>
      <c r="E250" s="16" t="s">
        <v>497</v>
      </c>
      <c r="F250" s="16" t="s">
        <v>454</v>
      </c>
      <c r="G250" s="12">
        <v>815</v>
      </c>
      <c r="H250" s="12">
        <v>830</v>
      </c>
      <c r="I250" s="18">
        <f t="shared" si="10"/>
        <v>1.0427528675703858E-3</v>
      </c>
      <c r="J250" s="1">
        <v>98.7</v>
      </c>
      <c r="K250" s="9">
        <v>101.3</v>
      </c>
      <c r="L250" s="8" t="s">
        <v>2199</v>
      </c>
      <c r="M250" s="14">
        <v>37802</v>
      </c>
      <c r="N250" s="10" t="s">
        <v>952</v>
      </c>
      <c r="O250" s="7" t="s">
        <v>1125</v>
      </c>
      <c r="P250" s="7" t="s">
        <v>889</v>
      </c>
    </row>
    <row r="251" spans="1:16" ht="12.75" customHeight="1" x14ac:dyDescent="0.15">
      <c r="A251" s="16" t="s">
        <v>339</v>
      </c>
      <c r="B251" s="16" t="s">
        <v>36</v>
      </c>
      <c r="C251" s="16" t="s">
        <v>2121</v>
      </c>
      <c r="D251" s="16" t="s">
        <v>588</v>
      </c>
      <c r="E251" s="16" t="s">
        <v>497</v>
      </c>
      <c r="F251" s="16" t="s">
        <v>454</v>
      </c>
      <c r="G251" s="12">
        <v>326</v>
      </c>
      <c r="H251" s="12">
        <v>1465</v>
      </c>
      <c r="I251" s="18">
        <f t="shared" si="10"/>
        <v>7.8384144243341822E-2</v>
      </c>
      <c r="J251" s="1">
        <v>80.989999999999995</v>
      </c>
      <c r="K251" s="9">
        <v>102.89</v>
      </c>
      <c r="L251" s="8" t="s">
        <v>2199</v>
      </c>
      <c r="M251" s="14">
        <v>41546</v>
      </c>
      <c r="N251" s="10" t="s">
        <v>884</v>
      </c>
      <c r="O251" s="7" t="s">
        <v>900</v>
      </c>
      <c r="P251" s="7" t="s">
        <v>338</v>
      </c>
    </row>
    <row r="252" spans="1:16" ht="12.75" customHeight="1" x14ac:dyDescent="0.15">
      <c r="A252" s="16" t="s">
        <v>1884</v>
      </c>
      <c r="B252" s="16" t="s">
        <v>1810</v>
      </c>
      <c r="C252" s="16" t="s">
        <v>2122</v>
      </c>
      <c r="D252" s="16" t="s">
        <v>588</v>
      </c>
      <c r="E252" s="16" t="s">
        <v>1100</v>
      </c>
      <c r="F252" s="16" t="s">
        <v>454</v>
      </c>
      <c r="G252" s="12">
        <v>400</v>
      </c>
      <c r="H252" s="12">
        <v>406</v>
      </c>
      <c r="I252" s="18">
        <f t="shared" si="10"/>
        <v>4.429351838181013E-4</v>
      </c>
      <c r="J252" s="1">
        <v>51.6</v>
      </c>
      <c r="K252" s="9">
        <v>92.6</v>
      </c>
      <c r="L252" s="8">
        <v>2</v>
      </c>
      <c r="M252" s="14">
        <v>42843</v>
      </c>
      <c r="N252" s="10" t="s">
        <v>884</v>
      </c>
      <c r="O252" s="7" t="s">
        <v>939</v>
      </c>
      <c r="P252" s="7" t="s">
        <v>1327</v>
      </c>
    </row>
    <row r="253" spans="1:16" ht="12.75" customHeight="1" x14ac:dyDescent="0.15">
      <c r="A253" s="16" t="s">
        <v>1709</v>
      </c>
      <c r="B253" s="16" t="s">
        <v>1703</v>
      </c>
      <c r="C253" s="16" t="s">
        <v>2273</v>
      </c>
      <c r="D253" s="16" t="s">
        <v>992</v>
      </c>
      <c r="E253" s="16" t="s">
        <v>456</v>
      </c>
      <c r="F253" s="16" t="s">
        <v>454</v>
      </c>
      <c r="G253" s="12">
        <v>515</v>
      </c>
      <c r="H253" s="12">
        <v>537</v>
      </c>
      <c r="I253" s="18">
        <f t="shared" si="10"/>
        <v>1.5951276102088166E-3</v>
      </c>
      <c r="J253" s="1">
        <v>34.96</v>
      </c>
      <c r="K253" s="9">
        <v>95.16</v>
      </c>
      <c r="L253" s="8">
        <v>29</v>
      </c>
      <c r="M253" s="14">
        <v>42719</v>
      </c>
      <c r="N253" s="10" t="s">
        <v>394</v>
      </c>
      <c r="O253" s="7" t="s">
        <v>1714</v>
      </c>
      <c r="P253" s="7" t="s">
        <v>607</v>
      </c>
    </row>
    <row r="254" spans="1:16" ht="12.75" customHeight="1" x14ac:dyDescent="0.15">
      <c r="A254" s="16" t="s">
        <v>1708</v>
      </c>
      <c r="B254" s="16" t="s">
        <v>1703</v>
      </c>
      <c r="C254" s="16" t="s">
        <v>2273</v>
      </c>
      <c r="D254" s="16" t="s">
        <v>992</v>
      </c>
      <c r="E254" s="16" t="s">
        <v>456</v>
      </c>
      <c r="F254" s="16" t="s">
        <v>454</v>
      </c>
      <c r="G254" s="12">
        <v>514</v>
      </c>
      <c r="H254" s="12">
        <v>536</v>
      </c>
      <c r="I254" s="18">
        <f t="shared" si="10"/>
        <v>1.595358955765047E-3</v>
      </c>
      <c r="J254" s="1">
        <v>34.97</v>
      </c>
      <c r="K254" s="9">
        <v>95.13</v>
      </c>
      <c r="L254" s="8">
        <v>29</v>
      </c>
      <c r="M254" s="14">
        <v>42719</v>
      </c>
      <c r="N254" s="10" t="s">
        <v>394</v>
      </c>
      <c r="O254" s="7" t="s">
        <v>1714</v>
      </c>
      <c r="P254" s="7" t="s">
        <v>607</v>
      </c>
    </row>
    <row r="255" spans="1:16" ht="12.75" customHeight="1" x14ac:dyDescent="0.15">
      <c r="A255" s="16" t="s">
        <v>1713</v>
      </c>
      <c r="B255" s="16" t="s">
        <v>1703</v>
      </c>
      <c r="C255" s="16" t="s">
        <v>2273</v>
      </c>
      <c r="D255" s="16" t="s">
        <v>992</v>
      </c>
      <c r="E255" s="16" t="s">
        <v>456</v>
      </c>
      <c r="F255" s="16" t="s">
        <v>454</v>
      </c>
      <c r="G255" s="12">
        <v>514</v>
      </c>
      <c r="H255" s="12">
        <v>533</v>
      </c>
      <c r="I255" s="18">
        <f t="shared" si="10"/>
        <v>1.3781098135925147E-3</v>
      </c>
      <c r="J255" s="1">
        <v>34.96</v>
      </c>
      <c r="K255" s="9">
        <v>95.1</v>
      </c>
      <c r="L255" s="8">
        <v>29</v>
      </c>
      <c r="M255" s="14">
        <v>42719</v>
      </c>
      <c r="N255" s="10" t="s">
        <v>394</v>
      </c>
      <c r="O255" s="7" t="s">
        <v>1714</v>
      </c>
      <c r="P255" s="7" t="s">
        <v>607</v>
      </c>
    </row>
    <row r="256" spans="1:16" ht="12.75" customHeight="1" x14ac:dyDescent="0.15">
      <c r="A256" s="16" t="s">
        <v>1707</v>
      </c>
      <c r="B256" s="16" t="s">
        <v>1703</v>
      </c>
      <c r="C256" s="16" t="s">
        <v>2273</v>
      </c>
      <c r="D256" s="16" t="s">
        <v>992</v>
      </c>
      <c r="E256" s="16" t="s">
        <v>456</v>
      </c>
      <c r="F256" s="16" t="s">
        <v>454</v>
      </c>
      <c r="G256" s="12">
        <v>515</v>
      </c>
      <c r="H256" s="12">
        <v>534</v>
      </c>
      <c r="I256" s="18">
        <f t="shared" si="10"/>
        <v>1.3779099282036405E-3</v>
      </c>
      <c r="J256" s="1">
        <v>34.950000000000003</v>
      </c>
      <c r="K256" s="9">
        <v>95.13</v>
      </c>
      <c r="L256" s="8">
        <v>29</v>
      </c>
      <c r="M256" s="14">
        <v>42719</v>
      </c>
      <c r="N256" s="10" t="s">
        <v>394</v>
      </c>
      <c r="O256" s="7" t="s">
        <v>1714</v>
      </c>
      <c r="P256" s="7" t="s">
        <v>607</v>
      </c>
    </row>
    <row r="257" spans="1:16" ht="12.75" customHeight="1" x14ac:dyDescent="0.15">
      <c r="A257" s="31" t="s">
        <v>1706</v>
      </c>
      <c r="B257" s="16" t="s">
        <v>1703</v>
      </c>
      <c r="C257" s="16" t="s">
        <v>2273</v>
      </c>
      <c r="D257" s="16" t="s">
        <v>992</v>
      </c>
      <c r="E257" s="16" t="s">
        <v>456</v>
      </c>
      <c r="F257" s="16" t="s">
        <v>454</v>
      </c>
      <c r="G257" s="12">
        <v>515</v>
      </c>
      <c r="H257" s="12">
        <v>537</v>
      </c>
      <c r="I257" s="18">
        <f t="shared" si="10"/>
        <v>1.5951276102088166E-3</v>
      </c>
      <c r="J257" s="1">
        <v>34.96</v>
      </c>
      <c r="K257" s="9">
        <v>95.15</v>
      </c>
      <c r="L257" s="8">
        <v>29</v>
      </c>
      <c r="M257" s="14">
        <v>42719</v>
      </c>
      <c r="N257" s="10" t="s">
        <v>394</v>
      </c>
      <c r="O257" s="7" t="s">
        <v>1714</v>
      </c>
      <c r="P257" s="7" t="s">
        <v>607</v>
      </c>
    </row>
    <row r="258" spans="1:16" ht="12.75" customHeight="1" x14ac:dyDescent="0.15">
      <c r="A258" s="16" t="s">
        <v>1711</v>
      </c>
      <c r="B258" s="16" t="s">
        <v>1703</v>
      </c>
      <c r="C258" s="16" t="s">
        <v>2273</v>
      </c>
      <c r="D258" s="16" t="s">
        <v>992</v>
      </c>
      <c r="E258" s="16" t="s">
        <v>456</v>
      </c>
      <c r="F258" s="16" t="s">
        <v>454</v>
      </c>
      <c r="G258" s="12">
        <v>515</v>
      </c>
      <c r="H258" s="12">
        <v>534</v>
      </c>
      <c r="I258" s="18">
        <f t="shared" si="10"/>
        <v>1.3779099282036405E-3</v>
      </c>
      <c r="J258" s="1">
        <v>34.96</v>
      </c>
      <c r="K258" s="9">
        <v>95.12</v>
      </c>
      <c r="L258" s="8">
        <v>29</v>
      </c>
      <c r="M258" s="14">
        <v>42719</v>
      </c>
      <c r="N258" s="10" t="s">
        <v>394</v>
      </c>
      <c r="O258" s="7" t="s">
        <v>1714</v>
      </c>
      <c r="P258" s="7" t="s">
        <v>607</v>
      </c>
    </row>
    <row r="259" spans="1:16" ht="12.75" customHeight="1" x14ac:dyDescent="0.15">
      <c r="A259" s="16" t="s">
        <v>1712</v>
      </c>
      <c r="B259" s="16" t="s">
        <v>1703</v>
      </c>
      <c r="C259" s="16" t="s">
        <v>2273</v>
      </c>
      <c r="D259" s="16" t="s">
        <v>992</v>
      </c>
      <c r="E259" s="16" t="s">
        <v>456</v>
      </c>
      <c r="F259" s="16" t="s">
        <v>454</v>
      </c>
      <c r="G259" s="12">
        <v>514</v>
      </c>
      <c r="H259" s="12">
        <v>534</v>
      </c>
      <c r="I259" s="18">
        <f t="shared" si="10"/>
        <v>1.450536698578474E-3</v>
      </c>
      <c r="J259" s="1">
        <v>34.96</v>
      </c>
      <c r="K259" s="9">
        <v>95.12</v>
      </c>
      <c r="L259" s="8">
        <v>29</v>
      </c>
      <c r="M259" s="14">
        <v>42719</v>
      </c>
      <c r="N259" s="10" t="s">
        <v>394</v>
      </c>
      <c r="O259" s="7" t="s">
        <v>1714</v>
      </c>
      <c r="P259" s="7" t="s">
        <v>607</v>
      </c>
    </row>
    <row r="260" spans="1:16" ht="12.75" customHeight="1" x14ac:dyDescent="0.15">
      <c r="A260" s="16" t="s">
        <v>1710</v>
      </c>
      <c r="B260" s="16" t="s">
        <v>1703</v>
      </c>
      <c r="C260" s="16" t="s">
        <v>2273</v>
      </c>
      <c r="D260" s="16" t="s">
        <v>992</v>
      </c>
      <c r="E260" s="16" t="s">
        <v>456</v>
      </c>
      <c r="F260" s="16" t="s">
        <v>454</v>
      </c>
      <c r="G260" s="12">
        <v>515</v>
      </c>
      <c r="H260" s="12">
        <v>537</v>
      </c>
      <c r="I260" s="18">
        <f t="shared" si="10"/>
        <v>1.5951276102088166E-3</v>
      </c>
      <c r="J260" s="1">
        <v>34.950000000000003</v>
      </c>
      <c r="K260" s="9">
        <v>95.15</v>
      </c>
      <c r="L260" s="8">
        <v>29</v>
      </c>
      <c r="M260" s="14">
        <v>42719</v>
      </c>
      <c r="N260" s="10" t="s">
        <v>394</v>
      </c>
      <c r="O260" s="7" t="s">
        <v>1714</v>
      </c>
      <c r="P260" s="7" t="s">
        <v>607</v>
      </c>
    </row>
    <row r="261" spans="1:16" ht="12.75" customHeight="1" x14ac:dyDescent="0.15">
      <c r="A261" s="16" t="s">
        <v>208</v>
      </c>
      <c r="B261" s="16" t="s">
        <v>36</v>
      </c>
      <c r="C261" s="16" t="s">
        <v>2130</v>
      </c>
      <c r="D261" s="16" t="s">
        <v>992</v>
      </c>
      <c r="E261" s="16" t="s">
        <v>456</v>
      </c>
      <c r="F261" s="16" t="s">
        <v>454</v>
      </c>
      <c r="G261" s="12">
        <v>630</v>
      </c>
      <c r="H261" s="8">
        <v>635</v>
      </c>
      <c r="I261" s="18">
        <f t="shared" si="10"/>
        <v>3.570153516601214E-4</v>
      </c>
      <c r="J261" s="1">
        <v>97.88</v>
      </c>
      <c r="K261" s="7">
        <v>97.36</v>
      </c>
      <c r="L261" s="8">
        <v>2120</v>
      </c>
      <c r="M261" s="14">
        <v>41783</v>
      </c>
      <c r="N261" s="10" t="s">
        <v>515</v>
      </c>
      <c r="O261" s="7" t="s">
        <v>1222</v>
      </c>
      <c r="P261" s="7" t="s">
        <v>424</v>
      </c>
    </row>
    <row r="262" spans="1:16" ht="12.75" customHeight="1" x14ac:dyDescent="0.15">
      <c r="A262" s="16" t="s">
        <v>1497</v>
      </c>
      <c r="B262" s="16" t="s">
        <v>36</v>
      </c>
      <c r="C262" s="16" t="s">
        <v>2123</v>
      </c>
      <c r="D262" s="16" t="s">
        <v>992</v>
      </c>
      <c r="E262" s="16" t="s">
        <v>1100</v>
      </c>
      <c r="F262" s="16" t="s">
        <v>454</v>
      </c>
      <c r="G262" s="12">
        <v>488</v>
      </c>
      <c r="H262" s="8">
        <v>505</v>
      </c>
      <c r="I262" s="18">
        <f t="shared" si="10"/>
        <v>1.2378941236437777E-3</v>
      </c>
      <c r="J262" s="1">
        <v>97.3</v>
      </c>
      <c r="K262" s="7">
        <v>94.54</v>
      </c>
      <c r="L262" s="8">
        <v>1850</v>
      </c>
      <c r="M262" s="14">
        <v>42355</v>
      </c>
      <c r="N262" s="10" t="s">
        <v>453</v>
      </c>
      <c r="O262" s="7" t="s">
        <v>1116</v>
      </c>
      <c r="P262" s="7" t="s">
        <v>1117</v>
      </c>
    </row>
    <row r="263" spans="1:16" ht="12.75" customHeight="1" x14ac:dyDescent="0.15">
      <c r="A263" s="16" t="s">
        <v>1418</v>
      </c>
      <c r="B263" s="16" t="s">
        <v>36</v>
      </c>
      <c r="C263" s="16" t="s">
        <v>2274</v>
      </c>
      <c r="D263" s="16" t="s">
        <v>588</v>
      </c>
      <c r="E263" s="16" t="s">
        <v>497</v>
      </c>
      <c r="F263" s="16" t="s">
        <v>454</v>
      </c>
      <c r="G263" s="12">
        <v>514</v>
      </c>
      <c r="H263" s="8">
        <v>536</v>
      </c>
      <c r="I263" s="18">
        <f t="shared" si="10"/>
        <v>1.595358955765047E-3</v>
      </c>
      <c r="J263" s="1">
        <v>97.46</v>
      </c>
      <c r="K263" s="7">
        <v>95.13</v>
      </c>
      <c r="L263" s="8">
        <v>3</v>
      </c>
      <c r="M263" s="14">
        <v>42266</v>
      </c>
      <c r="N263" s="10" t="s">
        <v>608</v>
      </c>
      <c r="O263" s="7" t="s">
        <v>1180</v>
      </c>
      <c r="P263" s="7" t="s">
        <v>1417</v>
      </c>
    </row>
    <row r="264" spans="1:16" ht="12.75" customHeight="1" x14ac:dyDescent="0.15">
      <c r="A264" s="16" t="s">
        <v>277</v>
      </c>
      <c r="B264" s="16" t="s">
        <v>755</v>
      </c>
      <c r="C264" s="16" t="s">
        <v>2275</v>
      </c>
      <c r="D264" s="16" t="s">
        <v>992</v>
      </c>
      <c r="E264" s="16" t="s">
        <v>456</v>
      </c>
      <c r="F264" s="16" t="s">
        <v>454</v>
      </c>
      <c r="G264" s="12">
        <v>661</v>
      </c>
      <c r="H264" s="12">
        <v>662</v>
      </c>
      <c r="I264" s="18">
        <f t="shared" si="10"/>
        <v>7.1108582805944683E-5</v>
      </c>
      <c r="J264" s="1">
        <v>98</v>
      </c>
      <c r="K264" s="9">
        <v>98</v>
      </c>
      <c r="L264" s="8">
        <v>90</v>
      </c>
      <c r="M264" s="14">
        <v>40023</v>
      </c>
      <c r="N264" s="10" t="s">
        <v>1246</v>
      </c>
      <c r="O264" s="7" t="s">
        <v>1126</v>
      </c>
      <c r="P264" s="7" t="s">
        <v>889</v>
      </c>
    </row>
    <row r="265" spans="1:16" ht="12.75" customHeight="1" x14ac:dyDescent="0.15">
      <c r="A265" s="16" t="s">
        <v>221</v>
      </c>
      <c r="B265" s="16" t="s">
        <v>36</v>
      </c>
      <c r="C265" s="16" t="s">
        <v>2275</v>
      </c>
      <c r="D265" s="16" t="s">
        <v>992</v>
      </c>
      <c r="E265" s="16" t="s">
        <v>456</v>
      </c>
      <c r="F265" s="16" t="s">
        <v>454</v>
      </c>
      <c r="G265" s="12">
        <v>597</v>
      </c>
      <c r="H265" s="12">
        <v>619</v>
      </c>
      <c r="I265" s="18">
        <f t="shared" si="10"/>
        <v>1.5763829177414732E-3</v>
      </c>
      <c r="J265" s="1">
        <v>97.99</v>
      </c>
      <c r="K265" s="9">
        <v>96.85</v>
      </c>
      <c r="L265" s="8">
        <v>310</v>
      </c>
      <c r="M265" s="14">
        <v>41809</v>
      </c>
      <c r="N265" s="10" t="s">
        <v>783</v>
      </c>
      <c r="O265" s="7" t="s">
        <v>1398</v>
      </c>
      <c r="P265" s="7" t="s">
        <v>889</v>
      </c>
    </row>
    <row r="266" spans="1:16" ht="12.75" customHeight="1" x14ac:dyDescent="0.15">
      <c r="A266" s="16" t="s">
        <v>490</v>
      </c>
      <c r="B266" s="16" t="s">
        <v>36</v>
      </c>
      <c r="C266" s="16" t="s">
        <v>2276</v>
      </c>
      <c r="D266" s="16" t="s">
        <v>588</v>
      </c>
      <c r="E266" s="16" t="s">
        <v>497</v>
      </c>
      <c r="F266" s="16" t="s">
        <v>454</v>
      </c>
      <c r="G266" s="9">
        <v>598</v>
      </c>
      <c r="H266" s="7">
        <v>616</v>
      </c>
      <c r="I266" s="18">
        <f t="shared" si="10"/>
        <v>1.2899527017342697E-3</v>
      </c>
      <c r="J266" s="1">
        <v>97.8</v>
      </c>
      <c r="K266" s="7">
        <v>96.8</v>
      </c>
      <c r="L266" s="8">
        <v>6.5</v>
      </c>
      <c r="M266" s="14">
        <v>39566</v>
      </c>
      <c r="N266" s="10" t="s">
        <v>1246</v>
      </c>
      <c r="O266" s="7" t="s">
        <v>819</v>
      </c>
      <c r="P266" s="7" t="s">
        <v>1197</v>
      </c>
    </row>
    <row r="267" spans="1:16" ht="12.75" customHeight="1" x14ac:dyDescent="0.15">
      <c r="A267" s="16" t="s">
        <v>2062</v>
      </c>
      <c r="B267" s="16" t="s">
        <v>1810</v>
      </c>
      <c r="C267" s="16" t="s">
        <v>2277</v>
      </c>
      <c r="D267" s="16" t="s">
        <v>915</v>
      </c>
      <c r="E267" s="16" t="s">
        <v>497</v>
      </c>
      <c r="F267" s="16" t="s">
        <v>454</v>
      </c>
      <c r="G267" s="36">
        <v>309</v>
      </c>
      <c r="H267" s="7">
        <v>605</v>
      </c>
      <c r="I267" s="18">
        <f t="shared" ref="I267:I276" si="11">(H267-G267)/(H267+G267+12740)</f>
        <v>2.1678628973194669E-2</v>
      </c>
      <c r="J267" s="1">
        <v>24.5</v>
      </c>
      <c r="K267" s="7">
        <v>93.7</v>
      </c>
      <c r="L267" s="8">
        <v>8</v>
      </c>
      <c r="M267" s="14">
        <v>42973</v>
      </c>
      <c r="N267" s="10" t="s">
        <v>952</v>
      </c>
      <c r="O267" s="7" t="s">
        <v>1147</v>
      </c>
      <c r="P267" s="7" t="s">
        <v>426</v>
      </c>
    </row>
    <row r="268" spans="1:16" ht="12.75" customHeight="1" x14ac:dyDescent="0.15">
      <c r="A268" s="16" t="s">
        <v>1856</v>
      </c>
      <c r="B268" s="16" t="s">
        <v>1810</v>
      </c>
      <c r="C268" s="16" t="s">
        <v>2278</v>
      </c>
      <c r="D268" s="16" t="s">
        <v>1151</v>
      </c>
      <c r="E268" s="16" t="s">
        <v>497</v>
      </c>
      <c r="F268" s="16" t="s">
        <v>454</v>
      </c>
      <c r="G268" s="9">
        <v>496</v>
      </c>
      <c r="H268" s="7">
        <v>511</v>
      </c>
      <c r="I268" s="18">
        <f t="shared" si="11"/>
        <v>1.0911471593802284E-3</v>
      </c>
      <c r="J268" s="1">
        <v>97.45</v>
      </c>
      <c r="K268" s="7">
        <v>96.4</v>
      </c>
      <c r="L268" s="8">
        <v>6</v>
      </c>
      <c r="M268" s="14">
        <v>42909</v>
      </c>
      <c r="N268" s="10" t="s">
        <v>1246</v>
      </c>
      <c r="O268" s="7" t="s">
        <v>819</v>
      </c>
      <c r="P268" s="7" t="s">
        <v>1029</v>
      </c>
    </row>
    <row r="269" spans="1:16" ht="12.75" customHeight="1" x14ac:dyDescent="0.15">
      <c r="A269" s="16" t="s">
        <v>1855</v>
      </c>
      <c r="B269" s="16" t="s">
        <v>1810</v>
      </c>
      <c r="C269" s="16" t="s">
        <v>2278</v>
      </c>
      <c r="D269" s="16" t="s">
        <v>1151</v>
      </c>
      <c r="E269" s="16" t="s">
        <v>497</v>
      </c>
      <c r="F269" s="16" t="s">
        <v>454</v>
      </c>
      <c r="G269" s="9">
        <v>496</v>
      </c>
      <c r="H269" s="7">
        <v>511</v>
      </c>
      <c r="I269" s="18">
        <f t="shared" si="11"/>
        <v>1.0911471593802284E-3</v>
      </c>
      <c r="J269" s="1">
        <v>97.45</v>
      </c>
      <c r="K269" s="7">
        <v>96.4</v>
      </c>
      <c r="L269" s="8">
        <v>6</v>
      </c>
      <c r="M269" s="14">
        <v>42909</v>
      </c>
      <c r="N269" s="10" t="s">
        <v>1246</v>
      </c>
      <c r="O269" s="7" t="s">
        <v>819</v>
      </c>
      <c r="P269" s="7" t="s">
        <v>1029</v>
      </c>
    </row>
    <row r="270" spans="1:16" ht="12.75" customHeight="1" x14ac:dyDescent="0.15">
      <c r="A270" s="16" t="s">
        <v>1854</v>
      </c>
      <c r="B270" s="16" t="s">
        <v>1810</v>
      </c>
      <c r="C270" s="16" t="s">
        <v>2278</v>
      </c>
      <c r="D270" s="16" t="s">
        <v>1151</v>
      </c>
      <c r="E270" s="16" t="s">
        <v>497</v>
      </c>
      <c r="F270" s="16" t="s">
        <v>454</v>
      </c>
      <c r="G270" s="9">
        <v>496</v>
      </c>
      <c r="H270" s="7">
        <v>511</v>
      </c>
      <c r="I270" s="18">
        <f t="shared" si="11"/>
        <v>1.0911471593802284E-3</v>
      </c>
      <c r="J270" s="1">
        <v>97.45</v>
      </c>
      <c r="K270" s="7">
        <v>96.4</v>
      </c>
      <c r="L270" s="8">
        <v>6</v>
      </c>
      <c r="M270" s="14">
        <v>42909</v>
      </c>
      <c r="N270" s="10" t="s">
        <v>1246</v>
      </c>
      <c r="O270" s="7" t="s">
        <v>819</v>
      </c>
      <c r="P270" s="7" t="s">
        <v>1029</v>
      </c>
    </row>
    <row r="271" spans="1:16" ht="12.75" customHeight="1" x14ac:dyDescent="0.15">
      <c r="A271" s="16" t="s">
        <v>1785</v>
      </c>
      <c r="B271" s="16" t="s">
        <v>1753</v>
      </c>
      <c r="C271" s="16" t="s">
        <v>2279</v>
      </c>
      <c r="D271" s="16" t="s">
        <v>1151</v>
      </c>
      <c r="E271" s="16" t="s">
        <v>497</v>
      </c>
      <c r="F271" s="16" t="s">
        <v>454</v>
      </c>
      <c r="G271" s="9">
        <v>496</v>
      </c>
      <c r="H271" s="7">
        <v>508</v>
      </c>
      <c r="I271" s="18">
        <f t="shared" si="11"/>
        <v>8.7310826542491267E-4</v>
      </c>
      <c r="J271" s="1">
        <v>97.5</v>
      </c>
      <c r="K271" s="7">
        <v>94.6</v>
      </c>
      <c r="L271" s="8">
        <v>10</v>
      </c>
      <c r="M271" s="14">
        <v>42781</v>
      </c>
      <c r="N271" s="10" t="s">
        <v>1246</v>
      </c>
      <c r="O271" s="7" t="s">
        <v>819</v>
      </c>
      <c r="P271" s="7" t="s">
        <v>468</v>
      </c>
    </row>
    <row r="272" spans="1:16" ht="12.75" customHeight="1" x14ac:dyDescent="0.15">
      <c r="A272" s="16" t="s">
        <v>821</v>
      </c>
      <c r="B272" s="16" t="s">
        <v>1166</v>
      </c>
      <c r="C272" s="16" t="s">
        <v>2280</v>
      </c>
      <c r="D272" s="16" t="s">
        <v>1151</v>
      </c>
      <c r="E272" s="16" t="s">
        <v>899</v>
      </c>
      <c r="F272" s="16" t="s">
        <v>898</v>
      </c>
      <c r="G272" s="12">
        <v>35785</v>
      </c>
      <c r="H272" s="8">
        <v>35788</v>
      </c>
      <c r="I272" s="18">
        <f t="shared" si="11"/>
        <v>3.5581701516966544E-5</v>
      </c>
      <c r="J272" s="1">
        <v>0.04</v>
      </c>
      <c r="K272" s="7">
        <v>1436.1</v>
      </c>
      <c r="L272" s="8">
        <v>5900</v>
      </c>
      <c r="M272" s="14">
        <v>39270</v>
      </c>
      <c r="N272" s="10" t="s">
        <v>782</v>
      </c>
      <c r="O272" s="7" t="s">
        <v>1126</v>
      </c>
      <c r="P272" s="7" t="s">
        <v>1005</v>
      </c>
    </row>
    <row r="273" spans="1:24" ht="12.75" customHeight="1" x14ac:dyDescent="0.15">
      <c r="A273" s="16" t="s">
        <v>1160</v>
      </c>
      <c r="B273" s="16" t="s">
        <v>1166</v>
      </c>
      <c r="C273" s="16" t="s">
        <v>2280</v>
      </c>
      <c r="D273" s="16" t="s">
        <v>1151</v>
      </c>
      <c r="E273" s="16" t="s">
        <v>899</v>
      </c>
      <c r="F273" s="16" t="s">
        <v>898</v>
      </c>
      <c r="G273" s="12">
        <v>35786</v>
      </c>
      <c r="H273" s="8">
        <v>35786</v>
      </c>
      <c r="I273" s="18">
        <f t="shared" si="11"/>
        <v>0</v>
      </c>
      <c r="J273" s="1">
        <v>0.03</v>
      </c>
      <c r="K273" s="7">
        <v>1436.1</v>
      </c>
      <c r="L273" s="8">
        <v>5900</v>
      </c>
      <c r="M273" s="14">
        <v>39526</v>
      </c>
      <c r="N273" s="10" t="s">
        <v>516</v>
      </c>
      <c r="O273" s="7" t="s">
        <v>2086</v>
      </c>
      <c r="P273" s="7" t="s">
        <v>669</v>
      </c>
    </row>
    <row r="274" spans="1:24" ht="12.75" customHeight="1" x14ac:dyDescent="0.15">
      <c r="A274" s="16" t="s">
        <v>728</v>
      </c>
      <c r="B274" s="16" t="s">
        <v>1166</v>
      </c>
      <c r="C274" s="16" t="s">
        <v>2280</v>
      </c>
      <c r="D274" s="16" t="s">
        <v>1151</v>
      </c>
      <c r="E274" s="16" t="s">
        <v>899</v>
      </c>
      <c r="F274" s="16" t="s">
        <v>898</v>
      </c>
      <c r="G274" s="12">
        <v>35785</v>
      </c>
      <c r="H274" s="8">
        <v>35786</v>
      </c>
      <c r="I274" s="18">
        <f t="shared" si="11"/>
        <v>1.1860848525103486E-5</v>
      </c>
      <c r="J274" s="1">
        <v>0.09</v>
      </c>
      <c r="K274" s="7">
        <v>1436.04</v>
      </c>
      <c r="L274" s="8">
        <v>5900</v>
      </c>
      <c r="M274" s="14">
        <v>40176</v>
      </c>
      <c r="N274" s="10" t="s">
        <v>782</v>
      </c>
      <c r="O274" s="7" t="s">
        <v>1126</v>
      </c>
      <c r="P274" s="7" t="s">
        <v>1229</v>
      </c>
    </row>
    <row r="275" spans="1:24" ht="12.75" customHeight="1" x14ac:dyDescent="0.15">
      <c r="A275" s="16" t="s">
        <v>1272</v>
      </c>
      <c r="B275" s="16" t="s">
        <v>1166</v>
      </c>
      <c r="C275" s="16" t="s">
        <v>2280</v>
      </c>
      <c r="D275" s="16" t="s">
        <v>1151</v>
      </c>
      <c r="E275" s="16" t="s">
        <v>899</v>
      </c>
      <c r="F275" s="16" t="s">
        <v>898</v>
      </c>
      <c r="G275" s="12">
        <v>35930</v>
      </c>
      <c r="H275" s="8">
        <v>35933</v>
      </c>
      <c r="I275" s="18">
        <f t="shared" si="11"/>
        <v>3.5459735470373392E-5</v>
      </c>
      <c r="J275" s="1">
        <v>0.02</v>
      </c>
      <c r="K275" s="7">
        <v>1443.51</v>
      </c>
      <c r="L275" s="8">
        <v>5900</v>
      </c>
      <c r="M275" s="14">
        <v>41979</v>
      </c>
      <c r="N275" s="10" t="s">
        <v>782</v>
      </c>
      <c r="O275" s="7" t="s">
        <v>1124</v>
      </c>
      <c r="P275" s="7" t="s">
        <v>592</v>
      </c>
    </row>
    <row r="276" spans="1:24" ht="12.75" customHeight="1" x14ac:dyDescent="0.15">
      <c r="A276" s="16" t="s">
        <v>1367</v>
      </c>
      <c r="B276" s="16" t="s">
        <v>36</v>
      </c>
      <c r="C276" s="16" t="s">
        <v>2280</v>
      </c>
      <c r="D276" s="16" t="s">
        <v>1151</v>
      </c>
      <c r="E276" s="16" t="s">
        <v>899</v>
      </c>
      <c r="F276" s="16" t="s">
        <v>898</v>
      </c>
      <c r="G276" s="12">
        <v>35685</v>
      </c>
      <c r="H276" s="8">
        <v>35809</v>
      </c>
      <c r="I276" s="18">
        <f t="shared" si="11"/>
        <v>1.4720896550086664E-3</v>
      </c>
      <c r="J276" s="1">
        <v>0.1</v>
      </c>
      <c r="K276" s="7">
        <v>1434.07</v>
      </c>
      <c r="L276" s="8">
        <v>5500</v>
      </c>
      <c r="M276" s="14">
        <v>42151</v>
      </c>
      <c r="N276" s="10" t="s">
        <v>782</v>
      </c>
      <c r="O276" s="7" t="s">
        <v>1124</v>
      </c>
      <c r="P276" s="7" t="s">
        <v>592</v>
      </c>
    </row>
    <row r="277" spans="1:24" ht="12.75" customHeight="1" x14ac:dyDescent="0.15">
      <c r="A277" s="25" t="s">
        <v>325</v>
      </c>
      <c r="B277" s="25" t="s">
        <v>1166</v>
      </c>
      <c r="C277" s="16" t="s">
        <v>2281</v>
      </c>
      <c r="D277" s="25" t="s">
        <v>1151</v>
      </c>
      <c r="E277" s="25" t="s">
        <v>899</v>
      </c>
      <c r="F277" s="25" t="s">
        <v>898</v>
      </c>
      <c r="G277" s="26">
        <v>35778</v>
      </c>
      <c r="H277" s="23">
        <v>35795</v>
      </c>
      <c r="I277" s="29">
        <v>2.0162964192947707E-4</v>
      </c>
      <c r="J277" s="21">
        <v>0.03</v>
      </c>
      <c r="K277" s="22">
        <v>1436.1</v>
      </c>
      <c r="L277" s="23">
        <v>3420</v>
      </c>
      <c r="M277" s="27">
        <v>36443</v>
      </c>
      <c r="N277" s="24" t="s">
        <v>782</v>
      </c>
      <c r="O277" s="22" t="s">
        <v>2086</v>
      </c>
      <c r="P277" s="22" t="s">
        <v>669</v>
      </c>
      <c r="Q277" s="22"/>
      <c r="R277" s="22"/>
      <c r="S277" s="22"/>
      <c r="T277" s="22"/>
      <c r="U277" s="22"/>
      <c r="V277" s="22"/>
      <c r="W277" s="22"/>
      <c r="X277" s="22"/>
    </row>
    <row r="278" spans="1:24" ht="12.75" customHeight="1" x14ac:dyDescent="0.15">
      <c r="A278" s="16" t="s">
        <v>880</v>
      </c>
      <c r="B278" s="16" t="s">
        <v>1166</v>
      </c>
      <c r="C278" s="16" t="s">
        <v>2280</v>
      </c>
      <c r="D278" s="16" t="s">
        <v>1151</v>
      </c>
      <c r="E278" s="16" t="s">
        <v>899</v>
      </c>
      <c r="F278" s="16" t="s">
        <v>898</v>
      </c>
      <c r="G278" s="12">
        <v>35780</v>
      </c>
      <c r="H278" s="8">
        <v>35792</v>
      </c>
      <c r="I278" s="18">
        <f t="shared" ref="I278:I341" si="12">(H278-G278)/(H278+G278+12740)</f>
        <v>1.4232849416453175E-4</v>
      </c>
      <c r="J278" s="1">
        <v>0.05</v>
      </c>
      <c r="K278" s="7">
        <v>1436.09</v>
      </c>
      <c r="L278" s="8">
        <v>4300</v>
      </c>
      <c r="M278" s="14">
        <v>37222</v>
      </c>
      <c r="N278" s="10" t="s">
        <v>782</v>
      </c>
      <c r="O278" s="7" t="s">
        <v>1124</v>
      </c>
      <c r="P278" s="7" t="s">
        <v>917</v>
      </c>
    </row>
    <row r="279" spans="1:24" ht="12.75" customHeight="1" x14ac:dyDescent="0.15">
      <c r="A279" s="16" t="s">
        <v>881</v>
      </c>
      <c r="B279" s="16" t="s">
        <v>1166</v>
      </c>
      <c r="C279" s="16" t="s">
        <v>2280</v>
      </c>
      <c r="D279" s="16" t="s">
        <v>1151</v>
      </c>
      <c r="E279" s="16" t="s">
        <v>899</v>
      </c>
      <c r="F279" s="16" t="s">
        <v>898</v>
      </c>
      <c r="G279" s="12">
        <v>35773</v>
      </c>
      <c r="H279" s="8">
        <v>35799</v>
      </c>
      <c r="I279" s="18">
        <f t="shared" si="12"/>
        <v>3.0837840402315211E-4</v>
      </c>
      <c r="J279" s="1">
        <v>7.0000000000000007E-2</v>
      </c>
      <c r="K279" s="7">
        <v>1436.08</v>
      </c>
      <c r="L279" s="8">
        <v>4300</v>
      </c>
      <c r="M279" s="14">
        <v>37383</v>
      </c>
      <c r="N279" s="10" t="s">
        <v>782</v>
      </c>
      <c r="O279" s="7" t="s">
        <v>1126</v>
      </c>
      <c r="P279" s="7" t="s">
        <v>818</v>
      </c>
    </row>
    <row r="280" spans="1:24" ht="12.75" customHeight="1" x14ac:dyDescent="0.15">
      <c r="A280" s="16" t="s">
        <v>883</v>
      </c>
      <c r="B280" s="16" t="s">
        <v>1166</v>
      </c>
      <c r="C280" s="16" t="s">
        <v>2282</v>
      </c>
      <c r="D280" s="16" t="s">
        <v>1151</v>
      </c>
      <c r="E280" s="16" t="s">
        <v>899</v>
      </c>
      <c r="F280" s="16" t="s">
        <v>898</v>
      </c>
      <c r="G280" s="12">
        <v>35774</v>
      </c>
      <c r="H280" s="8">
        <v>35797</v>
      </c>
      <c r="I280" s="18">
        <f t="shared" si="12"/>
        <v>2.7279951607738016E-4</v>
      </c>
      <c r="J280" s="1">
        <v>0.01</v>
      </c>
      <c r="K280" s="7">
        <v>1436.1</v>
      </c>
      <c r="L280" s="8">
        <v>5483</v>
      </c>
      <c r="M280" s="14">
        <v>38111</v>
      </c>
      <c r="N280" s="10" t="s">
        <v>782</v>
      </c>
      <c r="O280" s="7" t="s">
        <v>2086</v>
      </c>
      <c r="P280" s="7" t="s">
        <v>669</v>
      </c>
    </row>
    <row r="281" spans="1:24" ht="12.75" customHeight="1" x14ac:dyDescent="0.15">
      <c r="A281" s="16" t="s">
        <v>868</v>
      </c>
      <c r="B281" s="16" t="s">
        <v>1166</v>
      </c>
      <c r="C281" s="16" t="s">
        <v>2280</v>
      </c>
      <c r="D281" s="16" t="s">
        <v>1151</v>
      </c>
      <c r="E281" s="16" t="s">
        <v>899</v>
      </c>
      <c r="F281" s="16" t="s">
        <v>898</v>
      </c>
      <c r="G281" s="12">
        <v>35777</v>
      </c>
      <c r="H281" s="8">
        <v>35796</v>
      </c>
      <c r="I281" s="18">
        <f t="shared" si="12"/>
        <v>2.2535077627412143E-4</v>
      </c>
      <c r="J281" s="1">
        <v>0.02</v>
      </c>
      <c r="K281" s="7">
        <v>1436.1</v>
      </c>
      <c r="L281" s="8">
        <v>3800</v>
      </c>
      <c r="M281" s="14">
        <v>38494</v>
      </c>
      <c r="N281" s="10" t="s">
        <v>1057</v>
      </c>
      <c r="O281" s="7" t="s">
        <v>1126</v>
      </c>
      <c r="P281" s="7" t="s">
        <v>937</v>
      </c>
    </row>
    <row r="282" spans="1:24" ht="12.75" customHeight="1" x14ac:dyDescent="0.15">
      <c r="A282" s="16" t="s">
        <v>279</v>
      </c>
      <c r="B282" s="16" t="s">
        <v>1166</v>
      </c>
      <c r="C282" s="16" t="s">
        <v>2280</v>
      </c>
      <c r="D282" s="16" t="s">
        <v>1151</v>
      </c>
      <c r="E282" s="16" t="s">
        <v>899</v>
      </c>
      <c r="F282" s="16" t="s">
        <v>898</v>
      </c>
      <c r="G282" s="12">
        <v>35774</v>
      </c>
      <c r="H282" s="8">
        <v>35798</v>
      </c>
      <c r="I282" s="18">
        <f t="shared" si="12"/>
        <v>2.8465698832906349E-4</v>
      </c>
      <c r="J282" s="1">
        <v>0.03</v>
      </c>
      <c r="K282" s="7">
        <v>1436.1</v>
      </c>
      <c r="L282" s="8">
        <v>5500</v>
      </c>
      <c r="M282" s="14">
        <v>39003</v>
      </c>
      <c r="N282" s="10" t="s">
        <v>782</v>
      </c>
      <c r="O282" s="7" t="s">
        <v>1124</v>
      </c>
      <c r="P282" s="7" t="s">
        <v>592</v>
      </c>
    </row>
    <row r="283" spans="1:24" ht="12.75" customHeight="1" x14ac:dyDescent="0.15">
      <c r="A283" s="16" t="s">
        <v>882</v>
      </c>
      <c r="B283" s="16" t="s">
        <v>36</v>
      </c>
      <c r="C283" s="16" t="s">
        <v>2105</v>
      </c>
      <c r="D283" s="16" t="s">
        <v>992</v>
      </c>
      <c r="E283" s="16" t="s">
        <v>455</v>
      </c>
      <c r="F283" s="16" t="s">
        <v>454</v>
      </c>
      <c r="G283" s="9">
        <v>712</v>
      </c>
      <c r="H283" s="7">
        <v>732</v>
      </c>
      <c r="I283" s="18">
        <f t="shared" si="12"/>
        <v>1.4100394811054709E-3</v>
      </c>
      <c r="J283" s="1">
        <v>98.6</v>
      </c>
      <c r="K283" s="7">
        <v>99.2</v>
      </c>
      <c r="L283" s="8">
        <v>45</v>
      </c>
      <c r="M283" s="14">
        <v>36306</v>
      </c>
      <c r="N283" s="10" t="s">
        <v>1004</v>
      </c>
      <c r="O283" s="7" t="s">
        <v>819</v>
      </c>
      <c r="P283" s="7" t="s">
        <v>1192</v>
      </c>
    </row>
    <row r="284" spans="1:24" ht="12.75" customHeight="1" x14ac:dyDescent="0.15">
      <c r="A284" s="16" t="s">
        <v>1372</v>
      </c>
      <c r="B284" s="16" t="s">
        <v>802</v>
      </c>
      <c r="C284" s="16" t="s">
        <v>2095</v>
      </c>
      <c r="D284" s="16" t="s">
        <v>1151</v>
      </c>
      <c r="E284" s="16" t="s">
        <v>456</v>
      </c>
      <c r="F284" s="16" t="s">
        <v>454</v>
      </c>
      <c r="G284" s="9">
        <v>636</v>
      </c>
      <c r="H284" s="7">
        <v>663</v>
      </c>
      <c r="I284" s="18">
        <f t="shared" si="12"/>
        <v>1.9232139041242254E-3</v>
      </c>
      <c r="J284" s="1">
        <v>98</v>
      </c>
      <c r="K284" s="7">
        <v>97.71</v>
      </c>
      <c r="L284" s="8">
        <v>447</v>
      </c>
      <c r="M284" s="14">
        <v>42195</v>
      </c>
      <c r="N284" s="10" t="s">
        <v>783</v>
      </c>
      <c r="O284" s="7" t="s">
        <v>819</v>
      </c>
      <c r="P284" s="7" t="s">
        <v>1029</v>
      </c>
    </row>
    <row r="285" spans="1:24" ht="12.75" customHeight="1" x14ac:dyDescent="0.15">
      <c r="A285" s="16" t="s">
        <v>1373</v>
      </c>
      <c r="B285" s="16" t="s">
        <v>802</v>
      </c>
      <c r="C285" s="16" t="s">
        <v>2095</v>
      </c>
      <c r="D285" s="16" t="s">
        <v>1151</v>
      </c>
      <c r="E285" s="16" t="s">
        <v>456</v>
      </c>
      <c r="F285" s="16" t="s">
        <v>454</v>
      </c>
      <c r="G285" s="9">
        <v>636</v>
      </c>
      <c r="H285" s="7">
        <v>663</v>
      </c>
      <c r="I285" s="18">
        <f t="shared" si="12"/>
        <v>1.9232139041242254E-3</v>
      </c>
      <c r="J285" s="1">
        <v>98</v>
      </c>
      <c r="K285" s="7">
        <v>97.71</v>
      </c>
      <c r="L285" s="8">
        <v>447</v>
      </c>
      <c r="M285" s="14">
        <v>42195</v>
      </c>
      <c r="N285" s="10" t="s">
        <v>783</v>
      </c>
      <c r="O285" s="7" t="s">
        <v>819</v>
      </c>
      <c r="P285" s="7" t="s">
        <v>1029</v>
      </c>
    </row>
    <row r="286" spans="1:24" ht="12.75" customHeight="1" x14ac:dyDescent="0.15">
      <c r="A286" s="16" t="s">
        <v>1374</v>
      </c>
      <c r="B286" s="16" t="s">
        <v>802</v>
      </c>
      <c r="C286" s="16" t="s">
        <v>2095</v>
      </c>
      <c r="D286" s="16" t="s">
        <v>1151</v>
      </c>
      <c r="E286" s="16" t="s">
        <v>456</v>
      </c>
      <c r="F286" s="16" t="s">
        <v>454</v>
      </c>
      <c r="G286" s="9">
        <v>636</v>
      </c>
      <c r="H286" s="7">
        <v>661</v>
      </c>
      <c r="I286" s="18">
        <f t="shared" si="12"/>
        <v>1.7810073377502315E-3</v>
      </c>
      <c r="J286" s="1">
        <v>98</v>
      </c>
      <c r="K286" s="7">
        <v>97.69</v>
      </c>
      <c r="L286" s="8">
        <v>447</v>
      </c>
      <c r="M286" s="14">
        <v>42195</v>
      </c>
      <c r="N286" s="10" t="s">
        <v>783</v>
      </c>
      <c r="O286" s="7" t="s">
        <v>819</v>
      </c>
      <c r="P286" s="7" t="s">
        <v>1029</v>
      </c>
    </row>
    <row r="287" spans="1:24" ht="12.75" customHeight="1" x14ac:dyDescent="0.15">
      <c r="A287" s="16" t="s">
        <v>832</v>
      </c>
      <c r="B287" s="16" t="s">
        <v>1166</v>
      </c>
      <c r="C287" s="16" t="s">
        <v>2283</v>
      </c>
      <c r="D287" s="16" t="s">
        <v>915</v>
      </c>
      <c r="E287" s="16" t="s">
        <v>456</v>
      </c>
      <c r="F287" s="16" t="s">
        <v>454</v>
      </c>
      <c r="G287" s="9">
        <v>842</v>
      </c>
      <c r="H287" s="7">
        <v>855</v>
      </c>
      <c r="I287" s="18">
        <f t="shared" si="12"/>
        <v>9.0046408533628873E-4</v>
      </c>
      <c r="J287" s="1">
        <v>98.9</v>
      </c>
      <c r="K287" s="7">
        <v>101.9</v>
      </c>
      <c r="L287" s="8">
        <v>1134</v>
      </c>
      <c r="M287" s="14">
        <v>35524</v>
      </c>
      <c r="N287" s="10" t="s">
        <v>1246</v>
      </c>
      <c r="O287" s="7" t="s">
        <v>900</v>
      </c>
      <c r="P287" s="7" t="s">
        <v>1234</v>
      </c>
    </row>
    <row r="288" spans="1:24" ht="12.75" customHeight="1" x14ac:dyDescent="0.15">
      <c r="A288" s="16" t="s">
        <v>918</v>
      </c>
      <c r="B288" s="16" t="s">
        <v>1166</v>
      </c>
      <c r="C288" s="16" t="s">
        <v>2283</v>
      </c>
      <c r="D288" s="16" t="s">
        <v>915</v>
      </c>
      <c r="E288" s="16" t="s">
        <v>456</v>
      </c>
      <c r="F288" s="16" t="s">
        <v>454</v>
      </c>
      <c r="G288" s="9">
        <v>837</v>
      </c>
      <c r="H288" s="7">
        <v>851</v>
      </c>
      <c r="I288" s="18">
        <f t="shared" si="12"/>
        <v>9.7033545883005263E-4</v>
      </c>
      <c r="J288" s="1">
        <v>98.9</v>
      </c>
      <c r="K288" s="7">
        <v>101.8</v>
      </c>
      <c r="L288" s="8">
        <v>1152</v>
      </c>
      <c r="M288" s="14">
        <v>36506</v>
      </c>
      <c r="N288" s="10" t="s">
        <v>1246</v>
      </c>
      <c r="O288" s="7" t="s">
        <v>900</v>
      </c>
      <c r="P288" s="7" t="s">
        <v>1234</v>
      </c>
    </row>
    <row r="289" spans="1:16" ht="12.75" customHeight="1" x14ac:dyDescent="0.15">
      <c r="A289" s="16" t="s">
        <v>919</v>
      </c>
      <c r="B289" s="16" t="s">
        <v>1166</v>
      </c>
      <c r="C289" s="16" t="s">
        <v>2283</v>
      </c>
      <c r="D289" s="16" t="s">
        <v>915</v>
      </c>
      <c r="E289" s="16" t="s">
        <v>456</v>
      </c>
      <c r="F289" s="16" t="s">
        <v>454</v>
      </c>
      <c r="G289" s="9">
        <v>843</v>
      </c>
      <c r="H289" s="7">
        <v>852</v>
      </c>
      <c r="I289" s="18">
        <f t="shared" si="12"/>
        <v>6.2348458607551093E-4</v>
      </c>
      <c r="J289" s="1">
        <v>98.9</v>
      </c>
      <c r="K289" s="7">
        <v>101.87</v>
      </c>
      <c r="L289" s="8">
        <v>1154</v>
      </c>
      <c r="M289" s="14">
        <v>37912</v>
      </c>
      <c r="N289" s="10" t="s">
        <v>1246</v>
      </c>
      <c r="O289" s="7" t="s">
        <v>900</v>
      </c>
      <c r="P289" s="7" t="s">
        <v>1234</v>
      </c>
    </row>
    <row r="290" spans="1:16" ht="12.75" customHeight="1" x14ac:dyDescent="0.15">
      <c r="A290" s="16" t="s">
        <v>1295</v>
      </c>
      <c r="B290" s="16" t="s">
        <v>1166</v>
      </c>
      <c r="C290" s="16" t="s">
        <v>2283</v>
      </c>
      <c r="D290" s="16" t="s">
        <v>915</v>
      </c>
      <c r="E290" s="16" t="s">
        <v>456</v>
      </c>
      <c r="F290" s="16" t="s">
        <v>454</v>
      </c>
      <c r="G290" s="9">
        <v>842</v>
      </c>
      <c r="H290" s="7">
        <v>855</v>
      </c>
      <c r="I290" s="18">
        <f t="shared" si="12"/>
        <v>9.0046408533628873E-4</v>
      </c>
      <c r="J290" s="1">
        <v>98.79</v>
      </c>
      <c r="K290" s="7">
        <v>101.89</v>
      </c>
      <c r="L290" s="8">
        <v>1154</v>
      </c>
      <c r="M290" s="14">
        <v>39025</v>
      </c>
      <c r="N290" s="10" t="s">
        <v>1246</v>
      </c>
      <c r="O290" s="7" t="s">
        <v>900</v>
      </c>
      <c r="P290" s="7" t="s">
        <v>650</v>
      </c>
    </row>
    <row r="291" spans="1:16" ht="12.75" customHeight="1" x14ac:dyDescent="0.15">
      <c r="A291" s="16" t="s">
        <v>851</v>
      </c>
      <c r="B291" s="16" t="s">
        <v>1166</v>
      </c>
      <c r="C291" s="16" t="s">
        <v>2283</v>
      </c>
      <c r="D291" s="16" t="s">
        <v>915</v>
      </c>
      <c r="E291" s="16" t="s">
        <v>456</v>
      </c>
      <c r="F291" s="16" t="s">
        <v>454</v>
      </c>
      <c r="G291" s="9">
        <v>842</v>
      </c>
      <c r="H291" s="7">
        <v>859</v>
      </c>
      <c r="I291" s="18">
        <f t="shared" si="12"/>
        <v>1.1772037947510561E-3</v>
      </c>
      <c r="J291" s="1">
        <v>98.93</v>
      </c>
      <c r="K291" s="7">
        <v>101.94</v>
      </c>
      <c r="L291" s="8">
        <v>1155</v>
      </c>
      <c r="M291" s="14">
        <v>40104</v>
      </c>
      <c r="N291" s="10" t="s">
        <v>1246</v>
      </c>
      <c r="O291" s="7" t="s">
        <v>900</v>
      </c>
      <c r="P291" s="7" t="s">
        <v>1033</v>
      </c>
    </row>
    <row r="292" spans="1:16" ht="12.75" customHeight="1" x14ac:dyDescent="0.15">
      <c r="A292" s="16" t="s">
        <v>1376</v>
      </c>
      <c r="B292" s="16" t="s">
        <v>1166</v>
      </c>
      <c r="C292" s="16" t="s">
        <v>2125</v>
      </c>
      <c r="D292" s="16" t="s">
        <v>1151</v>
      </c>
      <c r="E292" s="16" t="s">
        <v>456</v>
      </c>
      <c r="F292" s="16" t="s">
        <v>454</v>
      </c>
      <c r="G292" s="12">
        <v>605</v>
      </c>
      <c r="H292" s="12">
        <v>621</v>
      </c>
      <c r="I292" s="18">
        <f t="shared" si="12"/>
        <v>1.1456394099957038E-3</v>
      </c>
      <c r="J292" s="1">
        <v>97.99</v>
      </c>
      <c r="K292" s="15">
        <v>96.96</v>
      </c>
      <c r="L292" s="8">
        <v>4</v>
      </c>
      <c r="M292" s="14">
        <v>41809</v>
      </c>
      <c r="N292" s="10" t="s">
        <v>1246</v>
      </c>
      <c r="O292" s="7" t="s">
        <v>1398</v>
      </c>
      <c r="P292" s="7" t="s">
        <v>889</v>
      </c>
    </row>
    <row r="293" spans="1:16" ht="12.75" customHeight="1" x14ac:dyDescent="0.15">
      <c r="A293" s="16" t="s">
        <v>1377</v>
      </c>
      <c r="B293" s="16" t="s">
        <v>1166</v>
      </c>
      <c r="C293" s="16" t="s">
        <v>2125</v>
      </c>
      <c r="D293" s="16" t="s">
        <v>1151</v>
      </c>
      <c r="E293" s="16" t="s">
        <v>456</v>
      </c>
      <c r="F293" s="16" t="s">
        <v>454</v>
      </c>
      <c r="G293" s="12">
        <v>604</v>
      </c>
      <c r="H293" s="12">
        <v>621</v>
      </c>
      <c r="I293" s="18">
        <f t="shared" si="12"/>
        <v>1.217329036877909E-3</v>
      </c>
      <c r="J293" s="1">
        <v>97.99</v>
      </c>
      <c r="K293" s="15">
        <v>96.95</v>
      </c>
      <c r="L293" s="8">
        <v>4</v>
      </c>
      <c r="M293" s="14">
        <v>41809</v>
      </c>
      <c r="N293" s="10" t="s">
        <v>1246</v>
      </c>
      <c r="O293" s="7" t="s">
        <v>1398</v>
      </c>
      <c r="P293" s="7" t="s">
        <v>889</v>
      </c>
    </row>
    <row r="294" spans="1:16" ht="12.75" customHeight="1" x14ac:dyDescent="0.15">
      <c r="A294" s="16" t="s">
        <v>1378</v>
      </c>
      <c r="B294" s="16" t="s">
        <v>1166</v>
      </c>
      <c r="C294" s="16" t="s">
        <v>2125</v>
      </c>
      <c r="D294" s="16" t="s">
        <v>1151</v>
      </c>
      <c r="E294" s="16" t="s">
        <v>456</v>
      </c>
      <c r="F294" s="16" t="s">
        <v>454</v>
      </c>
      <c r="G294" s="12">
        <v>606</v>
      </c>
      <c r="H294" s="12">
        <v>622</v>
      </c>
      <c r="I294" s="18">
        <f t="shared" si="12"/>
        <v>1.145475372279496E-3</v>
      </c>
      <c r="J294" s="1">
        <v>97.99</v>
      </c>
      <c r="K294" s="15">
        <v>96.98</v>
      </c>
      <c r="L294" s="8">
        <v>4</v>
      </c>
      <c r="M294" s="14">
        <v>41809</v>
      </c>
      <c r="N294" s="10" t="s">
        <v>1246</v>
      </c>
      <c r="O294" s="7" t="s">
        <v>1398</v>
      </c>
      <c r="P294" s="7" t="s">
        <v>889</v>
      </c>
    </row>
    <row r="295" spans="1:16" ht="12.75" customHeight="1" x14ac:dyDescent="0.15">
      <c r="A295" s="16" t="s">
        <v>1379</v>
      </c>
      <c r="B295" s="16" t="s">
        <v>1166</v>
      </c>
      <c r="C295" s="16" t="s">
        <v>2125</v>
      </c>
      <c r="D295" s="16" t="s">
        <v>1151</v>
      </c>
      <c r="E295" s="16" t="s">
        <v>456</v>
      </c>
      <c r="F295" s="16" t="s">
        <v>454</v>
      </c>
      <c r="G295" s="12">
        <v>605</v>
      </c>
      <c r="H295" s="12">
        <v>623</v>
      </c>
      <c r="I295" s="18">
        <f t="shared" si="12"/>
        <v>1.288659793814433E-3</v>
      </c>
      <c r="J295" s="1">
        <v>97.99</v>
      </c>
      <c r="K295" s="15">
        <v>96.98</v>
      </c>
      <c r="L295" s="8">
        <v>4</v>
      </c>
      <c r="M295" s="14">
        <v>41809</v>
      </c>
      <c r="N295" s="10" t="s">
        <v>1246</v>
      </c>
      <c r="O295" s="7" t="s">
        <v>1398</v>
      </c>
      <c r="P295" s="7" t="s">
        <v>889</v>
      </c>
    </row>
    <row r="296" spans="1:16" ht="12.75" customHeight="1" x14ac:dyDescent="0.15">
      <c r="A296" s="16" t="s">
        <v>1380</v>
      </c>
      <c r="B296" s="16" t="s">
        <v>1166</v>
      </c>
      <c r="C296" s="16" t="s">
        <v>2125</v>
      </c>
      <c r="D296" s="16" t="s">
        <v>1151</v>
      </c>
      <c r="E296" s="16" t="s">
        <v>456</v>
      </c>
      <c r="F296" s="16" t="s">
        <v>454</v>
      </c>
      <c r="G296" s="12">
        <v>608</v>
      </c>
      <c r="H296" s="12">
        <v>624</v>
      </c>
      <c r="I296" s="18">
        <f t="shared" si="12"/>
        <v>1.145147437732608E-3</v>
      </c>
      <c r="J296" s="1">
        <v>97.99</v>
      </c>
      <c r="K296" s="15">
        <v>97.02</v>
      </c>
      <c r="L296" s="8">
        <v>4</v>
      </c>
      <c r="M296" s="14">
        <v>41809</v>
      </c>
      <c r="N296" s="10" t="s">
        <v>1246</v>
      </c>
      <c r="O296" s="7" t="s">
        <v>1398</v>
      </c>
      <c r="P296" s="7" t="s">
        <v>889</v>
      </c>
    </row>
    <row r="297" spans="1:16" ht="12.75" customHeight="1" x14ac:dyDescent="0.15">
      <c r="A297" s="16" t="s">
        <v>1381</v>
      </c>
      <c r="B297" s="16" t="s">
        <v>1166</v>
      </c>
      <c r="C297" s="16" t="s">
        <v>2125</v>
      </c>
      <c r="D297" s="16" t="s">
        <v>1151</v>
      </c>
      <c r="E297" s="16" t="s">
        <v>456</v>
      </c>
      <c r="F297" s="16" t="s">
        <v>454</v>
      </c>
      <c r="G297" s="12">
        <v>607</v>
      </c>
      <c r="H297" s="12">
        <v>622</v>
      </c>
      <c r="I297" s="18">
        <f t="shared" si="12"/>
        <v>1.0738062853461235E-3</v>
      </c>
      <c r="J297" s="1">
        <v>97.99</v>
      </c>
      <c r="K297" s="15">
        <v>96.98</v>
      </c>
      <c r="L297" s="8">
        <v>4</v>
      </c>
      <c r="M297" s="14">
        <v>41809</v>
      </c>
      <c r="N297" s="10" t="s">
        <v>1246</v>
      </c>
      <c r="O297" s="7" t="s">
        <v>1398</v>
      </c>
      <c r="P297" s="7" t="s">
        <v>889</v>
      </c>
    </row>
    <row r="298" spans="1:16" ht="12.75" customHeight="1" x14ac:dyDescent="0.15">
      <c r="A298" s="16" t="s">
        <v>1382</v>
      </c>
      <c r="B298" s="16" t="s">
        <v>1166</v>
      </c>
      <c r="C298" s="16" t="s">
        <v>2125</v>
      </c>
      <c r="D298" s="16" t="s">
        <v>1151</v>
      </c>
      <c r="E298" s="16" t="s">
        <v>456</v>
      </c>
      <c r="F298" s="16" t="s">
        <v>454</v>
      </c>
      <c r="G298" s="12">
        <v>606</v>
      </c>
      <c r="H298" s="12">
        <v>625</v>
      </c>
      <c r="I298" s="18">
        <f t="shared" si="12"/>
        <v>1.3599599169708682E-3</v>
      </c>
      <c r="J298" s="1">
        <v>97.99</v>
      </c>
      <c r="K298" s="15">
        <v>97.01</v>
      </c>
      <c r="L298" s="8">
        <v>4</v>
      </c>
      <c r="M298" s="14">
        <v>41809</v>
      </c>
      <c r="N298" s="10" t="s">
        <v>1246</v>
      </c>
      <c r="O298" s="7" t="s">
        <v>1398</v>
      </c>
      <c r="P298" s="7" t="s">
        <v>889</v>
      </c>
    </row>
    <row r="299" spans="1:16" ht="12.75" customHeight="1" x14ac:dyDescent="0.15">
      <c r="A299" s="16" t="s">
        <v>1383</v>
      </c>
      <c r="B299" s="16" t="s">
        <v>1166</v>
      </c>
      <c r="C299" s="16" t="s">
        <v>2125</v>
      </c>
      <c r="D299" s="16" t="s">
        <v>1151</v>
      </c>
      <c r="E299" s="16" t="s">
        <v>456</v>
      </c>
      <c r="F299" s="16" t="s">
        <v>454</v>
      </c>
      <c r="G299" s="12">
        <v>607</v>
      </c>
      <c r="H299" s="12">
        <v>622</v>
      </c>
      <c r="I299" s="18">
        <f t="shared" si="12"/>
        <v>1.0738062853461235E-3</v>
      </c>
      <c r="J299" s="1">
        <v>97.99</v>
      </c>
      <c r="K299" s="15">
        <v>96.99</v>
      </c>
      <c r="L299" s="8">
        <v>4</v>
      </c>
      <c r="M299" s="14">
        <v>41809</v>
      </c>
      <c r="N299" s="10" t="s">
        <v>1246</v>
      </c>
      <c r="O299" s="7" t="s">
        <v>1398</v>
      </c>
      <c r="P299" s="7" t="s">
        <v>889</v>
      </c>
    </row>
    <row r="300" spans="1:16" ht="12.75" customHeight="1" x14ac:dyDescent="0.15">
      <c r="A300" s="16" t="s">
        <v>2015</v>
      </c>
      <c r="B300" s="16" t="s">
        <v>1166</v>
      </c>
      <c r="C300" s="16" t="s">
        <v>2125</v>
      </c>
      <c r="D300" s="16" t="s">
        <v>1151</v>
      </c>
      <c r="E300" s="16" t="s">
        <v>456</v>
      </c>
      <c r="F300" s="16" t="s">
        <v>454</v>
      </c>
      <c r="G300" s="12">
        <v>606</v>
      </c>
      <c r="H300" s="12">
        <v>620</v>
      </c>
      <c r="I300" s="18">
        <f t="shared" si="12"/>
        <v>1.0024344837462409E-3</v>
      </c>
      <c r="J300" s="1">
        <v>97.99</v>
      </c>
      <c r="K300" s="15">
        <v>96.96</v>
      </c>
      <c r="L300" s="8">
        <v>4</v>
      </c>
      <c r="M300" s="14">
        <v>41809</v>
      </c>
      <c r="N300" s="10" t="s">
        <v>1246</v>
      </c>
      <c r="O300" s="7" t="s">
        <v>1398</v>
      </c>
      <c r="P300" s="7" t="s">
        <v>889</v>
      </c>
    </row>
    <row r="301" spans="1:16" ht="12.75" customHeight="1" x14ac:dyDescent="0.15">
      <c r="A301" s="16" t="s">
        <v>1384</v>
      </c>
      <c r="B301" s="16" t="s">
        <v>1166</v>
      </c>
      <c r="C301" s="16" t="s">
        <v>2125</v>
      </c>
      <c r="D301" s="16" t="s">
        <v>1151</v>
      </c>
      <c r="E301" s="16" t="s">
        <v>456</v>
      </c>
      <c r="F301" s="16" t="s">
        <v>454</v>
      </c>
      <c r="G301" s="12">
        <v>607</v>
      </c>
      <c r="H301" s="12">
        <v>625</v>
      </c>
      <c r="I301" s="18">
        <f t="shared" si="12"/>
        <v>1.288290867449184E-3</v>
      </c>
      <c r="J301" s="1">
        <v>97.99</v>
      </c>
      <c r="K301" s="15">
        <v>97.02</v>
      </c>
      <c r="L301" s="8">
        <v>4</v>
      </c>
      <c r="M301" s="14">
        <v>41809</v>
      </c>
      <c r="N301" s="10" t="s">
        <v>1246</v>
      </c>
      <c r="O301" s="7" t="s">
        <v>1398</v>
      </c>
      <c r="P301" s="7" t="s">
        <v>889</v>
      </c>
    </row>
    <row r="302" spans="1:16" ht="12.75" customHeight="1" x14ac:dyDescent="0.15">
      <c r="A302" s="16" t="s">
        <v>1385</v>
      </c>
      <c r="B302" s="16" t="s">
        <v>1166</v>
      </c>
      <c r="C302" s="16" t="s">
        <v>2125</v>
      </c>
      <c r="D302" s="16" t="s">
        <v>1151</v>
      </c>
      <c r="E302" s="16" t="s">
        <v>456</v>
      </c>
      <c r="F302" s="16" t="s">
        <v>454</v>
      </c>
      <c r="G302" s="12">
        <v>607</v>
      </c>
      <c r="H302" s="12">
        <v>623</v>
      </c>
      <c r="I302" s="18">
        <f t="shared" si="12"/>
        <v>1.1453113815318541E-3</v>
      </c>
      <c r="J302" s="1">
        <v>97.99</v>
      </c>
      <c r="K302" s="15">
        <v>96.99</v>
      </c>
      <c r="L302" s="8">
        <v>4</v>
      </c>
      <c r="M302" s="14">
        <v>41809</v>
      </c>
      <c r="N302" s="10" t="s">
        <v>1246</v>
      </c>
      <c r="O302" s="7" t="s">
        <v>1398</v>
      </c>
      <c r="P302" s="7" t="s">
        <v>889</v>
      </c>
    </row>
    <row r="303" spans="1:16" ht="12.75" customHeight="1" x14ac:dyDescent="0.15">
      <c r="A303" s="16" t="s">
        <v>1551</v>
      </c>
      <c r="B303" s="16" t="s">
        <v>36</v>
      </c>
      <c r="C303" s="16" t="s">
        <v>2125</v>
      </c>
      <c r="D303" s="16" t="s">
        <v>1151</v>
      </c>
      <c r="E303" s="16" t="s">
        <v>456</v>
      </c>
      <c r="F303" s="16" t="s">
        <v>454</v>
      </c>
      <c r="G303" s="9">
        <v>404</v>
      </c>
      <c r="H303" s="7">
        <v>407</v>
      </c>
      <c r="I303" s="18">
        <f t="shared" si="12"/>
        <v>2.2138587558113792E-4</v>
      </c>
      <c r="J303" s="1">
        <v>51.6</v>
      </c>
      <c r="K303" s="7">
        <v>92.6</v>
      </c>
      <c r="L303" s="8">
        <v>4</v>
      </c>
      <c r="M303" s="14">
        <v>42507</v>
      </c>
      <c r="N303" s="10" t="s">
        <v>453</v>
      </c>
      <c r="O303" s="7" t="s">
        <v>939</v>
      </c>
      <c r="P303" s="7" t="s">
        <v>1327</v>
      </c>
    </row>
    <row r="304" spans="1:16" ht="12.75" customHeight="1" x14ac:dyDescent="0.15">
      <c r="A304" s="16" t="s">
        <v>1683</v>
      </c>
      <c r="B304" s="16" t="s">
        <v>36</v>
      </c>
      <c r="C304" s="16" t="s">
        <v>2125</v>
      </c>
      <c r="D304" s="16" t="s">
        <v>1151</v>
      </c>
      <c r="E304" s="16" t="s">
        <v>456</v>
      </c>
      <c r="F304" s="16" t="s">
        <v>454</v>
      </c>
      <c r="G304" s="9">
        <v>398</v>
      </c>
      <c r="H304" s="7">
        <v>402</v>
      </c>
      <c r="I304" s="18">
        <f t="shared" si="12"/>
        <v>2.9542097488921711E-4</v>
      </c>
      <c r="J304" s="1">
        <v>51.6</v>
      </c>
      <c r="K304" s="7">
        <v>92.5</v>
      </c>
      <c r="L304" s="8">
        <v>4</v>
      </c>
      <c r="M304" s="14">
        <v>42522</v>
      </c>
      <c r="N304" s="10" t="s">
        <v>453</v>
      </c>
      <c r="O304" s="7" t="s">
        <v>939</v>
      </c>
      <c r="P304" s="7" t="s">
        <v>1327</v>
      </c>
    </row>
    <row r="305" spans="1:17" ht="12.75" customHeight="1" x14ac:dyDescent="0.15">
      <c r="A305" s="16" t="s">
        <v>1684</v>
      </c>
      <c r="B305" s="16" t="s">
        <v>36</v>
      </c>
      <c r="C305" s="16" t="s">
        <v>2125</v>
      </c>
      <c r="D305" s="16" t="s">
        <v>1151</v>
      </c>
      <c r="E305" s="16" t="s">
        <v>456</v>
      </c>
      <c r="F305" s="16" t="s">
        <v>454</v>
      </c>
      <c r="G305" s="9">
        <v>397</v>
      </c>
      <c r="H305" s="7">
        <v>403</v>
      </c>
      <c r="I305" s="18">
        <f t="shared" si="12"/>
        <v>4.4313146233382572E-4</v>
      </c>
      <c r="J305" s="1">
        <v>51.6</v>
      </c>
      <c r="K305" s="7">
        <v>92.5</v>
      </c>
      <c r="L305" s="8">
        <v>4</v>
      </c>
      <c r="M305" s="14">
        <v>42522</v>
      </c>
      <c r="N305" s="10" t="s">
        <v>453</v>
      </c>
      <c r="O305" s="7" t="s">
        <v>939</v>
      </c>
      <c r="P305" s="7" t="s">
        <v>1327</v>
      </c>
    </row>
    <row r="306" spans="1:17" ht="12.75" customHeight="1" x14ac:dyDescent="0.15">
      <c r="A306" s="16" t="s">
        <v>1685</v>
      </c>
      <c r="B306" s="16" t="s">
        <v>36</v>
      </c>
      <c r="C306" s="16" t="s">
        <v>2125</v>
      </c>
      <c r="D306" s="16" t="s">
        <v>1151</v>
      </c>
      <c r="E306" s="16" t="s">
        <v>456</v>
      </c>
      <c r="F306" s="16" t="s">
        <v>454</v>
      </c>
      <c r="G306" s="9">
        <v>395</v>
      </c>
      <c r="H306" s="7">
        <v>406</v>
      </c>
      <c r="I306" s="18">
        <f t="shared" si="12"/>
        <v>8.1234768480909826E-4</v>
      </c>
      <c r="J306" s="1">
        <v>51.6</v>
      </c>
      <c r="K306" s="7">
        <v>92.5</v>
      </c>
      <c r="L306" s="8">
        <v>4</v>
      </c>
      <c r="M306" s="14">
        <v>42522</v>
      </c>
      <c r="N306" s="10" t="s">
        <v>453</v>
      </c>
      <c r="O306" s="7" t="s">
        <v>939</v>
      </c>
      <c r="P306" s="7" t="s">
        <v>1327</v>
      </c>
    </row>
    <row r="307" spans="1:17" ht="12.75" customHeight="1" x14ac:dyDescent="0.15">
      <c r="A307" s="16" t="s">
        <v>1552</v>
      </c>
      <c r="B307" s="16" t="s">
        <v>36</v>
      </c>
      <c r="C307" s="16" t="s">
        <v>2125</v>
      </c>
      <c r="D307" s="16" t="s">
        <v>1151</v>
      </c>
      <c r="E307" s="16" t="s">
        <v>456</v>
      </c>
      <c r="F307" s="16" t="s">
        <v>454</v>
      </c>
      <c r="G307" s="9">
        <v>403</v>
      </c>
      <c r="H307" s="7">
        <v>406</v>
      </c>
      <c r="I307" s="18">
        <f t="shared" si="12"/>
        <v>2.2141855487489852E-4</v>
      </c>
      <c r="J307" s="1">
        <v>51.6</v>
      </c>
      <c r="K307" s="7">
        <v>92.6</v>
      </c>
      <c r="L307" s="8">
        <v>4</v>
      </c>
      <c r="M307" s="14">
        <v>42507</v>
      </c>
      <c r="N307" s="10" t="s">
        <v>453</v>
      </c>
      <c r="O307" s="7" t="s">
        <v>939</v>
      </c>
      <c r="P307" s="7" t="s">
        <v>1327</v>
      </c>
    </row>
    <row r="308" spans="1:17" ht="12.75" customHeight="1" x14ac:dyDescent="0.15">
      <c r="A308" s="16" t="s">
        <v>1554</v>
      </c>
      <c r="B308" s="16" t="s">
        <v>36</v>
      </c>
      <c r="C308" s="16" t="s">
        <v>2125</v>
      </c>
      <c r="D308" s="16" t="s">
        <v>1151</v>
      </c>
      <c r="E308" s="16" t="s">
        <v>456</v>
      </c>
      <c r="F308" s="16" t="s">
        <v>454</v>
      </c>
      <c r="G308" s="9">
        <v>404</v>
      </c>
      <c r="H308" s="7">
        <v>408</v>
      </c>
      <c r="I308" s="18">
        <f t="shared" si="12"/>
        <v>2.9515938606847696E-4</v>
      </c>
      <c r="J308" s="1">
        <v>51.6</v>
      </c>
      <c r="K308" s="7">
        <v>92.5</v>
      </c>
      <c r="L308" s="8">
        <v>4</v>
      </c>
      <c r="M308" s="14">
        <v>42507</v>
      </c>
      <c r="N308" s="10" t="s">
        <v>453</v>
      </c>
      <c r="O308" s="7" t="s">
        <v>939</v>
      </c>
      <c r="P308" s="7" t="s">
        <v>1327</v>
      </c>
    </row>
    <row r="309" spans="1:17" ht="12.75" customHeight="1" x14ac:dyDescent="0.15">
      <c r="A309" s="16" t="s">
        <v>1553</v>
      </c>
      <c r="B309" s="16" t="s">
        <v>36</v>
      </c>
      <c r="C309" s="16" t="s">
        <v>2125</v>
      </c>
      <c r="D309" s="16" t="s">
        <v>1151</v>
      </c>
      <c r="E309" s="16" t="s">
        <v>456</v>
      </c>
      <c r="F309" s="16" t="s">
        <v>454</v>
      </c>
      <c r="G309" s="9">
        <v>402</v>
      </c>
      <c r="H309" s="7">
        <v>407</v>
      </c>
      <c r="I309" s="18">
        <f t="shared" si="12"/>
        <v>3.6903092479149751E-4</v>
      </c>
      <c r="J309" s="1">
        <v>51.6</v>
      </c>
      <c r="K309" s="7">
        <v>92.5</v>
      </c>
      <c r="L309" s="8">
        <v>4</v>
      </c>
      <c r="M309" s="14">
        <v>42507</v>
      </c>
      <c r="N309" s="10" t="s">
        <v>453</v>
      </c>
      <c r="O309" s="7" t="s">
        <v>939</v>
      </c>
      <c r="P309" s="7" t="s">
        <v>1327</v>
      </c>
    </row>
    <row r="310" spans="1:17" ht="12.75" customHeight="1" x14ac:dyDescent="0.15">
      <c r="A310" s="16" t="s">
        <v>1678</v>
      </c>
      <c r="B310" s="16" t="s">
        <v>36</v>
      </c>
      <c r="C310" s="16" t="s">
        <v>2125</v>
      </c>
      <c r="D310" s="16" t="s">
        <v>1151</v>
      </c>
      <c r="E310" s="16" t="s">
        <v>456</v>
      </c>
      <c r="F310" s="16" t="s">
        <v>454</v>
      </c>
      <c r="G310" s="9">
        <v>399</v>
      </c>
      <c r="H310" s="7">
        <v>403</v>
      </c>
      <c r="I310" s="18">
        <f t="shared" si="12"/>
        <v>2.9537734455767242E-4</v>
      </c>
      <c r="J310" s="1">
        <v>51.6</v>
      </c>
      <c r="K310" s="7">
        <v>92.5</v>
      </c>
      <c r="L310" s="8">
        <v>4</v>
      </c>
      <c r="M310" s="14">
        <v>42520</v>
      </c>
      <c r="N310" s="10" t="s">
        <v>453</v>
      </c>
      <c r="O310" s="7" t="s">
        <v>939</v>
      </c>
      <c r="P310" s="7" t="s">
        <v>1327</v>
      </c>
    </row>
    <row r="311" spans="1:17" ht="12.75" customHeight="1" x14ac:dyDescent="0.15">
      <c r="A311" s="16" t="s">
        <v>1679</v>
      </c>
      <c r="B311" s="16" t="s">
        <v>36</v>
      </c>
      <c r="C311" s="16" t="s">
        <v>2125</v>
      </c>
      <c r="D311" s="16" t="s">
        <v>1151</v>
      </c>
      <c r="E311" s="16" t="s">
        <v>456</v>
      </c>
      <c r="F311" s="16" t="s">
        <v>454</v>
      </c>
      <c r="G311" s="9">
        <v>400</v>
      </c>
      <c r="H311" s="7">
        <v>402</v>
      </c>
      <c r="I311" s="18">
        <f t="shared" si="12"/>
        <v>1.4768867227883621E-4</v>
      </c>
      <c r="J311" s="1">
        <v>51.6</v>
      </c>
      <c r="K311" s="7">
        <v>92.5</v>
      </c>
      <c r="L311" s="8">
        <v>4</v>
      </c>
      <c r="M311" s="14">
        <v>42520</v>
      </c>
      <c r="N311" s="10" t="s">
        <v>453</v>
      </c>
      <c r="O311" s="7" t="s">
        <v>939</v>
      </c>
      <c r="P311" s="7" t="s">
        <v>1327</v>
      </c>
    </row>
    <row r="312" spans="1:17" ht="12.75" customHeight="1" x14ac:dyDescent="0.15">
      <c r="A312" s="16" t="s">
        <v>1680</v>
      </c>
      <c r="B312" s="16" t="s">
        <v>36</v>
      </c>
      <c r="C312" s="16" t="s">
        <v>2125</v>
      </c>
      <c r="D312" s="16" t="s">
        <v>1151</v>
      </c>
      <c r="E312" s="16" t="s">
        <v>456</v>
      </c>
      <c r="F312" s="16" t="s">
        <v>454</v>
      </c>
      <c r="G312" s="9">
        <v>398</v>
      </c>
      <c r="H312" s="7">
        <v>403</v>
      </c>
      <c r="I312" s="18">
        <f t="shared" si="12"/>
        <v>3.6924894764049925E-4</v>
      </c>
      <c r="J312" s="1">
        <v>51.6</v>
      </c>
      <c r="K312" s="7">
        <v>92.5</v>
      </c>
      <c r="L312" s="8">
        <v>4</v>
      </c>
      <c r="M312" s="14">
        <v>42521</v>
      </c>
      <c r="N312" s="10" t="s">
        <v>453</v>
      </c>
      <c r="O312" s="7" t="s">
        <v>939</v>
      </c>
      <c r="P312" s="7" t="s">
        <v>1327</v>
      </c>
    </row>
    <row r="313" spans="1:17" ht="12.75" customHeight="1" x14ac:dyDescent="0.15">
      <c r="A313" s="16" t="s">
        <v>1682</v>
      </c>
      <c r="B313" s="16" t="s">
        <v>36</v>
      </c>
      <c r="C313" s="16" t="s">
        <v>2125</v>
      </c>
      <c r="D313" s="16" t="s">
        <v>1151</v>
      </c>
      <c r="E313" s="16" t="s">
        <v>456</v>
      </c>
      <c r="F313" s="16" t="s">
        <v>454</v>
      </c>
      <c r="G313" s="9">
        <v>397</v>
      </c>
      <c r="H313" s="7">
        <v>404</v>
      </c>
      <c r="I313" s="18">
        <f t="shared" si="12"/>
        <v>5.1694852669669888E-4</v>
      </c>
      <c r="J313" s="1">
        <v>51.6</v>
      </c>
      <c r="K313" s="7">
        <v>92.5</v>
      </c>
      <c r="L313" s="8">
        <v>4</v>
      </c>
      <c r="M313" s="14">
        <v>42521</v>
      </c>
      <c r="N313" s="10" t="s">
        <v>453</v>
      </c>
      <c r="O313" s="7" t="s">
        <v>939</v>
      </c>
      <c r="P313" s="7" t="s">
        <v>1327</v>
      </c>
    </row>
    <row r="314" spans="1:17" ht="12.75" customHeight="1" x14ac:dyDescent="0.15">
      <c r="A314" s="16" t="s">
        <v>1681</v>
      </c>
      <c r="B314" s="16" t="s">
        <v>36</v>
      </c>
      <c r="C314" s="16" t="s">
        <v>2125</v>
      </c>
      <c r="D314" s="16" t="s">
        <v>1151</v>
      </c>
      <c r="E314" s="16" t="s">
        <v>456</v>
      </c>
      <c r="F314" s="16" t="s">
        <v>454</v>
      </c>
      <c r="G314" s="9">
        <v>398</v>
      </c>
      <c r="H314" s="7">
        <v>403</v>
      </c>
      <c r="I314" s="18">
        <f t="shared" si="12"/>
        <v>3.6924894764049925E-4</v>
      </c>
      <c r="J314" s="1">
        <v>51.6</v>
      </c>
      <c r="K314" s="7">
        <v>92.5</v>
      </c>
      <c r="L314" s="8">
        <v>4</v>
      </c>
      <c r="M314" s="14">
        <v>42522</v>
      </c>
      <c r="N314" s="10" t="s">
        <v>453</v>
      </c>
      <c r="O314" s="7" t="s">
        <v>939</v>
      </c>
      <c r="P314" s="7" t="s">
        <v>1327</v>
      </c>
    </row>
    <row r="315" spans="1:17" ht="12.75" customHeight="1" x14ac:dyDescent="0.15">
      <c r="A315" s="25" t="s">
        <v>1555</v>
      </c>
      <c r="B315" s="25" t="s">
        <v>36</v>
      </c>
      <c r="C315" s="16" t="s">
        <v>2125</v>
      </c>
      <c r="D315" s="25" t="s">
        <v>1151</v>
      </c>
      <c r="E315" s="25" t="s">
        <v>456</v>
      </c>
      <c r="F315" s="25" t="s">
        <v>454</v>
      </c>
      <c r="G315" s="30">
        <v>399</v>
      </c>
      <c r="H315" s="22">
        <v>402</v>
      </c>
      <c r="I315" s="28">
        <f t="shared" si="12"/>
        <v>2.2154936858429953E-4</v>
      </c>
      <c r="J315" s="21">
        <v>51.6</v>
      </c>
      <c r="K315" s="22">
        <v>92.5</v>
      </c>
      <c r="L315" s="23">
        <v>4</v>
      </c>
      <c r="M315" s="27">
        <v>42507</v>
      </c>
      <c r="N315" s="10" t="s">
        <v>453</v>
      </c>
      <c r="O315" s="22" t="s">
        <v>939</v>
      </c>
      <c r="P315" s="22" t="s">
        <v>1327</v>
      </c>
    </row>
    <row r="316" spans="1:17" ht="12.75" customHeight="1" x14ac:dyDescent="0.15">
      <c r="A316" s="25" t="s">
        <v>1694</v>
      </c>
      <c r="B316" s="25" t="s">
        <v>36</v>
      </c>
      <c r="C316" s="16" t="s">
        <v>2125</v>
      </c>
      <c r="D316" s="25" t="s">
        <v>1151</v>
      </c>
      <c r="E316" s="25" t="s">
        <v>456</v>
      </c>
      <c r="F316" s="25" t="s">
        <v>454</v>
      </c>
      <c r="G316" s="30">
        <v>398</v>
      </c>
      <c r="H316" s="22">
        <v>403</v>
      </c>
      <c r="I316" s="28">
        <f t="shared" si="12"/>
        <v>3.6924894764049925E-4</v>
      </c>
      <c r="J316" s="21">
        <v>51.6</v>
      </c>
      <c r="K316" s="22">
        <v>92.5</v>
      </c>
      <c r="L316" s="23">
        <v>4</v>
      </c>
      <c r="M316" s="27">
        <v>42524</v>
      </c>
      <c r="N316" s="10" t="s">
        <v>453</v>
      </c>
      <c r="O316" s="22" t="s">
        <v>939</v>
      </c>
      <c r="P316" s="22" t="s">
        <v>1327</v>
      </c>
      <c r="Q316" s="22"/>
    </row>
    <row r="317" spans="1:17" ht="12.75" customHeight="1" x14ac:dyDescent="0.15">
      <c r="A317" s="25" t="s">
        <v>1701</v>
      </c>
      <c r="B317" s="25" t="s">
        <v>36</v>
      </c>
      <c r="C317" s="16" t="s">
        <v>2125</v>
      </c>
      <c r="D317" s="25" t="s">
        <v>1151</v>
      </c>
      <c r="E317" s="25" t="s">
        <v>456</v>
      </c>
      <c r="F317" s="25" t="s">
        <v>454</v>
      </c>
      <c r="G317" s="30">
        <v>397</v>
      </c>
      <c r="H317" s="22">
        <v>403</v>
      </c>
      <c r="I317" s="28">
        <f t="shared" si="12"/>
        <v>4.4313146233382572E-4</v>
      </c>
      <c r="J317" s="21">
        <v>51.6</v>
      </c>
      <c r="K317" s="22">
        <v>92.5</v>
      </c>
      <c r="L317" s="23">
        <v>4</v>
      </c>
      <c r="M317" s="27">
        <v>42524</v>
      </c>
      <c r="N317" s="10" t="s">
        <v>453</v>
      </c>
      <c r="O317" s="22" t="s">
        <v>939</v>
      </c>
      <c r="P317" s="22" t="s">
        <v>1327</v>
      </c>
      <c r="Q317" s="22"/>
    </row>
    <row r="318" spans="1:17" ht="12.75" customHeight="1" x14ac:dyDescent="0.15">
      <c r="A318" s="25" t="s">
        <v>1696</v>
      </c>
      <c r="B318" s="25" t="s">
        <v>36</v>
      </c>
      <c r="C318" s="16" t="s">
        <v>2125</v>
      </c>
      <c r="D318" s="25" t="s">
        <v>1151</v>
      </c>
      <c r="E318" s="25" t="s">
        <v>456</v>
      </c>
      <c r="F318" s="25" t="s">
        <v>454</v>
      </c>
      <c r="G318" s="30">
        <v>398</v>
      </c>
      <c r="H318" s="22">
        <v>403</v>
      </c>
      <c r="I318" s="28">
        <f t="shared" si="12"/>
        <v>3.6924894764049925E-4</v>
      </c>
      <c r="J318" s="21">
        <v>51.6</v>
      </c>
      <c r="K318" s="22">
        <v>92.5</v>
      </c>
      <c r="L318" s="23">
        <v>4</v>
      </c>
      <c r="M318" s="27">
        <v>42524</v>
      </c>
      <c r="N318" s="10" t="s">
        <v>453</v>
      </c>
      <c r="O318" s="22" t="s">
        <v>939</v>
      </c>
      <c r="P318" s="22" t="s">
        <v>1327</v>
      </c>
      <c r="Q318" s="22"/>
    </row>
    <row r="319" spans="1:17" ht="12.75" customHeight="1" x14ac:dyDescent="0.15">
      <c r="A319" s="25" t="s">
        <v>1691</v>
      </c>
      <c r="B319" s="25" t="s">
        <v>36</v>
      </c>
      <c r="C319" s="16" t="s">
        <v>2125</v>
      </c>
      <c r="D319" s="25" t="s">
        <v>1151</v>
      </c>
      <c r="E319" s="25" t="s">
        <v>456</v>
      </c>
      <c r="F319" s="25" t="s">
        <v>454</v>
      </c>
      <c r="G319" s="30">
        <v>397</v>
      </c>
      <c r="H319" s="22">
        <v>408</v>
      </c>
      <c r="I319" s="28">
        <f t="shared" si="12"/>
        <v>8.1210778885197491E-4</v>
      </c>
      <c r="J319" s="21">
        <v>51.6</v>
      </c>
      <c r="K319" s="22">
        <v>92.6</v>
      </c>
      <c r="L319" s="23">
        <v>4</v>
      </c>
      <c r="M319" s="27">
        <v>42628</v>
      </c>
      <c r="N319" s="10" t="s">
        <v>453</v>
      </c>
      <c r="O319" s="22" t="s">
        <v>939</v>
      </c>
      <c r="P319" s="22" t="s">
        <v>1327</v>
      </c>
      <c r="Q319" s="22"/>
    </row>
    <row r="320" spans="1:17" ht="12.75" customHeight="1" x14ac:dyDescent="0.15">
      <c r="A320" s="25" t="s">
        <v>1693</v>
      </c>
      <c r="B320" s="25" t="s">
        <v>36</v>
      </c>
      <c r="C320" s="16" t="s">
        <v>2125</v>
      </c>
      <c r="D320" s="25" t="s">
        <v>1151</v>
      </c>
      <c r="E320" s="25" t="s">
        <v>456</v>
      </c>
      <c r="F320" s="25" t="s">
        <v>454</v>
      </c>
      <c r="G320" s="30">
        <v>397</v>
      </c>
      <c r="H320" s="22">
        <v>408</v>
      </c>
      <c r="I320" s="28">
        <f t="shared" si="12"/>
        <v>8.1210778885197491E-4</v>
      </c>
      <c r="J320" s="21">
        <v>51.6</v>
      </c>
      <c r="K320" s="22">
        <v>92.6</v>
      </c>
      <c r="L320" s="23">
        <v>4</v>
      </c>
      <c r="M320" s="27">
        <v>42628</v>
      </c>
      <c r="N320" s="10" t="s">
        <v>453</v>
      </c>
      <c r="O320" s="22" t="s">
        <v>939</v>
      </c>
      <c r="P320" s="22" t="s">
        <v>1327</v>
      </c>
      <c r="Q320" s="22"/>
    </row>
    <row r="321" spans="1:17" ht="12.75" customHeight="1" x14ac:dyDescent="0.15">
      <c r="A321" s="25" t="s">
        <v>1692</v>
      </c>
      <c r="B321" s="25" t="s">
        <v>36</v>
      </c>
      <c r="C321" s="16" t="s">
        <v>2125</v>
      </c>
      <c r="D321" s="25" t="s">
        <v>1151</v>
      </c>
      <c r="E321" s="25" t="s">
        <v>456</v>
      </c>
      <c r="F321" s="25" t="s">
        <v>454</v>
      </c>
      <c r="G321" s="30">
        <v>399</v>
      </c>
      <c r="H321" s="22">
        <v>408</v>
      </c>
      <c r="I321" s="28">
        <f t="shared" si="12"/>
        <v>6.6435373145345836E-4</v>
      </c>
      <c r="J321" s="21">
        <v>51.6</v>
      </c>
      <c r="K321" s="22">
        <v>92.6</v>
      </c>
      <c r="L321" s="23">
        <v>4</v>
      </c>
      <c r="M321" s="27">
        <v>42628</v>
      </c>
      <c r="N321" s="10" t="s">
        <v>453</v>
      </c>
      <c r="O321" s="22" t="s">
        <v>939</v>
      </c>
      <c r="P321" s="22" t="s">
        <v>1327</v>
      </c>
      <c r="Q321" s="22"/>
    </row>
    <row r="322" spans="1:17" ht="12.75" customHeight="1" x14ac:dyDescent="0.15">
      <c r="A322" s="25" t="s">
        <v>1697</v>
      </c>
      <c r="B322" s="25" t="s">
        <v>36</v>
      </c>
      <c r="C322" s="16" t="s">
        <v>2125</v>
      </c>
      <c r="D322" s="25" t="s">
        <v>1151</v>
      </c>
      <c r="E322" s="25" t="s">
        <v>456</v>
      </c>
      <c r="F322" s="25" t="s">
        <v>454</v>
      </c>
      <c r="G322" s="30">
        <v>398</v>
      </c>
      <c r="H322" s="22">
        <v>409</v>
      </c>
      <c r="I322" s="28">
        <f t="shared" si="12"/>
        <v>8.1198789399867133E-4</v>
      </c>
      <c r="J322" s="21">
        <v>51.6</v>
      </c>
      <c r="K322" s="22">
        <v>92.6</v>
      </c>
      <c r="L322" s="23">
        <v>4</v>
      </c>
      <c r="M322" s="27">
        <v>42628</v>
      </c>
      <c r="N322" s="10" t="s">
        <v>453</v>
      </c>
      <c r="O322" s="22" t="s">
        <v>939</v>
      </c>
      <c r="P322" s="22" t="s">
        <v>1327</v>
      </c>
      <c r="Q322" s="22"/>
    </row>
    <row r="323" spans="1:17" ht="12.75" customHeight="1" x14ac:dyDescent="0.15">
      <c r="A323" s="25" t="s">
        <v>1699</v>
      </c>
      <c r="B323" s="25" t="s">
        <v>36</v>
      </c>
      <c r="C323" s="16" t="s">
        <v>2125</v>
      </c>
      <c r="D323" s="25" t="s">
        <v>1151</v>
      </c>
      <c r="E323" s="25" t="s">
        <v>456</v>
      </c>
      <c r="F323" s="25" t="s">
        <v>454</v>
      </c>
      <c r="G323" s="30">
        <v>398</v>
      </c>
      <c r="H323" s="22">
        <v>408</v>
      </c>
      <c r="I323" s="28">
        <f t="shared" si="12"/>
        <v>7.3822530636350218E-4</v>
      </c>
      <c r="J323" s="21">
        <v>51.6</v>
      </c>
      <c r="K323" s="22">
        <v>92.6</v>
      </c>
      <c r="L323" s="23">
        <v>4</v>
      </c>
      <c r="M323" s="27">
        <v>42628</v>
      </c>
      <c r="N323" s="10" t="s">
        <v>453</v>
      </c>
      <c r="O323" s="22" t="s">
        <v>939</v>
      </c>
      <c r="P323" s="22" t="s">
        <v>1327</v>
      </c>
      <c r="Q323" s="22"/>
    </row>
    <row r="324" spans="1:17" ht="12.75" customHeight="1" x14ac:dyDescent="0.15">
      <c r="A324" s="25" t="s">
        <v>1689</v>
      </c>
      <c r="B324" s="25" t="s">
        <v>36</v>
      </c>
      <c r="C324" s="16" t="s">
        <v>2125</v>
      </c>
      <c r="D324" s="25" t="s">
        <v>1151</v>
      </c>
      <c r="E324" s="25" t="s">
        <v>456</v>
      </c>
      <c r="F324" s="25" t="s">
        <v>454</v>
      </c>
      <c r="G324" s="30">
        <v>398</v>
      </c>
      <c r="H324" s="22">
        <v>408</v>
      </c>
      <c r="I324" s="28">
        <f t="shared" si="12"/>
        <v>7.3822530636350218E-4</v>
      </c>
      <c r="J324" s="21">
        <v>51.6</v>
      </c>
      <c r="K324" s="22">
        <v>92.6</v>
      </c>
      <c r="L324" s="23">
        <v>4</v>
      </c>
      <c r="M324" s="27">
        <v>42629</v>
      </c>
      <c r="N324" s="10" t="s">
        <v>453</v>
      </c>
      <c r="O324" s="22" t="s">
        <v>939</v>
      </c>
      <c r="P324" s="22" t="s">
        <v>1327</v>
      </c>
      <c r="Q324" s="22"/>
    </row>
    <row r="325" spans="1:17" ht="12.75" customHeight="1" x14ac:dyDescent="0.15">
      <c r="A325" s="25" t="s">
        <v>1698</v>
      </c>
      <c r="B325" s="25" t="s">
        <v>36</v>
      </c>
      <c r="C325" s="16" t="s">
        <v>2125</v>
      </c>
      <c r="D325" s="25" t="s">
        <v>1151</v>
      </c>
      <c r="E325" s="25" t="s">
        <v>456</v>
      </c>
      <c r="F325" s="25" t="s">
        <v>454</v>
      </c>
      <c r="G325" s="30">
        <v>398</v>
      </c>
      <c r="H325" s="22">
        <v>408</v>
      </c>
      <c r="I325" s="28">
        <f t="shared" si="12"/>
        <v>7.3822530636350218E-4</v>
      </c>
      <c r="J325" s="21">
        <v>51.6</v>
      </c>
      <c r="K325" s="22">
        <v>92.6</v>
      </c>
      <c r="L325" s="23">
        <v>4</v>
      </c>
      <c r="M325" s="27">
        <v>42628</v>
      </c>
      <c r="N325" s="10" t="s">
        <v>453</v>
      </c>
      <c r="O325" s="22" t="s">
        <v>939</v>
      </c>
      <c r="P325" s="22" t="s">
        <v>1327</v>
      </c>
      <c r="Q325" s="22"/>
    </row>
    <row r="326" spans="1:17" ht="12.75" customHeight="1" x14ac:dyDescent="0.15">
      <c r="A326" s="25" t="s">
        <v>1556</v>
      </c>
      <c r="B326" s="25" t="s">
        <v>36</v>
      </c>
      <c r="C326" s="16" t="s">
        <v>2125</v>
      </c>
      <c r="D326" s="25" t="s">
        <v>1151</v>
      </c>
      <c r="E326" s="25" t="s">
        <v>456</v>
      </c>
      <c r="F326" s="25" t="s">
        <v>454</v>
      </c>
      <c r="G326" s="30">
        <v>400</v>
      </c>
      <c r="H326" s="22">
        <v>401</v>
      </c>
      <c r="I326" s="28">
        <f t="shared" si="12"/>
        <v>7.3849789528099844E-5</v>
      </c>
      <c r="J326" s="21">
        <v>51.6</v>
      </c>
      <c r="K326" s="22">
        <v>92.5</v>
      </c>
      <c r="L326" s="23">
        <v>4</v>
      </c>
      <c r="M326" s="27">
        <v>42507</v>
      </c>
      <c r="N326" s="10" t="s">
        <v>453</v>
      </c>
      <c r="O326" s="22" t="s">
        <v>939</v>
      </c>
      <c r="P326" s="22" t="s">
        <v>1327</v>
      </c>
    </row>
    <row r="327" spans="1:17" ht="12.75" customHeight="1" x14ac:dyDescent="0.15">
      <c r="A327" s="25" t="s">
        <v>1687</v>
      </c>
      <c r="B327" s="25" t="s">
        <v>36</v>
      </c>
      <c r="C327" s="16" t="s">
        <v>2125</v>
      </c>
      <c r="D327" s="25" t="s">
        <v>1151</v>
      </c>
      <c r="E327" s="25" t="s">
        <v>456</v>
      </c>
      <c r="F327" s="25" t="s">
        <v>454</v>
      </c>
      <c r="G327" s="30">
        <v>398</v>
      </c>
      <c r="H327" s="22">
        <v>409</v>
      </c>
      <c r="I327" s="28">
        <f t="shared" si="12"/>
        <v>8.1198789399867133E-4</v>
      </c>
      <c r="J327" s="21">
        <v>51.6</v>
      </c>
      <c r="K327" s="22">
        <v>92.6</v>
      </c>
      <c r="L327" s="23">
        <v>4</v>
      </c>
      <c r="M327" s="27">
        <v>42630</v>
      </c>
      <c r="N327" s="10" t="s">
        <v>453</v>
      </c>
      <c r="O327" s="22" t="s">
        <v>939</v>
      </c>
      <c r="P327" s="22" t="s">
        <v>1327</v>
      </c>
      <c r="Q327" s="22"/>
    </row>
    <row r="328" spans="1:17" ht="12.75" customHeight="1" x14ac:dyDescent="0.15">
      <c r="A328" s="25" t="s">
        <v>1557</v>
      </c>
      <c r="B328" s="25" t="s">
        <v>36</v>
      </c>
      <c r="C328" s="16" t="s">
        <v>2125</v>
      </c>
      <c r="D328" s="25" t="s">
        <v>1151</v>
      </c>
      <c r="E328" s="25" t="s">
        <v>456</v>
      </c>
      <c r="F328" s="25" t="s">
        <v>454</v>
      </c>
      <c r="G328" s="30">
        <v>398</v>
      </c>
      <c r="H328" s="22">
        <v>402</v>
      </c>
      <c r="I328" s="28">
        <f t="shared" si="12"/>
        <v>2.9542097488921711E-4</v>
      </c>
      <c r="J328" s="21">
        <v>51.6</v>
      </c>
      <c r="K328" s="22">
        <v>92.5</v>
      </c>
      <c r="L328" s="23">
        <v>4</v>
      </c>
      <c r="M328" s="27">
        <v>42507</v>
      </c>
      <c r="N328" s="10" t="s">
        <v>453</v>
      </c>
      <c r="O328" s="22" t="s">
        <v>939</v>
      </c>
      <c r="P328" s="22" t="s">
        <v>1327</v>
      </c>
    </row>
    <row r="329" spans="1:17" ht="12.75" customHeight="1" x14ac:dyDescent="0.15">
      <c r="A329" s="25" t="s">
        <v>1558</v>
      </c>
      <c r="B329" s="25" t="s">
        <v>36</v>
      </c>
      <c r="C329" s="16" t="s">
        <v>2125</v>
      </c>
      <c r="D329" s="25" t="s">
        <v>1151</v>
      </c>
      <c r="E329" s="25" t="s">
        <v>456</v>
      </c>
      <c r="F329" s="25" t="s">
        <v>454</v>
      </c>
      <c r="G329" s="30">
        <v>399</v>
      </c>
      <c r="H329" s="22">
        <v>402</v>
      </c>
      <c r="I329" s="28">
        <f t="shared" si="12"/>
        <v>2.2154936858429953E-4</v>
      </c>
      <c r="J329" s="21">
        <v>51.6</v>
      </c>
      <c r="K329" s="22">
        <v>92.5</v>
      </c>
      <c r="L329" s="23">
        <v>4</v>
      </c>
      <c r="M329" s="27">
        <v>42507</v>
      </c>
      <c r="N329" s="10" t="s">
        <v>453</v>
      </c>
      <c r="O329" s="22" t="s">
        <v>939</v>
      </c>
      <c r="P329" s="22" t="s">
        <v>1327</v>
      </c>
      <c r="Q329" s="22"/>
    </row>
    <row r="330" spans="1:17" ht="12.75" customHeight="1" x14ac:dyDescent="0.15">
      <c r="A330" s="25" t="s">
        <v>1686</v>
      </c>
      <c r="B330" s="25" t="s">
        <v>36</v>
      </c>
      <c r="C330" s="16" t="s">
        <v>2125</v>
      </c>
      <c r="D330" s="25" t="s">
        <v>1151</v>
      </c>
      <c r="E330" s="25" t="s">
        <v>456</v>
      </c>
      <c r="F330" s="25" t="s">
        <v>454</v>
      </c>
      <c r="G330" s="30">
        <v>399</v>
      </c>
      <c r="H330" s="22">
        <v>402</v>
      </c>
      <c r="I330" s="28">
        <f t="shared" si="12"/>
        <v>2.2154936858429953E-4</v>
      </c>
      <c r="J330" s="21">
        <v>51.6</v>
      </c>
      <c r="K330" s="22">
        <v>92.5</v>
      </c>
      <c r="L330" s="23">
        <v>4</v>
      </c>
      <c r="M330" s="27">
        <v>42522</v>
      </c>
      <c r="N330" s="10" t="s">
        <v>453</v>
      </c>
      <c r="O330" s="22" t="s">
        <v>939</v>
      </c>
      <c r="P330" s="22" t="s">
        <v>1327</v>
      </c>
      <c r="Q330" s="22"/>
    </row>
    <row r="331" spans="1:17" ht="12.75" customHeight="1" x14ac:dyDescent="0.15">
      <c r="A331" s="25" t="s">
        <v>1690</v>
      </c>
      <c r="B331" s="25" t="s">
        <v>36</v>
      </c>
      <c r="C331" s="16" t="s">
        <v>2125</v>
      </c>
      <c r="D331" s="25" t="s">
        <v>1151</v>
      </c>
      <c r="E331" s="25" t="s">
        <v>456</v>
      </c>
      <c r="F331" s="25" t="s">
        <v>454</v>
      </c>
      <c r="G331" s="30">
        <v>398</v>
      </c>
      <c r="H331" s="22">
        <v>403</v>
      </c>
      <c r="I331" s="28">
        <f t="shared" si="12"/>
        <v>3.6924894764049925E-4</v>
      </c>
      <c r="J331" s="21">
        <v>51.6</v>
      </c>
      <c r="K331" s="22">
        <v>92.5</v>
      </c>
      <c r="L331" s="23">
        <v>4</v>
      </c>
      <c r="M331" s="27">
        <v>42522</v>
      </c>
      <c r="N331" s="10" t="s">
        <v>453</v>
      </c>
      <c r="O331" s="22" t="s">
        <v>939</v>
      </c>
      <c r="P331" s="22" t="s">
        <v>1327</v>
      </c>
      <c r="Q331" s="22"/>
    </row>
    <row r="332" spans="1:17" ht="12.75" customHeight="1" x14ac:dyDescent="0.15">
      <c r="A332" s="25" t="s">
        <v>1688</v>
      </c>
      <c r="B332" s="25" t="s">
        <v>36</v>
      </c>
      <c r="C332" s="16" t="s">
        <v>2125</v>
      </c>
      <c r="D332" s="25" t="s">
        <v>1151</v>
      </c>
      <c r="E332" s="25" t="s">
        <v>456</v>
      </c>
      <c r="F332" s="25" t="s">
        <v>454</v>
      </c>
      <c r="G332" s="30">
        <v>399</v>
      </c>
      <c r="H332" s="22">
        <v>402</v>
      </c>
      <c r="I332" s="28">
        <f t="shared" si="12"/>
        <v>2.2154936858429953E-4</v>
      </c>
      <c r="J332" s="21">
        <v>51.6</v>
      </c>
      <c r="K332" s="22">
        <v>92.5</v>
      </c>
      <c r="L332" s="23">
        <v>4</v>
      </c>
      <c r="M332" s="27">
        <v>42522</v>
      </c>
      <c r="N332" s="10" t="s">
        <v>453</v>
      </c>
      <c r="O332" s="22" t="s">
        <v>939</v>
      </c>
      <c r="P332" s="22" t="s">
        <v>1327</v>
      </c>
      <c r="Q332" s="22"/>
    </row>
    <row r="333" spans="1:17" ht="12.75" customHeight="1" x14ac:dyDescent="0.15">
      <c r="A333" s="25" t="s">
        <v>1695</v>
      </c>
      <c r="B333" s="25" t="s">
        <v>36</v>
      </c>
      <c r="C333" s="16" t="s">
        <v>2125</v>
      </c>
      <c r="D333" s="25" t="s">
        <v>1151</v>
      </c>
      <c r="E333" s="25" t="s">
        <v>456</v>
      </c>
      <c r="F333" s="25" t="s">
        <v>454</v>
      </c>
      <c r="G333" s="30">
        <v>396</v>
      </c>
      <c r="H333" s="22">
        <v>403</v>
      </c>
      <c r="I333" s="28">
        <f t="shared" si="12"/>
        <v>5.1702489105546936E-4</v>
      </c>
      <c r="J333" s="21">
        <v>51.6</v>
      </c>
      <c r="K333" s="22">
        <v>92.5</v>
      </c>
      <c r="L333" s="23">
        <v>4</v>
      </c>
      <c r="M333" s="27">
        <v>42522</v>
      </c>
      <c r="N333" s="10" t="s">
        <v>453</v>
      </c>
      <c r="O333" s="22" t="s">
        <v>939</v>
      </c>
      <c r="P333" s="22" t="s">
        <v>1327</v>
      </c>
      <c r="Q333" s="22"/>
    </row>
    <row r="334" spans="1:17" ht="12.75" customHeight="1" x14ac:dyDescent="0.15">
      <c r="A334" s="25" t="s">
        <v>1700</v>
      </c>
      <c r="B334" s="25" t="s">
        <v>36</v>
      </c>
      <c r="C334" s="16" t="s">
        <v>2125</v>
      </c>
      <c r="D334" s="25" t="s">
        <v>1151</v>
      </c>
      <c r="E334" s="25" t="s">
        <v>456</v>
      </c>
      <c r="F334" s="25" t="s">
        <v>454</v>
      </c>
      <c r="G334" s="30">
        <v>395</v>
      </c>
      <c r="H334" s="22">
        <v>406</v>
      </c>
      <c r="I334" s="28">
        <f t="shared" si="12"/>
        <v>8.1234768480909826E-4</v>
      </c>
      <c r="J334" s="21">
        <v>51.6</v>
      </c>
      <c r="K334" s="22">
        <v>92.5</v>
      </c>
      <c r="L334" s="23">
        <v>4</v>
      </c>
      <c r="M334" s="27">
        <v>42524</v>
      </c>
      <c r="N334" s="10" t="s">
        <v>453</v>
      </c>
      <c r="O334" s="22" t="s">
        <v>939</v>
      </c>
      <c r="P334" s="22" t="s">
        <v>1327</v>
      </c>
      <c r="Q334" s="22"/>
    </row>
    <row r="335" spans="1:17" ht="12.75" customHeight="1" x14ac:dyDescent="0.15">
      <c r="A335" s="16" t="s">
        <v>2019</v>
      </c>
      <c r="B335" s="16" t="s">
        <v>1810</v>
      </c>
      <c r="C335" s="16" t="s">
        <v>2125</v>
      </c>
      <c r="D335" s="16" t="s">
        <v>1151</v>
      </c>
      <c r="E335" s="16" t="s">
        <v>456</v>
      </c>
      <c r="F335" s="16" t="s">
        <v>454</v>
      </c>
      <c r="G335" s="9">
        <v>461</v>
      </c>
      <c r="H335" s="7">
        <v>476</v>
      </c>
      <c r="I335" s="18">
        <f t="shared" si="12"/>
        <v>1.0967317394165387E-3</v>
      </c>
      <c r="J335" s="1">
        <v>97</v>
      </c>
      <c r="K335" s="7">
        <v>94</v>
      </c>
      <c r="L335" s="8">
        <v>4</v>
      </c>
      <c r="M335" s="14">
        <v>42930</v>
      </c>
      <c r="N335" s="10" t="s">
        <v>2199</v>
      </c>
      <c r="O335" s="7" t="s">
        <v>1126</v>
      </c>
      <c r="P335" s="7" t="s">
        <v>612</v>
      </c>
    </row>
    <row r="336" spans="1:17" ht="12.75" customHeight="1" x14ac:dyDescent="0.15">
      <c r="A336" s="16" t="s">
        <v>2056</v>
      </c>
      <c r="B336" s="16" t="s">
        <v>1810</v>
      </c>
      <c r="C336" s="16" t="s">
        <v>2125</v>
      </c>
      <c r="D336" s="16" t="s">
        <v>1151</v>
      </c>
      <c r="E336" s="16" t="s">
        <v>456</v>
      </c>
      <c r="F336" s="16" t="s">
        <v>454</v>
      </c>
      <c r="G336" s="9">
        <v>461</v>
      </c>
      <c r="H336" s="7">
        <v>475</v>
      </c>
      <c r="I336" s="18">
        <f t="shared" si="12"/>
        <v>1.0236911377595789E-3</v>
      </c>
      <c r="J336" s="1">
        <v>97</v>
      </c>
      <c r="K336" s="7">
        <v>94</v>
      </c>
      <c r="L336" s="8">
        <v>4</v>
      </c>
      <c r="M336" s="14">
        <v>42930</v>
      </c>
      <c r="N336" s="10" t="s">
        <v>2199</v>
      </c>
      <c r="O336" s="7" t="s">
        <v>1126</v>
      </c>
      <c r="P336" s="7" t="s">
        <v>612</v>
      </c>
    </row>
    <row r="337" spans="1:16" ht="12.75" customHeight="1" x14ac:dyDescent="0.15">
      <c r="A337" s="16" t="s">
        <v>2055</v>
      </c>
      <c r="B337" s="16" t="s">
        <v>1810</v>
      </c>
      <c r="C337" s="16" t="s">
        <v>2125</v>
      </c>
      <c r="D337" s="16" t="s">
        <v>1151</v>
      </c>
      <c r="E337" s="16" t="s">
        <v>456</v>
      </c>
      <c r="F337" s="16" t="s">
        <v>454</v>
      </c>
      <c r="G337" s="9">
        <v>461</v>
      </c>
      <c r="H337" s="7">
        <v>475</v>
      </c>
      <c r="I337" s="18">
        <f t="shared" si="12"/>
        <v>1.0236911377595789E-3</v>
      </c>
      <c r="J337" s="1">
        <v>97</v>
      </c>
      <c r="K337" s="7">
        <v>94</v>
      </c>
      <c r="L337" s="8">
        <v>4</v>
      </c>
      <c r="M337" s="14">
        <v>42930</v>
      </c>
      <c r="N337" s="10" t="s">
        <v>2199</v>
      </c>
      <c r="O337" s="7" t="s">
        <v>1126</v>
      </c>
      <c r="P337" s="7" t="s">
        <v>612</v>
      </c>
    </row>
    <row r="338" spans="1:16" ht="12.75" customHeight="1" x14ac:dyDescent="0.15">
      <c r="A338" s="16" t="s">
        <v>2054</v>
      </c>
      <c r="B338" s="16" t="s">
        <v>1810</v>
      </c>
      <c r="C338" s="16" t="s">
        <v>2125</v>
      </c>
      <c r="D338" s="16" t="s">
        <v>1151</v>
      </c>
      <c r="E338" s="16" t="s">
        <v>456</v>
      </c>
      <c r="F338" s="16" t="s">
        <v>454</v>
      </c>
      <c r="G338" s="9">
        <v>461</v>
      </c>
      <c r="H338" s="7">
        <v>475</v>
      </c>
      <c r="I338" s="18">
        <f t="shared" si="12"/>
        <v>1.0236911377595789E-3</v>
      </c>
      <c r="J338" s="1">
        <v>97</v>
      </c>
      <c r="K338" s="7">
        <v>94</v>
      </c>
      <c r="L338" s="8">
        <v>4</v>
      </c>
      <c r="M338" s="14">
        <v>42930</v>
      </c>
      <c r="N338" s="10" t="s">
        <v>2199</v>
      </c>
      <c r="O338" s="7" t="s">
        <v>1126</v>
      </c>
      <c r="P338" s="7" t="s">
        <v>612</v>
      </c>
    </row>
    <row r="339" spans="1:16" ht="12.75" customHeight="1" x14ac:dyDescent="0.15">
      <c r="A339" s="16" t="s">
        <v>2052</v>
      </c>
      <c r="B339" s="16" t="s">
        <v>1810</v>
      </c>
      <c r="C339" s="16" t="s">
        <v>2125</v>
      </c>
      <c r="D339" s="16" t="s">
        <v>1151</v>
      </c>
      <c r="E339" s="16" t="s">
        <v>456</v>
      </c>
      <c r="F339" s="16" t="s">
        <v>454</v>
      </c>
      <c r="G339" s="9">
        <v>461</v>
      </c>
      <c r="H339" s="7">
        <v>475</v>
      </c>
      <c r="I339" s="18">
        <f t="shared" si="12"/>
        <v>1.0236911377595789E-3</v>
      </c>
      <c r="J339" s="1">
        <v>97</v>
      </c>
      <c r="K339" s="7">
        <v>94</v>
      </c>
      <c r="L339" s="8">
        <v>4</v>
      </c>
      <c r="M339" s="14">
        <v>42930</v>
      </c>
      <c r="N339" s="10" t="s">
        <v>2199</v>
      </c>
      <c r="O339" s="7" t="s">
        <v>1126</v>
      </c>
      <c r="P339" s="7" t="s">
        <v>612</v>
      </c>
    </row>
    <row r="340" spans="1:16" ht="12.75" customHeight="1" x14ac:dyDescent="0.15">
      <c r="A340" s="16" t="s">
        <v>2053</v>
      </c>
      <c r="B340" s="16" t="s">
        <v>1810</v>
      </c>
      <c r="C340" s="16" t="s">
        <v>2125</v>
      </c>
      <c r="D340" s="16" t="s">
        <v>1151</v>
      </c>
      <c r="E340" s="16" t="s">
        <v>456</v>
      </c>
      <c r="F340" s="16" t="s">
        <v>454</v>
      </c>
      <c r="G340" s="9">
        <v>461</v>
      </c>
      <c r="H340" s="7">
        <v>475</v>
      </c>
      <c r="I340" s="18">
        <f t="shared" si="12"/>
        <v>1.0236911377595789E-3</v>
      </c>
      <c r="J340" s="1">
        <v>97</v>
      </c>
      <c r="K340" s="7">
        <v>94</v>
      </c>
      <c r="L340" s="8">
        <v>4</v>
      </c>
      <c r="M340" s="14">
        <v>42930</v>
      </c>
      <c r="N340" s="10" t="s">
        <v>2199</v>
      </c>
      <c r="O340" s="7" t="s">
        <v>1126</v>
      </c>
      <c r="P340" s="7" t="s">
        <v>612</v>
      </c>
    </row>
    <row r="341" spans="1:16" ht="12.75" customHeight="1" x14ac:dyDescent="0.15">
      <c r="A341" s="16" t="s">
        <v>2051</v>
      </c>
      <c r="B341" s="16" t="s">
        <v>1810</v>
      </c>
      <c r="C341" s="16" t="s">
        <v>2125</v>
      </c>
      <c r="D341" s="16" t="s">
        <v>1151</v>
      </c>
      <c r="E341" s="16" t="s">
        <v>456</v>
      </c>
      <c r="F341" s="16" t="s">
        <v>454</v>
      </c>
      <c r="G341" s="9">
        <v>461</v>
      </c>
      <c r="H341" s="7">
        <v>475</v>
      </c>
      <c r="I341" s="18">
        <f t="shared" si="12"/>
        <v>1.0236911377595789E-3</v>
      </c>
      <c r="J341" s="1">
        <v>97</v>
      </c>
      <c r="K341" s="7">
        <v>94</v>
      </c>
      <c r="L341" s="8">
        <v>4</v>
      </c>
      <c r="M341" s="14">
        <v>42930</v>
      </c>
      <c r="N341" s="10" t="s">
        <v>2199</v>
      </c>
      <c r="O341" s="7" t="s">
        <v>1126</v>
      </c>
      <c r="P341" s="7" t="s">
        <v>612</v>
      </c>
    </row>
    <row r="342" spans="1:16" ht="12.75" customHeight="1" x14ac:dyDescent="0.15">
      <c r="A342" s="16" t="s">
        <v>2050</v>
      </c>
      <c r="B342" s="16" t="s">
        <v>1810</v>
      </c>
      <c r="C342" s="16" t="s">
        <v>2125</v>
      </c>
      <c r="D342" s="16" t="s">
        <v>1151</v>
      </c>
      <c r="E342" s="16" t="s">
        <v>456</v>
      </c>
      <c r="F342" s="16" t="s">
        <v>454</v>
      </c>
      <c r="G342" s="9">
        <v>461</v>
      </c>
      <c r="H342" s="7">
        <v>475</v>
      </c>
      <c r="I342" s="18">
        <f t="shared" ref="I342:I405" si="13">(H342-G342)/(H342+G342+12740)</f>
        <v>1.0236911377595789E-3</v>
      </c>
      <c r="J342" s="1">
        <v>97</v>
      </c>
      <c r="K342" s="7">
        <v>94</v>
      </c>
      <c r="L342" s="8">
        <v>4</v>
      </c>
      <c r="M342" s="14">
        <v>42930</v>
      </c>
      <c r="N342" s="10" t="s">
        <v>2199</v>
      </c>
      <c r="O342" s="7" t="s">
        <v>1126</v>
      </c>
      <c r="P342" s="7" t="s">
        <v>612</v>
      </c>
    </row>
    <row r="343" spans="1:16" ht="12.75" customHeight="1" x14ac:dyDescent="0.15">
      <c r="A343" s="16" t="s">
        <v>2049</v>
      </c>
      <c r="B343" s="16" t="s">
        <v>1810</v>
      </c>
      <c r="C343" s="16" t="s">
        <v>2125</v>
      </c>
      <c r="D343" s="16" t="s">
        <v>1151</v>
      </c>
      <c r="E343" s="16" t="s">
        <v>456</v>
      </c>
      <c r="F343" s="16" t="s">
        <v>454</v>
      </c>
      <c r="G343" s="9">
        <v>460</v>
      </c>
      <c r="H343" s="7">
        <v>475</v>
      </c>
      <c r="I343" s="18">
        <f t="shared" si="13"/>
        <v>1.0968921389396709E-3</v>
      </c>
      <c r="J343" s="1">
        <v>97</v>
      </c>
      <c r="K343" s="7">
        <v>94</v>
      </c>
      <c r="L343" s="8">
        <v>4</v>
      </c>
      <c r="M343" s="14">
        <v>42930</v>
      </c>
      <c r="N343" s="10" t="s">
        <v>2199</v>
      </c>
      <c r="O343" s="7" t="s">
        <v>1126</v>
      </c>
      <c r="P343" s="7" t="s">
        <v>612</v>
      </c>
    </row>
    <row r="344" spans="1:16" ht="12.75" customHeight="1" x14ac:dyDescent="0.15">
      <c r="A344" s="16" t="s">
        <v>2048</v>
      </c>
      <c r="B344" s="16" t="s">
        <v>1810</v>
      </c>
      <c r="C344" s="16" t="s">
        <v>2125</v>
      </c>
      <c r="D344" s="16" t="s">
        <v>1151</v>
      </c>
      <c r="E344" s="16" t="s">
        <v>456</v>
      </c>
      <c r="F344" s="16" t="s">
        <v>454</v>
      </c>
      <c r="G344" s="9">
        <v>461</v>
      </c>
      <c r="H344" s="7">
        <v>475</v>
      </c>
      <c r="I344" s="18">
        <f t="shared" si="13"/>
        <v>1.0236911377595789E-3</v>
      </c>
      <c r="J344" s="1">
        <v>97</v>
      </c>
      <c r="K344" s="7">
        <v>94</v>
      </c>
      <c r="L344" s="8">
        <v>4</v>
      </c>
      <c r="M344" s="14">
        <v>42930</v>
      </c>
      <c r="N344" s="10" t="s">
        <v>2199</v>
      </c>
      <c r="O344" s="7" t="s">
        <v>1126</v>
      </c>
      <c r="P344" s="7" t="s">
        <v>612</v>
      </c>
    </row>
    <row r="345" spans="1:16" ht="12.75" customHeight="1" x14ac:dyDescent="0.15">
      <c r="A345" s="16" t="s">
        <v>2063</v>
      </c>
      <c r="B345" s="16" t="s">
        <v>1810</v>
      </c>
      <c r="C345" s="16" t="s">
        <v>2125</v>
      </c>
      <c r="D345" s="16" t="s">
        <v>1151</v>
      </c>
      <c r="E345" s="16" t="s">
        <v>456</v>
      </c>
      <c r="F345" s="16" t="s">
        <v>454</v>
      </c>
      <c r="G345" s="9">
        <v>460</v>
      </c>
      <c r="H345" s="7">
        <v>475</v>
      </c>
      <c r="I345" s="18">
        <f t="shared" si="13"/>
        <v>1.0968921389396709E-3</v>
      </c>
      <c r="J345" s="1">
        <v>97</v>
      </c>
      <c r="K345" s="7">
        <v>94</v>
      </c>
      <c r="L345" s="8">
        <v>4</v>
      </c>
      <c r="M345" s="14">
        <v>42930</v>
      </c>
      <c r="N345" s="10" t="s">
        <v>2199</v>
      </c>
      <c r="O345" s="7" t="s">
        <v>1126</v>
      </c>
      <c r="P345" s="7" t="s">
        <v>612</v>
      </c>
    </row>
    <row r="346" spans="1:16" ht="12.75" customHeight="1" x14ac:dyDescent="0.15">
      <c r="A346" s="16" t="s">
        <v>2020</v>
      </c>
      <c r="B346" s="16" t="s">
        <v>1810</v>
      </c>
      <c r="C346" s="16" t="s">
        <v>2125</v>
      </c>
      <c r="D346" s="16" t="s">
        <v>1151</v>
      </c>
      <c r="E346" s="16" t="s">
        <v>456</v>
      </c>
      <c r="F346" s="16" t="s">
        <v>454</v>
      </c>
      <c r="G346" s="9">
        <v>461</v>
      </c>
      <c r="H346" s="7">
        <v>476</v>
      </c>
      <c r="I346" s="18">
        <f t="shared" si="13"/>
        <v>1.0967317394165387E-3</v>
      </c>
      <c r="J346" s="1">
        <v>97</v>
      </c>
      <c r="K346" s="7">
        <v>94</v>
      </c>
      <c r="L346" s="8">
        <v>4</v>
      </c>
      <c r="M346" s="14">
        <v>42930</v>
      </c>
      <c r="N346" s="10" t="s">
        <v>2199</v>
      </c>
      <c r="O346" s="7" t="s">
        <v>1126</v>
      </c>
      <c r="P346" s="7" t="s">
        <v>612</v>
      </c>
    </row>
    <row r="347" spans="1:16" ht="12.75" customHeight="1" x14ac:dyDescent="0.15">
      <c r="A347" s="16" t="s">
        <v>2047</v>
      </c>
      <c r="B347" s="16" t="s">
        <v>1810</v>
      </c>
      <c r="C347" s="16" t="s">
        <v>2125</v>
      </c>
      <c r="D347" s="16" t="s">
        <v>1151</v>
      </c>
      <c r="E347" s="16" t="s">
        <v>456</v>
      </c>
      <c r="F347" s="16" t="s">
        <v>454</v>
      </c>
      <c r="G347" s="9">
        <v>460</v>
      </c>
      <c r="H347" s="7">
        <v>475</v>
      </c>
      <c r="I347" s="18">
        <f t="shared" si="13"/>
        <v>1.0968921389396709E-3</v>
      </c>
      <c r="J347" s="1">
        <v>97</v>
      </c>
      <c r="K347" s="7">
        <v>94</v>
      </c>
      <c r="L347" s="8">
        <v>4</v>
      </c>
      <c r="M347" s="14">
        <v>42930</v>
      </c>
      <c r="N347" s="10" t="s">
        <v>2199</v>
      </c>
      <c r="O347" s="7" t="s">
        <v>1126</v>
      </c>
      <c r="P347" s="7" t="s">
        <v>612</v>
      </c>
    </row>
    <row r="348" spans="1:16" ht="12.75" customHeight="1" x14ac:dyDescent="0.15">
      <c r="A348" s="16" t="s">
        <v>2026</v>
      </c>
      <c r="B348" s="16" t="s">
        <v>1810</v>
      </c>
      <c r="C348" s="16" t="s">
        <v>2125</v>
      </c>
      <c r="D348" s="16" t="s">
        <v>1151</v>
      </c>
      <c r="E348" s="16" t="s">
        <v>456</v>
      </c>
      <c r="F348" s="16" t="s">
        <v>454</v>
      </c>
      <c r="G348" s="9">
        <v>460</v>
      </c>
      <c r="H348" s="7">
        <v>475</v>
      </c>
      <c r="I348" s="18">
        <f t="shared" si="13"/>
        <v>1.0968921389396709E-3</v>
      </c>
      <c r="J348" s="1">
        <v>97</v>
      </c>
      <c r="K348" s="7">
        <v>94</v>
      </c>
      <c r="L348" s="8">
        <v>4</v>
      </c>
      <c r="M348" s="14">
        <v>42930</v>
      </c>
      <c r="N348" s="10" t="s">
        <v>2199</v>
      </c>
      <c r="O348" s="7" t="s">
        <v>1126</v>
      </c>
      <c r="P348" s="7" t="s">
        <v>612</v>
      </c>
    </row>
    <row r="349" spans="1:16" ht="12.75" customHeight="1" x14ac:dyDescent="0.15">
      <c r="A349" s="16" t="s">
        <v>2027</v>
      </c>
      <c r="B349" s="16" t="s">
        <v>1810</v>
      </c>
      <c r="C349" s="16" t="s">
        <v>2125</v>
      </c>
      <c r="D349" s="16" t="s">
        <v>1151</v>
      </c>
      <c r="E349" s="16" t="s">
        <v>456</v>
      </c>
      <c r="F349" s="16" t="s">
        <v>454</v>
      </c>
      <c r="G349" s="9">
        <v>460</v>
      </c>
      <c r="H349" s="7">
        <v>475</v>
      </c>
      <c r="I349" s="18">
        <f t="shared" si="13"/>
        <v>1.0968921389396709E-3</v>
      </c>
      <c r="J349" s="1">
        <v>97</v>
      </c>
      <c r="K349" s="7">
        <v>94</v>
      </c>
      <c r="L349" s="8">
        <v>4</v>
      </c>
      <c r="M349" s="14">
        <v>42930</v>
      </c>
      <c r="N349" s="10" t="s">
        <v>2199</v>
      </c>
      <c r="O349" s="7" t="s">
        <v>1126</v>
      </c>
      <c r="P349" s="7" t="s">
        <v>612</v>
      </c>
    </row>
    <row r="350" spans="1:16" ht="12.75" customHeight="1" x14ac:dyDescent="0.15">
      <c r="A350" s="16" t="s">
        <v>2025</v>
      </c>
      <c r="B350" s="16" t="s">
        <v>1810</v>
      </c>
      <c r="C350" s="16" t="s">
        <v>2125</v>
      </c>
      <c r="D350" s="16" t="s">
        <v>1151</v>
      </c>
      <c r="E350" s="16" t="s">
        <v>456</v>
      </c>
      <c r="F350" s="16" t="s">
        <v>454</v>
      </c>
      <c r="G350" s="9">
        <v>460</v>
      </c>
      <c r="H350" s="7">
        <v>475</v>
      </c>
      <c r="I350" s="18">
        <f t="shared" si="13"/>
        <v>1.0968921389396709E-3</v>
      </c>
      <c r="J350" s="1">
        <v>97</v>
      </c>
      <c r="K350" s="7">
        <v>94</v>
      </c>
      <c r="L350" s="8">
        <v>4</v>
      </c>
      <c r="M350" s="14">
        <v>42930</v>
      </c>
      <c r="N350" s="10" t="s">
        <v>2199</v>
      </c>
      <c r="O350" s="7" t="s">
        <v>1126</v>
      </c>
      <c r="P350" s="7" t="s">
        <v>612</v>
      </c>
    </row>
    <row r="351" spans="1:16" ht="12.75" customHeight="1" x14ac:dyDescent="0.15">
      <c r="A351" s="16" t="s">
        <v>2024</v>
      </c>
      <c r="B351" s="16" t="s">
        <v>1810</v>
      </c>
      <c r="C351" s="16" t="s">
        <v>2125</v>
      </c>
      <c r="D351" s="16" t="s">
        <v>1151</v>
      </c>
      <c r="E351" s="16" t="s">
        <v>456</v>
      </c>
      <c r="F351" s="16" t="s">
        <v>454</v>
      </c>
      <c r="G351" s="9">
        <v>459</v>
      </c>
      <c r="H351" s="7">
        <v>474</v>
      </c>
      <c r="I351" s="18">
        <f t="shared" si="13"/>
        <v>1.0970525853872596E-3</v>
      </c>
      <c r="J351" s="1">
        <v>97</v>
      </c>
      <c r="K351" s="7">
        <v>94</v>
      </c>
      <c r="L351" s="8">
        <v>4</v>
      </c>
      <c r="M351" s="14">
        <v>42930</v>
      </c>
      <c r="N351" s="10" t="s">
        <v>2199</v>
      </c>
      <c r="O351" s="7" t="s">
        <v>1126</v>
      </c>
      <c r="P351" s="7" t="s">
        <v>612</v>
      </c>
    </row>
    <row r="352" spans="1:16" ht="12.75" customHeight="1" x14ac:dyDescent="0.15">
      <c r="A352" s="16" t="s">
        <v>2046</v>
      </c>
      <c r="B352" s="16" t="s">
        <v>1810</v>
      </c>
      <c r="C352" s="16" t="s">
        <v>2125</v>
      </c>
      <c r="D352" s="16" t="s">
        <v>1151</v>
      </c>
      <c r="E352" s="16" t="s">
        <v>456</v>
      </c>
      <c r="F352" s="16" t="s">
        <v>454</v>
      </c>
      <c r="G352" s="9">
        <v>459</v>
      </c>
      <c r="H352" s="7">
        <v>474</v>
      </c>
      <c r="I352" s="18">
        <f t="shared" si="13"/>
        <v>1.0970525853872596E-3</v>
      </c>
      <c r="J352" s="1">
        <v>97</v>
      </c>
      <c r="K352" s="7">
        <v>94</v>
      </c>
      <c r="L352" s="8">
        <v>4</v>
      </c>
      <c r="M352" s="14">
        <v>42930</v>
      </c>
      <c r="N352" s="10" t="s">
        <v>2199</v>
      </c>
      <c r="O352" s="7" t="s">
        <v>1126</v>
      </c>
      <c r="P352" s="7" t="s">
        <v>612</v>
      </c>
    </row>
    <row r="353" spans="1:16" ht="12.75" customHeight="1" x14ac:dyDescent="0.15">
      <c r="A353" s="16" t="s">
        <v>2045</v>
      </c>
      <c r="B353" s="16" t="s">
        <v>1810</v>
      </c>
      <c r="C353" s="16" t="s">
        <v>2125</v>
      </c>
      <c r="D353" s="16" t="s">
        <v>1151</v>
      </c>
      <c r="E353" s="16" t="s">
        <v>456</v>
      </c>
      <c r="F353" s="16" t="s">
        <v>454</v>
      </c>
      <c r="G353" s="9">
        <v>459</v>
      </c>
      <c r="H353" s="7">
        <v>474</v>
      </c>
      <c r="I353" s="18">
        <f t="shared" si="13"/>
        <v>1.0970525853872596E-3</v>
      </c>
      <c r="J353" s="1">
        <v>97</v>
      </c>
      <c r="K353" s="7">
        <v>94</v>
      </c>
      <c r="L353" s="8">
        <v>4</v>
      </c>
      <c r="M353" s="14">
        <v>42930</v>
      </c>
      <c r="N353" s="10" t="s">
        <v>2199</v>
      </c>
      <c r="O353" s="7" t="s">
        <v>1126</v>
      </c>
      <c r="P353" s="7" t="s">
        <v>612</v>
      </c>
    </row>
    <row r="354" spans="1:16" ht="12.75" customHeight="1" x14ac:dyDescent="0.15">
      <c r="A354" s="16" t="s">
        <v>2064</v>
      </c>
      <c r="B354" s="16" t="s">
        <v>1810</v>
      </c>
      <c r="C354" s="16" t="s">
        <v>2125</v>
      </c>
      <c r="D354" s="16" t="s">
        <v>1151</v>
      </c>
      <c r="E354" s="16" t="s">
        <v>456</v>
      </c>
      <c r="F354" s="16" t="s">
        <v>454</v>
      </c>
      <c r="G354" s="9">
        <v>459</v>
      </c>
      <c r="H354" s="7">
        <v>474</v>
      </c>
      <c r="I354" s="18">
        <f t="shared" si="13"/>
        <v>1.0970525853872596E-3</v>
      </c>
      <c r="J354" s="1">
        <v>97</v>
      </c>
      <c r="K354" s="7">
        <v>94</v>
      </c>
      <c r="L354" s="8">
        <v>4</v>
      </c>
      <c r="M354" s="14">
        <v>42930</v>
      </c>
      <c r="N354" s="10" t="s">
        <v>2199</v>
      </c>
      <c r="O354" s="7" t="s">
        <v>1126</v>
      </c>
      <c r="P354" s="7" t="s">
        <v>612</v>
      </c>
    </row>
    <row r="355" spans="1:16" ht="12.75" customHeight="1" x14ac:dyDescent="0.15">
      <c r="A355" s="16" t="s">
        <v>2065</v>
      </c>
      <c r="B355" s="16" t="s">
        <v>1810</v>
      </c>
      <c r="C355" s="16" t="s">
        <v>2125</v>
      </c>
      <c r="D355" s="16" t="s">
        <v>1151</v>
      </c>
      <c r="E355" s="16" t="s">
        <v>456</v>
      </c>
      <c r="F355" s="16" t="s">
        <v>454</v>
      </c>
      <c r="G355" s="9">
        <v>459</v>
      </c>
      <c r="H355" s="7">
        <v>474</v>
      </c>
      <c r="I355" s="18">
        <f t="shared" si="13"/>
        <v>1.0970525853872596E-3</v>
      </c>
      <c r="J355" s="1">
        <v>97</v>
      </c>
      <c r="K355" s="7">
        <v>94</v>
      </c>
      <c r="L355" s="8">
        <v>4</v>
      </c>
      <c r="M355" s="14">
        <v>42930</v>
      </c>
      <c r="N355" s="10" t="s">
        <v>2199</v>
      </c>
      <c r="O355" s="7" t="s">
        <v>1126</v>
      </c>
      <c r="P355" s="7" t="s">
        <v>612</v>
      </c>
    </row>
    <row r="356" spans="1:16" ht="12.75" customHeight="1" x14ac:dyDescent="0.15">
      <c r="A356" s="16" t="s">
        <v>2037</v>
      </c>
      <c r="B356" s="16" t="s">
        <v>1810</v>
      </c>
      <c r="C356" s="16" t="s">
        <v>2125</v>
      </c>
      <c r="D356" s="16" t="s">
        <v>1151</v>
      </c>
      <c r="E356" s="16" t="s">
        <v>456</v>
      </c>
      <c r="F356" s="16" t="s">
        <v>454</v>
      </c>
      <c r="G356" s="9">
        <v>459</v>
      </c>
      <c r="H356" s="7">
        <v>474</v>
      </c>
      <c r="I356" s="18">
        <f t="shared" si="13"/>
        <v>1.0970525853872596E-3</v>
      </c>
      <c r="J356" s="1">
        <v>97</v>
      </c>
      <c r="K356" s="7">
        <v>94</v>
      </c>
      <c r="L356" s="8">
        <v>4</v>
      </c>
      <c r="M356" s="14">
        <v>42930</v>
      </c>
      <c r="N356" s="10" t="s">
        <v>2199</v>
      </c>
      <c r="O356" s="7" t="s">
        <v>1126</v>
      </c>
      <c r="P356" s="7" t="s">
        <v>612</v>
      </c>
    </row>
    <row r="357" spans="1:16" ht="12.75" customHeight="1" x14ac:dyDescent="0.15">
      <c r="A357" s="16" t="s">
        <v>2016</v>
      </c>
      <c r="B357" s="16" t="s">
        <v>1810</v>
      </c>
      <c r="C357" s="16" t="s">
        <v>2125</v>
      </c>
      <c r="D357" s="16" t="s">
        <v>1151</v>
      </c>
      <c r="E357" s="16" t="s">
        <v>456</v>
      </c>
      <c r="F357" s="16" t="s">
        <v>454</v>
      </c>
      <c r="G357" s="9">
        <v>461</v>
      </c>
      <c r="H357" s="7">
        <v>476</v>
      </c>
      <c r="I357" s="18">
        <f t="shared" si="13"/>
        <v>1.0967317394165387E-3</v>
      </c>
      <c r="J357" s="1">
        <v>97</v>
      </c>
      <c r="K357" s="7">
        <v>94</v>
      </c>
      <c r="L357" s="8">
        <v>4</v>
      </c>
      <c r="M357" s="14">
        <v>42930</v>
      </c>
      <c r="N357" s="10" t="s">
        <v>2199</v>
      </c>
      <c r="O357" s="7" t="s">
        <v>1126</v>
      </c>
      <c r="P357" s="7" t="s">
        <v>2017</v>
      </c>
    </row>
    <row r="358" spans="1:16" ht="12.75" customHeight="1" x14ac:dyDescent="0.15">
      <c r="A358" s="16" t="s">
        <v>2038</v>
      </c>
      <c r="B358" s="16" t="s">
        <v>1810</v>
      </c>
      <c r="C358" s="16" t="s">
        <v>2125</v>
      </c>
      <c r="D358" s="16" t="s">
        <v>1151</v>
      </c>
      <c r="E358" s="16" t="s">
        <v>456</v>
      </c>
      <c r="F358" s="16" t="s">
        <v>454</v>
      </c>
      <c r="G358" s="9">
        <v>459</v>
      </c>
      <c r="H358" s="7">
        <v>474</v>
      </c>
      <c r="I358" s="18">
        <f t="shared" si="13"/>
        <v>1.0970525853872596E-3</v>
      </c>
      <c r="J358" s="1">
        <v>97</v>
      </c>
      <c r="K358" s="7">
        <v>94</v>
      </c>
      <c r="L358" s="8">
        <v>4</v>
      </c>
      <c r="M358" s="14">
        <v>42930</v>
      </c>
      <c r="N358" s="10" t="s">
        <v>2199</v>
      </c>
      <c r="O358" s="7" t="s">
        <v>1126</v>
      </c>
      <c r="P358" s="7" t="s">
        <v>612</v>
      </c>
    </row>
    <row r="359" spans="1:16" ht="12.75" customHeight="1" x14ac:dyDescent="0.15">
      <c r="A359" s="16" t="s">
        <v>2035</v>
      </c>
      <c r="B359" s="16" t="s">
        <v>1810</v>
      </c>
      <c r="C359" s="16" t="s">
        <v>2125</v>
      </c>
      <c r="D359" s="16" t="s">
        <v>1151</v>
      </c>
      <c r="E359" s="16" t="s">
        <v>456</v>
      </c>
      <c r="F359" s="16" t="s">
        <v>454</v>
      </c>
      <c r="G359" s="9">
        <v>459</v>
      </c>
      <c r="H359" s="7">
        <v>474</v>
      </c>
      <c r="I359" s="18">
        <f t="shared" si="13"/>
        <v>1.0970525853872596E-3</v>
      </c>
      <c r="J359" s="1">
        <v>97</v>
      </c>
      <c r="K359" s="7">
        <v>94</v>
      </c>
      <c r="L359" s="8">
        <v>4</v>
      </c>
      <c r="M359" s="14">
        <v>42930</v>
      </c>
      <c r="N359" s="10" t="s">
        <v>2199</v>
      </c>
      <c r="O359" s="7" t="s">
        <v>1126</v>
      </c>
      <c r="P359" s="7" t="s">
        <v>612</v>
      </c>
    </row>
    <row r="360" spans="1:16" ht="12.75" customHeight="1" x14ac:dyDescent="0.15">
      <c r="A360" s="16" t="s">
        <v>2036</v>
      </c>
      <c r="B360" s="16" t="s">
        <v>1810</v>
      </c>
      <c r="C360" s="16" t="s">
        <v>2125</v>
      </c>
      <c r="D360" s="16" t="s">
        <v>1151</v>
      </c>
      <c r="E360" s="16" t="s">
        <v>456</v>
      </c>
      <c r="F360" s="16" t="s">
        <v>454</v>
      </c>
      <c r="G360" s="9">
        <v>458</v>
      </c>
      <c r="H360" s="7">
        <v>475</v>
      </c>
      <c r="I360" s="18">
        <f t="shared" si="13"/>
        <v>1.2433262634388941E-3</v>
      </c>
      <c r="J360" s="1">
        <v>97</v>
      </c>
      <c r="K360" s="7">
        <v>94</v>
      </c>
      <c r="L360" s="8">
        <v>4</v>
      </c>
      <c r="M360" s="14">
        <v>42930</v>
      </c>
      <c r="N360" s="10" t="s">
        <v>2199</v>
      </c>
      <c r="O360" s="7" t="s">
        <v>1126</v>
      </c>
      <c r="P360" s="7" t="s">
        <v>612</v>
      </c>
    </row>
    <row r="361" spans="1:16" ht="12.75" customHeight="1" x14ac:dyDescent="0.15">
      <c r="A361" s="16" t="s">
        <v>2066</v>
      </c>
      <c r="B361" s="16" t="s">
        <v>1810</v>
      </c>
      <c r="C361" s="16" t="s">
        <v>2125</v>
      </c>
      <c r="D361" s="16" t="s">
        <v>1151</v>
      </c>
      <c r="E361" s="16" t="s">
        <v>456</v>
      </c>
      <c r="F361" s="16" t="s">
        <v>454</v>
      </c>
      <c r="G361" s="9">
        <v>458</v>
      </c>
      <c r="H361" s="7">
        <v>475</v>
      </c>
      <c r="I361" s="18">
        <f t="shared" si="13"/>
        <v>1.2433262634388941E-3</v>
      </c>
      <c r="J361" s="1">
        <v>97</v>
      </c>
      <c r="K361" s="7">
        <v>94</v>
      </c>
      <c r="L361" s="8">
        <v>4</v>
      </c>
      <c r="M361" s="14">
        <v>42930</v>
      </c>
      <c r="N361" s="10" t="s">
        <v>2199</v>
      </c>
      <c r="O361" s="7" t="s">
        <v>1126</v>
      </c>
      <c r="P361" s="7" t="s">
        <v>612</v>
      </c>
    </row>
    <row r="362" spans="1:16" ht="12.75" customHeight="1" x14ac:dyDescent="0.15">
      <c r="A362" s="16" t="s">
        <v>2044</v>
      </c>
      <c r="B362" s="16" t="s">
        <v>1810</v>
      </c>
      <c r="C362" s="16" t="s">
        <v>2125</v>
      </c>
      <c r="D362" s="16" t="s">
        <v>1151</v>
      </c>
      <c r="E362" s="16" t="s">
        <v>456</v>
      </c>
      <c r="F362" s="16" t="s">
        <v>454</v>
      </c>
      <c r="G362" s="9">
        <v>458</v>
      </c>
      <c r="H362" s="7">
        <v>475</v>
      </c>
      <c r="I362" s="18">
        <f t="shared" si="13"/>
        <v>1.2433262634388941E-3</v>
      </c>
      <c r="J362" s="1">
        <v>97</v>
      </c>
      <c r="K362" s="7">
        <v>94</v>
      </c>
      <c r="L362" s="8">
        <v>4</v>
      </c>
      <c r="M362" s="14">
        <v>42930</v>
      </c>
      <c r="N362" s="10" t="s">
        <v>2199</v>
      </c>
      <c r="O362" s="7" t="s">
        <v>1126</v>
      </c>
      <c r="P362" s="7" t="s">
        <v>612</v>
      </c>
    </row>
    <row r="363" spans="1:16" ht="12.75" customHeight="1" x14ac:dyDescent="0.15">
      <c r="A363" s="16" t="s">
        <v>2043</v>
      </c>
      <c r="B363" s="16" t="s">
        <v>1810</v>
      </c>
      <c r="C363" s="16" t="s">
        <v>2125</v>
      </c>
      <c r="D363" s="16" t="s">
        <v>1151</v>
      </c>
      <c r="E363" s="16" t="s">
        <v>456</v>
      </c>
      <c r="F363" s="16" t="s">
        <v>454</v>
      </c>
      <c r="G363" s="9">
        <v>458</v>
      </c>
      <c r="H363" s="7">
        <v>475</v>
      </c>
      <c r="I363" s="18">
        <f t="shared" si="13"/>
        <v>1.2433262634388941E-3</v>
      </c>
      <c r="J363" s="1">
        <v>97</v>
      </c>
      <c r="K363" s="7">
        <v>94</v>
      </c>
      <c r="L363" s="8">
        <v>4</v>
      </c>
      <c r="M363" s="14">
        <v>42930</v>
      </c>
      <c r="N363" s="10" t="s">
        <v>2199</v>
      </c>
      <c r="O363" s="7" t="s">
        <v>1126</v>
      </c>
      <c r="P363" s="7" t="s">
        <v>612</v>
      </c>
    </row>
    <row r="364" spans="1:16" ht="12.75" customHeight="1" x14ac:dyDescent="0.15">
      <c r="A364" s="16" t="s">
        <v>2042</v>
      </c>
      <c r="B364" s="16" t="s">
        <v>1810</v>
      </c>
      <c r="C364" s="16" t="s">
        <v>2125</v>
      </c>
      <c r="D364" s="16" t="s">
        <v>1151</v>
      </c>
      <c r="E364" s="16" t="s">
        <v>456</v>
      </c>
      <c r="F364" s="16" t="s">
        <v>454</v>
      </c>
      <c r="G364" s="9">
        <v>458</v>
      </c>
      <c r="H364" s="7">
        <v>475</v>
      </c>
      <c r="I364" s="18">
        <f t="shared" si="13"/>
        <v>1.2433262634388941E-3</v>
      </c>
      <c r="J364" s="1">
        <v>97</v>
      </c>
      <c r="K364" s="7">
        <v>94</v>
      </c>
      <c r="L364" s="8">
        <v>4</v>
      </c>
      <c r="M364" s="14">
        <v>42930</v>
      </c>
      <c r="N364" s="10" t="s">
        <v>2199</v>
      </c>
      <c r="O364" s="7" t="s">
        <v>1126</v>
      </c>
      <c r="P364" s="7" t="s">
        <v>612</v>
      </c>
    </row>
    <row r="365" spans="1:16" ht="12.75" customHeight="1" x14ac:dyDescent="0.15">
      <c r="A365" s="16" t="s">
        <v>2033</v>
      </c>
      <c r="B365" s="16" t="s">
        <v>1810</v>
      </c>
      <c r="C365" s="16" t="s">
        <v>2125</v>
      </c>
      <c r="D365" s="16" t="s">
        <v>1151</v>
      </c>
      <c r="E365" s="16" t="s">
        <v>456</v>
      </c>
      <c r="F365" s="16" t="s">
        <v>454</v>
      </c>
      <c r="G365" s="9">
        <v>458</v>
      </c>
      <c r="H365" s="7">
        <v>475</v>
      </c>
      <c r="I365" s="18">
        <f t="shared" si="13"/>
        <v>1.2433262634388941E-3</v>
      </c>
      <c r="J365" s="1">
        <v>97</v>
      </c>
      <c r="K365" s="7">
        <v>94</v>
      </c>
      <c r="L365" s="8">
        <v>4</v>
      </c>
      <c r="M365" s="14">
        <v>42930</v>
      </c>
      <c r="N365" s="10" t="s">
        <v>2199</v>
      </c>
      <c r="O365" s="7" t="s">
        <v>1126</v>
      </c>
      <c r="P365" s="7" t="s">
        <v>612</v>
      </c>
    </row>
    <row r="366" spans="1:16" ht="12.75" customHeight="1" x14ac:dyDescent="0.15">
      <c r="A366" s="16" t="s">
        <v>2034</v>
      </c>
      <c r="B366" s="16" t="s">
        <v>1810</v>
      </c>
      <c r="C366" s="16" t="s">
        <v>2125</v>
      </c>
      <c r="D366" s="16" t="s">
        <v>1151</v>
      </c>
      <c r="E366" s="16" t="s">
        <v>456</v>
      </c>
      <c r="F366" s="16" t="s">
        <v>454</v>
      </c>
      <c r="G366" s="9">
        <v>458</v>
      </c>
      <c r="H366" s="7">
        <v>475</v>
      </c>
      <c r="I366" s="18">
        <f t="shared" si="13"/>
        <v>1.2433262634388941E-3</v>
      </c>
      <c r="J366" s="1">
        <v>97</v>
      </c>
      <c r="K366" s="7">
        <v>94</v>
      </c>
      <c r="L366" s="8">
        <v>4</v>
      </c>
      <c r="M366" s="14">
        <v>42930</v>
      </c>
      <c r="N366" s="10" t="s">
        <v>2199</v>
      </c>
      <c r="O366" s="7" t="s">
        <v>1126</v>
      </c>
      <c r="P366" s="7" t="s">
        <v>612</v>
      </c>
    </row>
    <row r="367" spans="1:16" ht="12.75" customHeight="1" x14ac:dyDescent="0.15">
      <c r="A367" s="16" t="s">
        <v>2032</v>
      </c>
      <c r="B367" s="16" t="s">
        <v>1810</v>
      </c>
      <c r="C367" s="16" t="s">
        <v>2125</v>
      </c>
      <c r="D367" s="16" t="s">
        <v>1151</v>
      </c>
      <c r="E367" s="16" t="s">
        <v>456</v>
      </c>
      <c r="F367" s="16" t="s">
        <v>454</v>
      </c>
      <c r="G367" s="9">
        <v>458</v>
      </c>
      <c r="H367" s="7">
        <v>474</v>
      </c>
      <c r="I367" s="18">
        <f t="shared" si="13"/>
        <v>1.1702750146284377E-3</v>
      </c>
      <c r="J367" s="1">
        <v>97</v>
      </c>
      <c r="K367" s="7">
        <v>94</v>
      </c>
      <c r="L367" s="8">
        <v>4</v>
      </c>
      <c r="M367" s="14">
        <v>42930</v>
      </c>
      <c r="N367" s="10" t="s">
        <v>2199</v>
      </c>
      <c r="O367" s="7" t="s">
        <v>1126</v>
      </c>
      <c r="P367" s="7" t="s">
        <v>612</v>
      </c>
    </row>
    <row r="368" spans="1:16" ht="12.75" customHeight="1" x14ac:dyDescent="0.15">
      <c r="A368" s="16" t="s">
        <v>2018</v>
      </c>
      <c r="B368" s="16" t="s">
        <v>1810</v>
      </c>
      <c r="C368" s="16" t="s">
        <v>2125</v>
      </c>
      <c r="D368" s="16" t="s">
        <v>1151</v>
      </c>
      <c r="E368" s="16" t="s">
        <v>456</v>
      </c>
      <c r="F368" s="16" t="s">
        <v>454</v>
      </c>
      <c r="G368" s="9">
        <v>461</v>
      </c>
      <c r="H368" s="7">
        <v>475</v>
      </c>
      <c r="I368" s="18">
        <f t="shared" si="13"/>
        <v>1.0236911377595789E-3</v>
      </c>
      <c r="J368" s="1">
        <v>97</v>
      </c>
      <c r="K368" s="7">
        <v>94</v>
      </c>
      <c r="L368" s="8">
        <v>4</v>
      </c>
      <c r="M368" s="14">
        <v>42930</v>
      </c>
      <c r="N368" s="10" t="s">
        <v>2199</v>
      </c>
      <c r="O368" s="7" t="s">
        <v>1126</v>
      </c>
      <c r="P368" s="7" t="s">
        <v>612</v>
      </c>
    </row>
    <row r="369" spans="1:17" ht="12.75" customHeight="1" x14ac:dyDescent="0.15">
      <c r="A369" s="16" t="s">
        <v>2031</v>
      </c>
      <c r="B369" s="16" t="s">
        <v>1810</v>
      </c>
      <c r="C369" s="16" t="s">
        <v>2125</v>
      </c>
      <c r="D369" s="16" t="s">
        <v>1151</v>
      </c>
      <c r="E369" s="16" t="s">
        <v>456</v>
      </c>
      <c r="F369" s="16" t="s">
        <v>454</v>
      </c>
      <c r="G369" s="9">
        <v>458</v>
      </c>
      <c r="H369" s="7">
        <v>474</v>
      </c>
      <c r="I369" s="18">
        <f t="shared" si="13"/>
        <v>1.1702750146284377E-3</v>
      </c>
      <c r="J369" s="1">
        <v>97</v>
      </c>
      <c r="K369" s="7">
        <v>94</v>
      </c>
      <c r="L369" s="8">
        <v>4</v>
      </c>
      <c r="M369" s="14">
        <v>42930</v>
      </c>
      <c r="N369" s="10" t="s">
        <v>2199</v>
      </c>
      <c r="O369" s="7" t="s">
        <v>1126</v>
      </c>
      <c r="P369" s="7" t="s">
        <v>612</v>
      </c>
    </row>
    <row r="370" spans="1:17" ht="12.75" customHeight="1" x14ac:dyDescent="0.15">
      <c r="A370" s="16" t="s">
        <v>2041</v>
      </c>
      <c r="B370" s="16" t="s">
        <v>1810</v>
      </c>
      <c r="C370" s="16" t="s">
        <v>2125</v>
      </c>
      <c r="D370" s="16" t="s">
        <v>1151</v>
      </c>
      <c r="E370" s="16" t="s">
        <v>456</v>
      </c>
      <c r="F370" s="16" t="s">
        <v>454</v>
      </c>
      <c r="G370" s="9">
        <v>458</v>
      </c>
      <c r="H370" s="7">
        <v>474</v>
      </c>
      <c r="I370" s="18">
        <f t="shared" si="13"/>
        <v>1.1702750146284377E-3</v>
      </c>
      <c r="J370" s="1">
        <v>97</v>
      </c>
      <c r="K370" s="7">
        <v>94</v>
      </c>
      <c r="L370" s="8">
        <v>4</v>
      </c>
      <c r="M370" s="14">
        <v>42930</v>
      </c>
      <c r="N370" s="10" t="s">
        <v>2199</v>
      </c>
      <c r="O370" s="7" t="s">
        <v>1126</v>
      </c>
      <c r="P370" s="7" t="s">
        <v>612</v>
      </c>
    </row>
    <row r="371" spans="1:17" ht="12.75" customHeight="1" x14ac:dyDescent="0.15">
      <c r="A371" s="16" t="s">
        <v>2040</v>
      </c>
      <c r="B371" s="16" t="s">
        <v>1810</v>
      </c>
      <c r="C371" s="16" t="s">
        <v>2125</v>
      </c>
      <c r="D371" s="16" t="s">
        <v>1151</v>
      </c>
      <c r="E371" s="16" t="s">
        <v>456</v>
      </c>
      <c r="F371" s="16" t="s">
        <v>454</v>
      </c>
      <c r="G371" s="9">
        <v>458</v>
      </c>
      <c r="H371" s="7">
        <v>474</v>
      </c>
      <c r="I371" s="18">
        <f t="shared" si="13"/>
        <v>1.1702750146284377E-3</v>
      </c>
      <c r="J371" s="1">
        <v>97</v>
      </c>
      <c r="K371" s="7">
        <v>94</v>
      </c>
      <c r="L371" s="8">
        <v>4</v>
      </c>
      <c r="M371" s="14">
        <v>42930</v>
      </c>
      <c r="N371" s="10" t="s">
        <v>2199</v>
      </c>
      <c r="O371" s="7" t="s">
        <v>1126</v>
      </c>
      <c r="P371" s="7" t="s">
        <v>612</v>
      </c>
    </row>
    <row r="372" spans="1:17" ht="12.75" customHeight="1" x14ac:dyDescent="0.15">
      <c r="A372" s="16" t="s">
        <v>2039</v>
      </c>
      <c r="B372" s="16" t="s">
        <v>1810</v>
      </c>
      <c r="C372" s="16" t="s">
        <v>2125</v>
      </c>
      <c r="D372" s="16" t="s">
        <v>1151</v>
      </c>
      <c r="E372" s="16" t="s">
        <v>456</v>
      </c>
      <c r="F372" s="16" t="s">
        <v>454</v>
      </c>
      <c r="G372" s="9">
        <v>457</v>
      </c>
      <c r="H372" s="7">
        <v>474</v>
      </c>
      <c r="I372" s="18">
        <f t="shared" si="13"/>
        <v>1.2435081559505523E-3</v>
      </c>
      <c r="J372" s="1">
        <v>97</v>
      </c>
      <c r="K372" s="7">
        <v>94</v>
      </c>
      <c r="L372" s="8">
        <v>4</v>
      </c>
      <c r="M372" s="14">
        <v>42930</v>
      </c>
      <c r="N372" s="10" t="s">
        <v>2199</v>
      </c>
      <c r="O372" s="7" t="s">
        <v>1126</v>
      </c>
      <c r="P372" s="7" t="s">
        <v>612</v>
      </c>
    </row>
    <row r="373" spans="1:17" ht="12.75" customHeight="1" x14ac:dyDescent="0.15">
      <c r="A373" s="16" t="s">
        <v>2023</v>
      </c>
      <c r="B373" s="16" t="s">
        <v>1810</v>
      </c>
      <c r="C373" s="16" t="s">
        <v>2125</v>
      </c>
      <c r="D373" s="16" t="s">
        <v>1151</v>
      </c>
      <c r="E373" s="16" t="s">
        <v>456</v>
      </c>
      <c r="F373" s="16" t="s">
        <v>454</v>
      </c>
      <c r="G373" s="9">
        <v>457</v>
      </c>
      <c r="H373" s="7">
        <v>474</v>
      </c>
      <c r="I373" s="18">
        <f t="shared" si="13"/>
        <v>1.2435081559505523E-3</v>
      </c>
      <c r="J373" s="1">
        <v>97</v>
      </c>
      <c r="K373" s="7">
        <v>94</v>
      </c>
      <c r="L373" s="8">
        <v>4</v>
      </c>
      <c r="M373" s="14">
        <v>42930</v>
      </c>
      <c r="N373" s="10" t="s">
        <v>2199</v>
      </c>
      <c r="O373" s="7" t="s">
        <v>1126</v>
      </c>
      <c r="P373" s="7" t="s">
        <v>612</v>
      </c>
    </row>
    <row r="374" spans="1:17" ht="12.75" customHeight="1" x14ac:dyDescent="0.15">
      <c r="A374" s="16" t="s">
        <v>2067</v>
      </c>
      <c r="B374" s="16" t="s">
        <v>1810</v>
      </c>
      <c r="C374" s="16" t="s">
        <v>2125</v>
      </c>
      <c r="D374" s="16" t="s">
        <v>1151</v>
      </c>
      <c r="E374" s="16" t="s">
        <v>456</v>
      </c>
      <c r="F374" s="16" t="s">
        <v>454</v>
      </c>
      <c r="G374" s="9">
        <v>457</v>
      </c>
      <c r="H374" s="7">
        <v>474</v>
      </c>
      <c r="I374" s="18">
        <f t="shared" si="13"/>
        <v>1.2435081559505523E-3</v>
      </c>
      <c r="J374" s="1">
        <v>97</v>
      </c>
      <c r="K374" s="7">
        <v>94</v>
      </c>
      <c r="L374" s="8">
        <v>4</v>
      </c>
      <c r="M374" s="14">
        <v>42930</v>
      </c>
      <c r="N374" s="10" t="s">
        <v>2199</v>
      </c>
      <c r="O374" s="7" t="s">
        <v>1126</v>
      </c>
      <c r="P374" s="7" t="s">
        <v>612</v>
      </c>
    </row>
    <row r="375" spans="1:17" ht="12.75" customHeight="1" x14ac:dyDescent="0.15">
      <c r="A375" s="16" t="s">
        <v>2021</v>
      </c>
      <c r="B375" s="16" t="s">
        <v>1810</v>
      </c>
      <c r="C375" s="16" t="s">
        <v>2125</v>
      </c>
      <c r="D375" s="16" t="s">
        <v>1151</v>
      </c>
      <c r="E375" s="16" t="s">
        <v>456</v>
      </c>
      <c r="F375" s="16" t="s">
        <v>454</v>
      </c>
      <c r="G375" s="9">
        <v>457</v>
      </c>
      <c r="H375" s="7">
        <v>474</v>
      </c>
      <c r="I375" s="18">
        <f t="shared" si="13"/>
        <v>1.2435081559505523E-3</v>
      </c>
      <c r="J375" s="1">
        <v>97</v>
      </c>
      <c r="K375" s="7">
        <v>94</v>
      </c>
      <c r="L375" s="8">
        <v>4</v>
      </c>
      <c r="M375" s="14">
        <v>42930</v>
      </c>
      <c r="N375" s="10" t="s">
        <v>2199</v>
      </c>
      <c r="O375" s="7" t="s">
        <v>1126</v>
      </c>
      <c r="P375" s="7" t="s">
        <v>612</v>
      </c>
    </row>
    <row r="376" spans="1:17" ht="12.75" customHeight="1" x14ac:dyDescent="0.15">
      <c r="A376" s="16" t="s">
        <v>2022</v>
      </c>
      <c r="B376" s="16" t="s">
        <v>1810</v>
      </c>
      <c r="C376" s="16" t="s">
        <v>2125</v>
      </c>
      <c r="D376" s="16" t="s">
        <v>1151</v>
      </c>
      <c r="E376" s="16" t="s">
        <v>456</v>
      </c>
      <c r="F376" s="16" t="s">
        <v>454</v>
      </c>
      <c r="G376" s="9">
        <v>457</v>
      </c>
      <c r="H376" s="7">
        <v>474</v>
      </c>
      <c r="I376" s="18">
        <f t="shared" si="13"/>
        <v>1.2435081559505523E-3</v>
      </c>
      <c r="J376" s="1">
        <v>97</v>
      </c>
      <c r="K376" s="7">
        <v>94</v>
      </c>
      <c r="L376" s="8">
        <v>4</v>
      </c>
      <c r="M376" s="14">
        <v>42930</v>
      </c>
      <c r="N376" s="10" t="s">
        <v>2199</v>
      </c>
      <c r="O376" s="7" t="s">
        <v>1126</v>
      </c>
      <c r="P376" s="7" t="s">
        <v>612</v>
      </c>
    </row>
    <row r="377" spans="1:17" ht="12.75" customHeight="1" x14ac:dyDescent="0.15">
      <c r="A377" s="16" t="s">
        <v>2030</v>
      </c>
      <c r="B377" s="16" t="s">
        <v>1810</v>
      </c>
      <c r="C377" s="16" t="s">
        <v>2125</v>
      </c>
      <c r="D377" s="16" t="s">
        <v>1151</v>
      </c>
      <c r="E377" s="16" t="s">
        <v>456</v>
      </c>
      <c r="F377" s="16" t="s">
        <v>454</v>
      </c>
      <c r="G377" s="9">
        <v>461</v>
      </c>
      <c r="H377" s="7">
        <v>475</v>
      </c>
      <c r="I377" s="18">
        <f t="shared" si="13"/>
        <v>1.0236911377595789E-3</v>
      </c>
      <c r="J377" s="1">
        <v>97</v>
      </c>
      <c r="K377" s="7">
        <v>94</v>
      </c>
      <c r="L377" s="8">
        <v>4</v>
      </c>
      <c r="M377" s="14">
        <v>42930</v>
      </c>
      <c r="N377" s="10" t="s">
        <v>2199</v>
      </c>
      <c r="O377" s="7" t="s">
        <v>1126</v>
      </c>
      <c r="P377" s="7" t="s">
        <v>612</v>
      </c>
    </row>
    <row r="378" spans="1:17" ht="12.75" customHeight="1" x14ac:dyDescent="0.15">
      <c r="A378" s="16" t="s">
        <v>2058</v>
      </c>
      <c r="B378" s="16" t="s">
        <v>1810</v>
      </c>
      <c r="C378" s="16" t="s">
        <v>2125</v>
      </c>
      <c r="D378" s="16" t="s">
        <v>1151</v>
      </c>
      <c r="E378" s="16" t="s">
        <v>456</v>
      </c>
      <c r="F378" s="16" t="s">
        <v>454</v>
      </c>
      <c r="G378" s="9">
        <v>461</v>
      </c>
      <c r="H378" s="7">
        <v>475</v>
      </c>
      <c r="I378" s="18">
        <f t="shared" si="13"/>
        <v>1.0236911377595789E-3</v>
      </c>
      <c r="J378" s="1">
        <v>97</v>
      </c>
      <c r="K378" s="7">
        <v>94</v>
      </c>
      <c r="L378" s="8">
        <v>4</v>
      </c>
      <c r="M378" s="14">
        <v>42930</v>
      </c>
      <c r="N378" s="10" t="s">
        <v>2199</v>
      </c>
      <c r="O378" s="7" t="s">
        <v>1126</v>
      </c>
      <c r="P378" s="7" t="s">
        <v>612</v>
      </c>
    </row>
    <row r="379" spans="1:17" ht="12.75" customHeight="1" x14ac:dyDescent="0.15">
      <c r="A379" s="16" t="s">
        <v>2029</v>
      </c>
      <c r="B379" s="16" t="s">
        <v>1810</v>
      </c>
      <c r="C379" s="16" t="s">
        <v>2125</v>
      </c>
      <c r="D379" s="16" t="s">
        <v>1151</v>
      </c>
      <c r="E379" s="16" t="s">
        <v>456</v>
      </c>
      <c r="F379" s="16" t="s">
        <v>454</v>
      </c>
      <c r="G379" s="9">
        <v>461</v>
      </c>
      <c r="H379" s="7">
        <v>475</v>
      </c>
      <c r="I379" s="18">
        <f t="shared" si="13"/>
        <v>1.0236911377595789E-3</v>
      </c>
      <c r="J379" s="1">
        <v>97</v>
      </c>
      <c r="K379" s="7">
        <v>94</v>
      </c>
      <c r="L379" s="8">
        <v>4</v>
      </c>
      <c r="M379" s="14">
        <v>42930</v>
      </c>
      <c r="N379" s="10" t="s">
        <v>2199</v>
      </c>
      <c r="O379" s="7" t="s">
        <v>1126</v>
      </c>
      <c r="P379" s="7" t="s">
        <v>612</v>
      </c>
    </row>
    <row r="380" spans="1:17" ht="12.75" customHeight="1" x14ac:dyDescent="0.15">
      <c r="A380" s="16" t="s">
        <v>2028</v>
      </c>
      <c r="B380" s="16" t="s">
        <v>1810</v>
      </c>
      <c r="C380" s="16" t="s">
        <v>2125</v>
      </c>
      <c r="D380" s="16" t="s">
        <v>1151</v>
      </c>
      <c r="E380" s="16" t="s">
        <v>456</v>
      </c>
      <c r="F380" s="16" t="s">
        <v>454</v>
      </c>
      <c r="G380" s="9">
        <v>461</v>
      </c>
      <c r="H380" s="7">
        <v>475</v>
      </c>
      <c r="I380" s="18">
        <f t="shared" si="13"/>
        <v>1.0236911377595789E-3</v>
      </c>
      <c r="J380" s="1">
        <v>97</v>
      </c>
      <c r="K380" s="7">
        <v>94</v>
      </c>
      <c r="L380" s="8">
        <v>4</v>
      </c>
      <c r="M380" s="14">
        <v>42930</v>
      </c>
      <c r="N380" s="10" t="s">
        <v>2199</v>
      </c>
      <c r="O380" s="7" t="s">
        <v>1126</v>
      </c>
      <c r="P380" s="7" t="s">
        <v>612</v>
      </c>
    </row>
    <row r="381" spans="1:17" ht="12.75" customHeight="1" x14ac:dyDescent="0.15">
      <c r="A381" s="16" t="s">
        <v>2057</v>
      </c>
      <c r="B381" s="16" t="s">
        <v>1810</v>
      </c>
      <c r="C381" s="16" t="s">
        <v>2125</v>
      </c>
      <c r="D381" s="16" t="s">
        <v>1151</v>
      </c>
      <c r="E381" s="16" t="s">
        <v>456</v>
      </c>
      <c r="F381" s="16" t="s">
        <v>454</v>
      </c>
      <c r="G381" s="9">
        <v>461</v>
      </c>
      <c r="H381" s="7">
        <v>475</v>
      </c>
      <c r="I381" s="18">
        <f t="shared" si="13"/>
        <v>1.0236911377595789E-3</v>
      </c>
      <c r="J381" s="1">
        <v>97</v>
      </c>
      <c r="K381" s="7">
        <v>94</v>
      </c>
      <c r="L381" s="8">
        <v>4</v>
      </c>
      <c r="M381" s="14">
        <v>42930</v>
      </c>
      <c r="N381" s="10" t="s">
        <v>2199</v>
      </c>
      <c r="O381" s="7" t="s">
        <v>1126</v>
      </c>
      <c r="P381" s="7" t="s">
        <v>612</v>
      </c>
    </row>
    <row r="382" spans="1:17" ht="12.75" customHeight="1" x14ac:dyDescent="0.15">
      <c r="A382" s="25" t="s">
        <v>1569</v>
      </c>
      <c r="B382" s="25" t="s">
        <v>36</v>
      </c>
      <c r="C382" s="16" t="s">
        <v>2125</v>
      </c>
      <c r="D382" s="25" t="s">
        <v>1151</v>
      </c>
      <c r="E382" s="25" t="s">
        <v>456</v>
      </c>
      <c r="F382" s="25" t="s">
        <v>454</v>
      </c>
      <c r="G382" s="30">
        <v>500</v>
      </c>
      <c r="H382" s="22">
        <v>513</v>
      </c>
      <c r="I382" s="28">
        <f t="shared" si="13"/>
        <v>9.4524830945975425E-4</v>
      </c>
      <c r="J382" s="21">
        <v>97.51</v>
      </c>
      <c r="K382" s="22">
        <v>94.75</v>
      </c>
      <c r="L382" s="23">
        <v>4</v>
      </c>
      <c r="M382" s="27">
        <v>42543</v>
      </c>
      <c r="N382" s="24" t="s">
        <v>2199</v>
      </c>
      <c r="O382" s="22" t="s">
        <v>819</v>
      </c>
      <c r="P382" s="22" t="s">
        <v>468</v>
      </c>
      <c r="Q382" s="22"/>
    </row>
    <row r="383" spans="1:17" ht="12.75" customHeight="1" x14ac:dyDescent="0.15">
      <c r="A383" s="25" t="s">
        <v>1578</v>
      </c>
      <c r="B383" s="25" t="s">
        <v>36</v>
      </c>
      <c r="C383" s="16" t="s">
        <v>2125</v>
      </c>
      <c r="D383" s="25" t="s">
        <v>1151</v>
      </c>
      <c r="E383" s="25" t="s">
        <v>456</v>
      </c>
      <c r="F383" s="25" t="s">
        <v>454</v>
      </c>
      <c r="G383" s="30">
        <v>500</v>
      </c>
      <c r="H383" s="22">
        <v>513</v>
      </c>
      <c r="I383" s="28">
        <f t="shared" si="13"/>
        <v>9.4524830945975425E-4</v>
      </c>
      <c r="J383" s="21">
        <v>97.51</v>
      </c>
      <c r="K383" s="22">
        <v>94.76</v>
      </c>
      <c r="L383" s="23">
        <v>4</v>
      </c>
      <c r="M383" s="27">
        <v>42543</v>
      </c>
      <c r="N383" s="24" t="s">
        <v>2199</v>
      </c>
      <c r="O383" s="22" t="s">
        <v>819</v>
      </c>
      <c r="P383" s="22" t="s">
        <v>468</v>
      </c>
      <c r="Q383" s="22"/>
    </row>
    <row r="384" spans="1:17" ht="12.75" customHeight="1" x14ac:dyDescent="0.15">
      <c r="A384" s="25" t="s">
        <v>1579</v>
      </c>
      <c r="B384" s="25" t="s">
        <v>36</v>
      </c>
      <c r="C384" s="16" t="s">
        <v>2125</v>
      </c>
      <c r="D384" s="25" t="s">
        <v>1151</v>
      </c>
      <c r="E384" s="25" t="s">
        <v>456</v>
      </c>
      <c r="F384" s="25" t="s">
        <v>454</v>
      </c>
      <c r="G384" s="30">
        <v>496</v>
      </c>
      <c r="H384" s="22">
        <v>518</v>
      </c>
      <c r="I384" s="28">
        <f t="shared" si="13"/>
        <v>1.599534680820125E-3</v>
      </c>
      <c r="J384" s="21">
        <v>97.51</v>
      </c>
      <c r="K384" s="22">
        <v>94.77</v>
      </c>
      <c r="L384" s="23">
        <v>4</v>
      </c>
      <c r="M384" s="27">
        <v>42543</v>
      </c>
      <c r="N384" s="24" t="s">
        <v>2199</v>
      </c>
      <c r="O384" s="22" t="s">
        <v>819</v>
      </c>
      <c r="P384" s="22" t="s">
        <v>468</v>
      </c>
      <c r="Q384" s="22"/>
    </row>
    <row r="385" spans="1:17" ht="12.75" customHeight="1" x14ac:dyDescent="0.15">
      <c r="A385" s="25" t="s">
        <v>1580</v>
      </c>
      <c r="B385" s="25" t="s">
        <v>36</v>
      </c>
      <c r="C385" s="16" t="s">
        <v>2125</v>
      </c>
      <c r="D385" s="25" t="s">
        <v>1151</v>
      </c>
      <c r="E385" s="25" t="s">
        <v>456</v>
      </c>
      <c r="F385" s="25" t="s">
        <v>454</v>
      </c>
      <c r="G385" s="30">
        <v>499</v>
      </c>
      <c r="H385" s="22">
        <v>514</v>
      </c>
      <c r="I385" s="28">
        <f t="shared" si="13"/>
        <v>1.0906711262997164E-3</v>
      </c>
      <c r="J385" s="21">
        <v>97.51</v>
      </c>
      <c r="K385" s="22">
        <v>94.75</v>
      </c>
      <c r="L385" s="23">
        <v>4</v>
      </c>
      <c r="M385" s="27">
        <v>42543</v>
      </c>
      <c r="N385" s="24" t="s">
        <v>2199</v>
      </c>
      <c r="O385" s="22" t="s">
        <v>819</v>
      </c>
      <c r="P385" s="22" t="s">
        <v>468</v>
      </c>
      <c r="Q385" s="22"/>
    </row>
    <row r="386" spans="1:17" ht="12.75" customHeight="1" x14ac:dyDescent="0.15">
      <c r="A386" s="25" t="s">
        <v>1570</v>
      </c>
      <c r="B386" s="25" t="s">
        <v>36</v>
      </c>
      <c r="C386" s="16" t="s">
        <v>2125</v>
      </c>
      <c r="D386" s="25" t="s">
        <v>1151</v>
      </c>
      <c r="E386" s="25" t="s">
        <v>456</v>
      </c>
      <c r="F386" s="25" t="s">
        <v>454</v>
      </c>
      <c r="G386" s="30">
        <v>499</v>
      </c>
      <c r="H386" s="22">
        <v>516</v>
      </c>
      <c r="I386" s="28">
        <f t="shared" si="13"/>
        <v>1.2359142130134496E-3</v>
      </c>
      <c r="J386" s="21">
        <v>97.51</v>
      </c>
      <c r="K386" s="22">
        <v>94.77</v>
      </c>
      <c r="L386" s="23">
        <v>4</v>
      </c>
      <c r="M386" s="27">
        <v>42543</v>
      </c>
      <c r="N386" s="24" t="s">
        <v>2199</v>
      </c>
      <c r="O386" s="22" t="s">
        <v>819</v>
      </c>
      <c r="P386" s="22" t="s">
        <v>468</v>
      </c>
      <c r="Q386" s="22"/>
    </row>
    <row r="387" spans="1:17" ht="12.75" customHeight="1" x14ac:dyDescent="0.15">
      <c r="A387" s="25" t="s">
        <v>1571</v>
      </c>
      <c r="B387" s="25" t="s">
        <v>36</v>
      </c>
      <c r="C387" s="16" t="s">
        <v>2125</v>
      </c>
      <c r="D387" s="25" t="s">
        <v>1151</v>
      </c>
      <c r="E387" s="25" t="s">
        <v>456</v>
      </c>
      <c r="F387" s="25" t="s">
        <v>454</v>
      </c>
      <c r="G387" s="30">
        <v>500</v>
      </c>
      <c r="H387" s="22">
        <v>514</v>
      </c>
      <c r="I387" s="28">
        <f t="shared" si="13"/>
        <v>1.0178857059764432E-3</v>
      </c>
      <c r="J387" s="21">
        <v>97.51</v>
      </c>
      <c r="K387" s="22">
        <v>94.75</v>
      </c>
      <c r="L387" s="23">
        <v>4</v>
      </c>
      <c r="M387" s="27">
        <v>42543</v>
      </c>
      <c r="N387" s="24" t="s">
        <v>2199</v>
      </c>
      <c r="O387" s="22" t="s">
        <v>819</v>
      </c>
      <c r="P387" s="22" t="s">
        <v>468</v>
      </c>
      <c r="Q387" s="22"/>
    </row>
    <row r="388" spans="1:17" ht="12.75" customHeight="1" x14ac:dyDescent="0.15">
      <c r="A388" s="25" t="s">
        <v>1572</v>
      </c>
      <c r="B388" s="25" t="s">
        <v>36</v>
      </c>
      <c r="C388" s="16" t="s">
        <v>2125</v>
      </c>
      <c r="D388" s="25" t="s">
        <v>1151</v>
      </c>
      <c r="E388" s="25" t="s">
        <v>456</v>
      </c>
      <c r="F388" s="25" t="s">
        <v>454</v>
      </c>
      <c r="G388" s="30">
        <v>499</v>
      </c>
      <c r="H388" s="22">
        <v>514</v>
      </c>
      <c r="I388" s="28">
        <f t="shared" si="13"/>
        <v>1.0906711262997164E-3</v>
      </c>
      <c r="J388" s="21">
        <v>97.51</v>
      </c>
      <c r="K388" s="22">
        <v>94.76</v>
      </c>
      <c r="L388" s="23">
        <v>4</v>
      </c>
      <c r="M388" s="27">
        <v>42543</v>
      </c>
      <c r="N388" s="24" t="s">
        <v>2199</v>
      </c>
      <c r="O388" s="22" t="s">
        <v>819</v>
      </c>
      <c r="P388" s="22" t="s">
        <v>468</v>
      </c>
      <c r="Q388" s="22"/>
    </row>
    <row r="389" spans="1:17" ht="12.75" customHeight="1" x14ac:dyDescent="0.15">
      <c r="A389" s="25" t="s">
        <v>1573</v>
      </c>
      <c r="B389" s="25" t="s">
        <v>36</v>
      </c>
      <c r="C389" s="16" t="s">
        <v>2125</v>
      </c>
      <c r="D389" s="25" t="s">
        <v>1151</v>
      </c>
      <c r="E389" s="25" t="s">
        <v>456</v>
      </c>
      <c r="F389" s="25" t="s">
        <v>454</v>
      </c>
      <c r="G389" s="30">
        <v>500</v>
      </c>
      <c r="H389" s="22">
        <v>514</v>
      </c>
      <c r="I389" s="28">
        <f t="shared" si="13"/>
        <v>1.0178857059764432E-3</v>
      </c>
      <c r="J389" s="21">
        <v>97.51</v>
      </c>
      <c r="K389" s="22">
        <v>94.75</v>
      </c>
      <c r="L389" s="23">
        <v>4</v>
      </c>
      <c r="M389" s="27">
        <v>42543</v>
      </c>
      <c r="N389" s="24" t="s">
        <v>2199</v>
      </c>
      <c r="O389" s="22" t="s">
        <v>819</v>
      </c>
      <c r="P389" s="22" t="s">
        <v>468</v>
      </c>
      <c r="Q389" s="22"/>
    </row>
    <row r="390" spans="1:17" ht="12.75" customHeight="1" x14ac:dyDescent="0.15">
      <c r="A390" s="25" t="s">
        <v>1574</v>
      </c>
      <c r="B390" s="25" t="s">
        <v>36</v>
      </c>
      <c r="C390" s="16" t="s">
        <v>2125</v>
      </c>
      <c r="D390" s="25" t="s">
        <v>1151</v>
      </c>
      <c r="E390" s="25" t="s">
        <v>456</v>
      </c>
      <c r="F390" s="25" t="s">
        <v>454</v>
      </c>
      <c r="G390" s="30">
        <v>500</v>
      </c>
      <c r="H390" s="22">
        <v>514</v>
      </c>
      <c r="I390" s="28">
        <f t="shared" si="13"/>
        <v>1.0178857059764432E-3</v>
      </c>
      <c r="J390" s="21">
        <v>97.51</v>
      </c>
      <c r="K390" s="22">
        <v>94.75</v>
      </c>
      <c r="L390" s="23">
        <v>4</v>
      </c>
      <c r="M390" s="27">
        <v>42543</v>
      </c>
      <c r="N390" s="24" t="s">
        <v>2199</v>
      </c>
      <c r="O390" s="22" t="s">
        <v>819</v>
      </c>
      <c r="P390" s="22" t="s">
        <v>468</v>
      </c>
      <c r="Q390" s="22"/>
    </row>
    <row r="391" spans="1:17" ht="12.75" customHeight="1" x14ac:dyDescent="0.15">
      <c r="A391" s="25" t="s">
        <v>1575</v>
      </c>
      <c r="B391" s="25" t="s">
        <v>36</v>
      </c>
      <c r="C391" s="16" t="s">
        <v>2125</v>
      </c>
      <c r="D391" s="25" t="s">
        <v>1151</v>
      </c>
      <c r="E391" s="25" t="s">
        <v>456</v>
      </c>
      <c r="F391" s="25" t="s">
        <v>454</v>
      </c>
      <c r="G391" s="30">
        <v>500</v>
      </c>
      <c r="H391" s="22">
        <v>514</v>
      </c>
      <c r="I391" s="28">
        <f t="shared" si="13"/>
        <v>1.0178857059764432E-3</v>
      </c>
      <c r="J391" s="21">
        <v>97.51</v>
      </c>
      <c r="K391" s="22">
        <v>94.75</v>
      </c>
      <c r="L391" s="23">
        <v>4</v>
      </c>
      <c r="M391" s="27">
        <v>42543</v>
      </c>
      <c r="N391" s="24" t="s">
        <v>2199</v>
      </c>
      <c r="O391" s="22" t="s">
        <v>819</v>
      </c>
      <c r="P391" s="22" t="s">
        <v>468</v>
      </c>
      <c r="Q391" s="22"/>
    </row>
    <row r="392" spans="1:17" ht="12.75" customHeight="1" x14ac:dyDescent="0.15">
      <c r="A392" s="25" t="s">
        <v>1576</v>
      </c>
      <c r="B392" s="25" t="s">
        <v>36</v>
      </c>
      <c r="C392" s="16" t="s">
        <v>2125</v>
      </c>
      <c r="D392" s="25" t="s">
        <v>1151</v>
      </c>
      <c r="E392" s="25" t="s">
        <v>456</v>
      </c>
      <c r="F392" s="25" t="s">
        <v>454</v>
      </c>
      <c r="G392" s="30">
        <v>500</v>
      </c>
      <c r="H392" s="22">
        <v>514</v>
      </c>
      <c r="I392" s="28">
        <f t="shared" si="13"/>
        <v>1.0178857059764432E-3</v>
      </c>
      <c r="J392" s="21">
        <v>97.51</v>
      </c>
      <c r="K392" s="22">
        <v>94.76</v>
      </c>
      <c r="L392" s="23">
        <v>4</v>
      </c>
      <c r="M392" s="27">
        <v>42543</v>
      </c>
      <c r="N392" s="24" t="s">
        <v>2199</v>
      </c>
      <c r="O392" s="22" t="s">
        <v>819</v>
      </c>
      <c r="P392" s="22" t="s">
        <v>468</v>
      </c>
      <c r="Q392" s="22"/>
    </row>
    <row r="393" spans="1:17" ht="12.75" customHeight="1" x14ac:dyDescent="0.15">
      <c r="A393" s="25" t="s">
        <v>1577</v>
      </c>
      <c r="B393" s="25" t="s">
        <v>36</v>
      </c>
      <c r="C393" s="16" t="s">
        <v>2125</v>
      </c>
      <c r="D393" s="25" t="s">
        <v>1151</v>
      </c>
      <c r="E393" s="25" t="s">
        <v>456</v>
      </c>
      <c r="F393" s="25" t="s">
        <v>454</v>
      </c>
      <c r="G393" s="30">
        <v>500</v>
      </c>
      <c r="H393" s="22">
        <v>514</v>
      </c>
      <c r="I393" s="28">
        <f t="shared" si="13"/>
        <v>1.0178857059764432E-3</v>
      </c>
      <c r="J393" s="21">
        <v>97.51</v>
      </c>
      <c r="K393" s="22">
        <v>94.77</v>
      </c>
      <c r="L393" s="23">
        <v>4</v>
      </c>
      <c r="M393" s="27">
        <v>42543</v>
      </c>
      <c r="N393" s="24" t="s">
        <v>2199</v>
      </c>
      <c r="O393" s="22" t="s">
        <v>819</v>
      </c>
      <c r="P393" s="22" t="s">
        <v>468</v>
      </c>
      <c r="Q393" s="22"/>
    </row>
    <row r="394" spans="1:17" ht="12.75" customHeight="1" x14ac:dyDescent="0.15">
      <c r="A394" s="16" t="s">
        <v>2084</v>
      </c>
      <c r="B394" s="16" t="s">
        <v>1166</v>
      </c>
      <c r="C394" s="16" t="s">
        <v>2125</v>
      </c>
      <c r="D394" s="16" t="s">
        <v>1151</v>
      </c>
      <c r="E394" s="16" t="s">
        <v>497</v>
      </c>
      <c r="F394" s="16" t="s">
        <v>454</v>
      </c>
      <c r="G394" s="9">
        <v>594</v>
      </c>
      <c r="H394" s="7">
        <v>815</v>
      </c>
      <c r="I394" s="18">
        <f t="shared" si="13"/>
        <v>1.5619478408368083E-2</v>
      </c>
      <c r="J394" s="1">
        <v>97.7</v>
      </c>
      <c r="K394" s="7">
        <v>98.8</v>
      </c>
      <c r="L394" s="8">
        <v>4</v>
      </c>
      <c r="M394" s="14">
        <v>41599</v>
      </c>
      <c r="N394" s="10" t="s">
        <v>2199</v>
      </c>
      <c r="O394" s="7" t="s">
        <v>1398</v>
      </c>
      <c r="P394" s="7" t="s">
        <v>889</v>
      </c>
    </row>
    <row r="395" spans="1:17" ht="12.75" customHeight="1" x14ac:dyDescent="0.15">
      <c r="A395" s="16" t="s">
        <v>1959</v>
      </c>
      <c r="B395" s="16" t="s">
        <v>1810</v>
      </c>
      <c r="C395" s="16" t="s">
        <v>2125</v>
      </c>
      <c r="D395" s="16" t="s">
        <v>1151</v>
      </c>
      <c r="E395" s="16" t="s">
        <v>456</v>
      </c>
      <c r="F395" s="16" t="s">
        <v>454</v>
      </c>
      <c r="G395" s="9">
        <v>496</v>
      </c>
      <c r="H395" s="7">
        <v>507</v>
      </c>
      <c r="I395" s="18">
        <f t="shared" si="13"/>
        <v>8.0040748017172383E-4</v>
      </c>
      <c r="J395" s="1">
        <v>97.5</v>
      </c>
      <c r="K395" s="7">
        <v>94.6</v>
      </c>
      <c r="L395" s="8">
        <v>4</v>
      </c>
      <c r="M395" s="14">
        <v>42780</v>
      </c>
      <c r="N395" s="10" t="s">
        <v>2199</v>
      </c>
      <c r="O395" s="7" t="s">
        <v>819</v>
      </c>
      <c r="P395" s="7" t="s">
        <v>1029</v>
      </c>
    </row>
    <row r="396" spans="1:17" ht="12.75" customHeight="1" x14ac:dyDescent="0.15">
      <c r="A396" s="16" t="s">
        <v>1965</v>
      </c>
      <c r="B396" s="16" t="s">
        <v>1810</v>
      </c>
      <c r="C396" s="16" t="s">
        <v>2125</v>
      </c>
      <c r="D396" s="16" t="s">
        <v>1151</v>
      </c>
      <c r="E396" s="16" t="s">
        <v>456</v>
      </c>
      <c r="F396" s="16" t="s">
        <v>454</v>
      </c>
      <c r="G396" s="9">
        <v>496</v>
      </c>
      <c r="H396" s="7">
        <v>506</v>
      </c>
      <c r="I396" s="18">
        <f t="shared" si="13"/>
        <v>7.2769611410275069E-4</v>
      </c>
      <c r="J396" s="1">
        <v>97.5</v>
      </c>
      <c r="K396" s="7">
        <v>94.6</v>
      </c>
      <c r="L396" s="8">
        <v>4</v>
      </c>
      <c r="M396" s="14">
        <v>42780</v>
      </c>
      <c r="N396" s="10" t="s">
        <v>2199</v>
      </c>
      <c r="O396" s="7" t="s">
        <v>819</v>
      </c>
      <c r="P396" s="7" t="s">
        <v>1029</v>
      </c>
    </row>
    <row r="397" spans="1:17" ht="12.75" customHeight="1" x14ac:dyDescent="0.15">
      <c r="A397" s="16" t="s">
        <v>1966</v>
      </c>
      <c r="B397" s="16" t="s">
        <v>1810</v>
      </c>
      <c r="C397" s="16" t="s">
        <v>2125</v>
      </c>
      <c r="D397" s="16" t="s">
        <v>1151</v>
      </c>
      <c r="E397" s="16" t="s">
        <v>456</v>
      </c>
      <c r="F397" s="16" t="s">
        <v>454</v>
      </c>
      <c r="G397" s="9">
        <v>496</v>
      </c>
      <c r="H397" s="7">
        <v>506</v>
      </c>
      <c r="I397" s="18">
        <f t="shared" si="13"/>
        <v>7.2769611410275069E-4</v>
      </c>
      <c r="J397" s="1">
        <v>97.5</v>
      </c>
      <c r="K397" s="7">
        <v>94.6</v>
      </c>
      <c r="L397" s="8">
        <v>4</v>
      </c>
      <c r="M397" s="14">
        <v>42780</v>
      </c>
      <c r="N397" s="10" t="s">
        <v>2199</v>
      </c>
      <c r="O397" s="7" t="s">
        <v>819</v>
      </c>
      <c r="P397" s="7" t="s">
        <v>1029</v>
      </c>
    </row>
    <row r="398" spans="1:17" ht="12.75" customHeight="1" x14ac:dyDescent="0.15">
      <c r="A398" s="16" t="s">
        <v>2068</v>
      </c>
      <c r="B398" s="16" t="s">
        <v>1810</v>
      </c>
      <c r="C398" s="16" t="s">
        <v>2125</v>
      </c>
      <c r="D398" s="16" t="s">
        <v>1151</v>
      </c>
      <c r="E398" s="16" t="s">
        <v>456</v>
      </c>
      <c r="F398" s="16" t="s">
        <v>454</v>
      </c>
      <c r="G398" s="9">
        <v>496</v>
      </c>
      <c r="H398" s="7">
        <v>506</v>
      </c>
      <c r="I398" s="18">
        <f t="shared" si="13"/>
        <v>7.2769611410275069E-4</v>
      </c>
      <c r="J398" s="1">
        <v>97.5</v>
      </c>
      <c r="K398" s="7">
        <v>94.6</v>
      </c>
      <c r="L398" s="8">
        <v>4</v>
      </c>
      <c r="M398" s="14">
        <v>42780</v>
      </c>
      <c r="N398" s="10" t="s">
        <v>2199</v>
      </c>
      <c r="O398" s="7" t="s">
        <v>819</v>
      </c>
      <c r="P398" s="7" t="s">
        <v>1029</v>
      </c>
    </row>
    <row r="399" spans="1:17" ht="12.75" customHeight="1" x14ac:dyDescent="0.15">
      <c r="A399" s="16" t="s">
        <v>2069</v>
      </c>
      <c r="B399" s="16" t="s">
        <v>1810</v>
      </c>
      <c r="C399" s="16" t="s">
        <v>2125</v>
      </c>
      <c r="D399" s="16" t="s">
        <v>1151</v>
      </c>
      <c r="E399" s="16" t="s">
        <v>456</v>
      </c>
      <c r="F399" s="16" t="s">
        <v>454</v>
      </c>
      <c r="G399" s="9">
        <v>495</v>
      </c>
      <c r="H399" s="7">
        <v>502</v>
      </c>
      <c r="I399" s="18">
        <f t="shared" si="13"/>
        <v>5.0957268690398196E-4</v>
      </c>
      <c r="J399" s="1">
        <v>97.5</v>
      </c>
      <c r="K399" s="7">
        <v>94.6</v>
      </c>
      <c r="L399" s="8">
        <v>4</v>
      </c>
      <c r="M399" s="14">
        <v>42780</v>
      </c>
      <c r="N399" s="10" t="s">
        <v>2199</v>
      </c>
      <c r="O399" s="7" t="s">
        <v>819</v>
      </c>
      <c r="P399" s="7" t="s">
        <v>1029</v>
      </c>
    </row>
    <row r="400" spans="1:17" ht="12.75" customHeight="1" x14ac:dyDescent="0.15">
      <c r="A400" s="16" t="s">
        <v>2070</v>
      </c>
      <c r="B400" s="16" t="s">
        <v>1810</v>
      </c>
      <c r="C400" s="16" t="s">
        <v>2125</v>
      </c>
      <c r="D400" s="16" t="s">
        <v>1151</v>
      </c>
      <c r="E400" s="16" t="s">
        <v>456</v>
      </c>
      <c r="F400" s="16" t="s">
        <v>454</v>
      </c>
      <c r="G400" s="9">
        <v>494</v>
      </c>
      <c r="H400" s="7">
        <v>502</v>
      </c>
      <c r="I400" s="18">
        <f t="shared" si="13"/>
        <v>5.8241118229470008E-4</v>
      </c>
      <c r="J400" s="1">
        <v>97.5</v>
      </c>
      <c r="K400" s="7">
        <v>94.6</v>
      </c>
      <c r="L400" s="8">
        <v>4</v>
      </c>
      <c r="M400" s="14">
        <v>42780</v>
      </c>
      <c r="N400" s="10" t="s">
        <v>2199</v>
      </c>
      <c r="O400" s="7" t="s">
        <v>819</v>
      </c>
      <c r="P400" s="7" t="s">
        <v>1029</v>
      </c>
    </row>
    <row r="401" spans="1:16" ht="12.75" customHeight="1" x14ac:dyDescent="0.15">
      <c r="A401" s="16" t="s">
        <v>2004</v>
      </c>
      <c r="B401" s="16" t="s">
        <v>1810</v>
      </c>
      <c r="C401" s="16" t="s">
        <v>2125</v>
      </c>
      <c r="D401" s="16" t="s">
        <v>1151</v>
      </c>
      <c r="E401" s="16" t="s">
        <v>456</v>
      </c>
      <c r="F401" s="16" t="s">
        <v>454</v>
      </c>
      <c r="G401" s="9">
        <v>495</v>
      </c>
      <c r="H401" s="7">
        <v>502</v>
      </c>
      <c r="I401" s="18">
        <f t="shared" si="13"/>
        <v>5.0957268690398196E-4</v>
      </c>
      <c r="J401" s="1">
        <v>97.5</v>
      </c>
      <c r="K401" s="7">
        <v>94.6</v>
      </c>
      <c r="L401" s="8">
        <v>4</v>
      </c>
      <c r="M401" s="14">
        <v>42780</v>
      </c>
      <c r="N401" s="10" t="s">
        <v>2199</v>
      </c>
      <c r="O401" s="7" t="s">
        <v>819</v>
      </c>
      <c r="P401" s="7" t="s">
        <v>1029</v>
      </c>
    </row>
    <row r="402" spans="1:16" ht="12.75" customHeight="1" x14ac:dyDescent="0.15">
      <c r="A402" s="16" t="s">
        <v>1985</v>
      </c>
      <c r="B402" s="16" t="s">
        <v>1810</v>
      </c>
      <c r="C402" s="16" t="s">
        <v>2125</v>
      </c>
      <c r="D402" s="16" t="s">
        <v>1151</v>
      </c>
      <c r="E402" s="16" t="s">
        <v>456</v>
      </c>
      <c r="F402" s="16" t="s">
        <v>454</v>
      </c>
      <c r="G402" s="9">
        <v>494</v>
      </c>
      <c r="H402" s="7">
        <v>502</v>
      </c>
      <c r="I402" s="18">
        <f t="shared" si="13"/>
        <v>5.8241118229470008E-4</v>
      </c>
      <c r="J402" s="1">
        <v>97.5</v>
      </c>
      <c r="K402" s="7">
        <v>94.6</v>
      </c>
      <c r="L402" s="8">
        <v>4</v>
      </c>
      <c r="M402" s="14">
        <v>42780</v>
      </c>
      <c r="N402" s="10" t="s">
        <v>2199</v>
      </c>
      <c r="O402" s="7" t="s">
        <v>819</v>
      </c>
      <c r="P402" s="7" t="s">
        <v>1029</v>
      </c>
    </row>
    <row r="403" spans="1:16" ht="12.75" customHeight="1" x14ac:dyDescent="0.15">
      <c r="A403" s="16" t="s">
        <v>1954</v>
      </c>
      <c r="B403" s="16" t="s">
        <v>1810</v>
      </c>
      <c r="C403" s="16" t="s">
        <v>2125</v>
      </c>
      <c r="D403" s="16" t="s">
        <v>1151</v>
      </c>
      <c r="E403" s="16" t="s">
        <v>456</v>
      </c>
      <c r="F403" s="16" t="s">
        <v>454</v>
      </c>
      <c r="G403" s="9">
        <v>496</v>
      </c>
      <c r="H403" s="7">
        <v>507</v>
      </c>
      <c r="I403" s="18">
        <f t="shared" si="13"/>
        <v>8.0040748017172383E-4</v>
      </c>
      <c r="J403" s="1">
        <v>97.5</v>
      </c>
      <c r="K403" s="7">
        <v>94.6</v>
      </c>
      <c r="L403" s="8">
        <v>4</v>
      </c>
      <c r="M403" s="14">
        <v>42780</v>
      </c>
      <c r="N403" s="10" t="s">
        <v>2199</v>
      </c>
      <c r="O403" s="7" t="s">
        <v>819</v>
      </c>
      <c r="P403" s="7" t="s">
        <v>1029</v>
      </c>
    </row>
    <row r="404" spans="1:16" ht="12.75" customHeight="1" x14ac:dyDescent="0.15">
      <c r="A404" s="16" t="s">
        <v>1949</v>
      </c>
      <c r="B404" s="16" t="s">
        <v>1810</v>
      </c>
      <c r="C404" s="16" t="s">
        <v>2125</v>
      </c>
      <c r="D404" s="16" t="s">
        <v>1151</v>
      </c>
      <c r="E404" s="16" t="s">
        <v>456</v>
      </c>
      <c r="F404" s="16" t="s">
        <v>454</v>
      </c>
      <c r="G404" s="9">
        <v>496</v>
      </c>
      <c r="H404" s="7">
        <v>507</v>
      </c>
      <c r="I404" s="18">
        <f t="shared" si="13"/>
        <v>8.0040748017172383E-4</v>
      </c>
      <c r="J404" s="1">
        <v>97.5</v>
      </c>
      <c r="K404" s="7">
        <v>94.6</v>
      </c>
      <c r="L404" s="8">
        <v>4</v>
      </c>
      <c r="M404" s="14">
        <v>42780</v>
      </c>
      <c r="N404" s="10" t="s">
        <v>2199</v>
      </c>
      <c r="O404" s="7" t="s">
        <v>819</v>
      </c>
      <c r="P404" s="7" t="s">
        <v>1029</v>
      </c>
    </row>
    <row r="405" spans="1:16" ht="12.75" customHeight="1" x14ac:dyDescent="0.15">
      <c r="A405" s="16" t="s">
        <v>1947</v>
      </c>
      <c r="B405" s="16" t="s">
        <v>1810</v>
      </c>
      <c r="C405" s="16" t="s">
        <v>2125</v>
      </c>
      <c r="D405" s="16" t="s">
        <v>1151</v>
      </c>
      <c r="E405" s="16" t="s">
        <v>456</v>
      </c>
      <c r="F405" s="16" t="s">
        <v>454</v>
      </c>
      <c r="G405" s="9">
        <v>496</v>
      </c>
      <c r="H405" s="7">
        <v>507</v>
      </c>
      <c r="I405" s="18">
        <f t="shared" si="13"/>
        <v>8.0040748017172383E-4</v>
      </c>
      <c r="J405" s="1">
        <v>97.5</v>
      </c>
      <c r="K405" s="7">
        <v>94.6</v>
      </c>
      <c r="L405" s="8">
        <v>4</v>
      </c>
      <c r="M405" s="14">
        <v>42780</v>
      </c>
      <c r="N405" s="10" t="s">
        <v>2199</v>
      </c>
      <c r="O405" s="7" t="s">
        <v>819</v>
      </c>
      <c r="P405" s="7" t="s">
        <v>1029</v>
      </c>
    </row>
    <row r="406" spans="1:16" ht="12.75" customHeight="1" x14ac:dyDescent="0.15">
      <c r="A406" s="16" t="s">
        <v>1958</v>
      </c>
      <c r="B406" s="16" t="s">
        <v>1810</v>
      </c>
      <c r="C406" s="16" t="s">
        <v>2125</v>
      </c>
      <c r="D406" s="16" t="s">
        <v>1151</v>
      </c>
      <c r="E406" s="16" t="s">
        <v>456</v>
      </c>
      <c r="F406" s="16" t="s">
        <v>454</v>
      </c>
      <c r="G406" s="9">
        <v>496</v>
      </c>
      <c r="H406" s="7">
        <v>506</v>
      </c>
      <c r="I406" s="18">
        <f t="shared" ref="I406:I469" si="14">(H406-G406)/(H406+G406+12740)</f>
        <v>7.2769611410275069E-4</v>
      </c>
      <c r="J406" s="1">
        <v>97.5</v>
      </c>
      <c r="K406" s="7">
        <v>94.6</v>
      </c>
      <c r="L406" s="8">
        <v>4</v>
      </c>
      <c r="M406" s="14">
        <v>42780</v>
      </c>
      <c r="N406" s="10" t="s">
        <v>2199</v>
      </c>
      <c r="O406" s="7" t="s">
        <v>819</v>
      </c>
      <c r="P406" s="7" t="s">
        <v>1029</v>
      </c>
    </row>
    <row r="407" spans="1:16" ht="12.75" customHeight="1" x14ac:dyDescent="0.15">
      <c r="A407" s="16" t="s">
        <v>1943</v>
      </c>
      <c r="B407" s="16" t="s">
        <v>1810</v>
      </c>
      <c r="C407" s="16" t="s">
        <v>2125</v>
      </c>
      <c r="D407" s="16" t="s">
        <v>1151</v>
      </c>
      <c r="E407" s="16" t="s">
        <v>456</v>
      </c>
      <c r="F407" s="16" t="s">
        <v>454</v>
      </c>
      <c r="G407" s="9">
        <v>495</v>
      </c>
      <c r="H407" s="7">
        <v>501</v>
      </c>
      <c r="I407" s="18">
        <f t="shared" si="14"/>
        <v>4.3680838672102506E-4</v>
      </c>
      <c r="J407" s="1">
        <v>97.5</v>
      </c>
      <c r="K407" s="7">
        <v>94.6</v>
      </c>
      <c r="L407" s="8">
        <v>4</v>
      </c>
      <c r="M407" s="14">
        <v>42780</v>
      </c>
      <c r="N407" s="10" t="s">
        <v>2199</v>
      </c>
      <c r="O407" s="7" t="s">
        <v>819</v>
      </c>
      <c r="P407" s="7" t="s">
        <v>1029</v>
      </c>
    </row>
    <row r="408" spans="1:16" ht="12.75" customHeight="1" x14ac:dyDescent="0.15">
      <c r="A408" s="16" t="s">
        <v>1951</v>
      </c>
      <c r="B408" s="16" t="s">
        <v>1810</v>
      </c>
      <c r="C408" s="16" t="s">
        <v>2125</v>
      </c>
      <c r="D408" s="16" t="s">
        <v>1151</v>
      </c>
      <c r="E408" s="16" t="s">
        <v>456</v>
      </c>
      <c r="F408" s="16" t="s">
        <v>454</v>
      </c>
      <c r="G408" s="9">
        <v>496</v>
      </c>
      <c r="H408" s="7">
        <v>507</v>
      </c>
      <c r="I408" s="18">
        <f t="shared" si="14"/>
        <v>8.0040748017172383E-4</v>
      </c>
      <c r="J408" s="1">
        <v>97.5</v>
      </c>
      <c r="K408" s="7">
        <v>94.6</v>
      </c>
      <c r="L408" s="8">
        <v>4</v>
      </c>
      <c r="M408" s="14">
        <v>42780</v>
      </c>
      <c r="N408" s="10" t="s">
        <v>2199</v>
      </c>
      <c r="O408" s="7" t="s">
        <v>819</v>
      </c>
      <c r="P408" s="7" t="s">
        <v>1029</v>
      </c>
    </row>
    <row r="409" spans="1:16" ht="12.75" customHeight="1" x14ac:dyDescent="0.15">
      <c r="A409" s="16" t="s">
        <v>1950</v>
      </c>
      <c r="B409" s="16" t="s">
        <v>1810</v>
      </c>
      <c r="C409" s="16" t="s">
        <v>2125</v>
      </c>
      <c r="D409" s="16" t="s">
        <v>1151</v>
      </c>
      <c r="E409" s="16" t="s">
        <v>456</v>
      </c>
      <c r="F409" s="16" t="s">
        <v>454</v>
      </c>
      <c r="G409" s="9">
        <v>496</v>
      </c>
      <c r="H409" s="7">
        <v>507</v>
      </c>
      <c r="I409" s="18">
        <f t="shared" si="14"/>
        <v>8.0040748017172383E-4</v>
      </c>
      <c r="J409" s="1">
        <v>97.5</v>
      </c>
      <c r="K409" s="7">
        <v>94.6</v>
      </c>
      <c r="L409" s="8">
        <v>4</v>
      </c>
      <c r="M409" s="14">
        <v>42780</v>
      </c>
      <c r="N409" s="10" t="s">
        <v>2199</v>
      </c>
      <c r="O409" s="7" t="s">
        <v>819</v>
      </c>
      <c r="P409" s="7" t="s">
        <v>1029</v>
      </c>
    </row>
    <row r="410" spans="1:16" ht="12.75" customHeight="1" x14ac:dyDescent="0.15">
      <c r="A410" s="16" t="s">
        <v>1987</v>
      </c>
      <c r="B410" s="16" t="s">
        <v>1810</v>
      </c>
      <c r="C410" s="16" t="s">
        <v>2125</v>
      </c>
      <c r="D410" s="16" t="s">
        <v>1151</v>
      </c>
      <c r="E410" s="16" t="s">
        <v>456</v>
      </c>
      <c r="F410" s="16" t="s">
        <v>454</v>
      </c>
      <c r="G410" s="9">
        <v>495</v>
      </c>
      <c r="H410" s="7">
        <v>506</v>
      </c>
      <c r="I410" s="18">
        <f t="shared" si="14"/>
        <v>8.0052397933192635E-4</v>
      </c>
      <c r="J410" s="1">
        <v>97.5</v>
      </c>
      <c r="K410" s="7">
        <v>94.6</v>
      </c>
      <c r="L410" s="8">
        <v>4</v>
      </c>
      <c r="M410" s="14">
        <v>42780</v>
      </c>
      <c r="N410" s="10" t="s">
        <v>2199</v>
      </c>
      <c r="O410" s="7" t="s">
        <v>819</v>
      </c>
      <c r="P410" s="7" t="s">
        <v>1029</v>
      </c>
    </row>
    <row r="411" spans="1:16" ht="12.75" customHeight="1" x14ac:dyDescent="0.15">
      <c r="A411" s="16" t="s">
        <v>1948</v>
      </c>
      <c r="B411" s="16" t="s">
        <v>1810</v>
      </c>
      <c r="C411" s="16" t="s">
        <v>2125</v>
      </c>
      <c r="D411" s="16" t="s">
        <v>1151</v>
      </c>
      <c r="E411" s="16" t="s">
        <v>456</v>
      </c>
      <c r="F411" s="16" t="s">
        <v>454</v>
      </c>
      <c r="G411" s="9">
        <v>496</v>
      </c>
      <c r="H411" s="7">
        <v>507</v>
      </c>
      <c r="I411" s="18">
        <f t="shared" si="14"/>
        <v>8.0040748017172383E-4</v>
      </c>
      <c r="J411" s="1">
        <v>97.5</v>
      </c>
      <c r="K411" s="7">
        <v>94.6</v>
      </c>
      <c r="L411" s="8">
        <v>4</v>
      </c>
      <c r="M411" s="14">
        <v>42780</v>
      </c>
      <c r="N411" s="10" t="s">
        <v>2199</v>
      </c>
      <c r="O411" s="7" t="s">
        <v>819</v>
      </c>
      <c r="P411" s="7" t="s">
        <v>1029</v>
      </c>
    </row>
    <row r="412" spans="1:16" ht="12.75" customHeight="1" x14ac:dyDescent="0.15">
      <c r="A412" s="16" t="s">
        <v>1956</v>
      </c>
      <c r="B412" s="16" t="s">
        <v>1810</v>
      </c>
      <c r="C412" s="16" t="s">
        <v>2125</v>
      </c>
      <c r="D412" s="16" t="s">
        <v>1151</v>
      </c>
      <c r="E412" s="16" t="s">
        <v>456</v>
      </c>
      <c r="F412" s="16" t="s">
        <v>454</v>
      </c>
      <c r="G412" s="9">
        <v>496</v>
      </c>
      <c r="H412" s="7">
        <v>507</v>
      </c>
      <c r="I412" s="18">
        <f t="shared" si="14"/>
        <v>8.0040748017172383E-4</v>
      </c>
      <c r="J412" s="1">
        <v>97.5</v>
      </c>
      <c r="K412" s="7">
        <v>94.6</v>
      </c>
      <c r="L412" s="8">
        <v>4</v>
      </c>
      <c r="M412" s="14">
        <v>42780</v>
      </c>
      <c r="N412" s="10" t="s">
        <v>2199</v>
      </c>
      <c r="O412" s="7" t="s">
        <v>819</v>
      </c>
      <c r="P412" s="7" t="s">
        <v>1029</v>
      </c>
    </row>
    <row r="413" spans="1:16" ht="12.75" customHeight="1" x14ac:dyDescent="0.15">
      <c r="A413" s="16" t="s">
        <v>1953</v>
      </c>
      <c r="B413" s="16" t="s">
        <v>1810</v>
      </c>
      <c r="C413" s="16" t="s">
        <v>2125</v>
      </c>
      <c r="D413" s="16" t="s">
        <v>1151</v>
      </c>
      <c r="E413" s="16" t="s">
        <v>456</v>
      </c>
      <c r="F413" s="16" t="s">
        <v>454</v>
      </c>
      <c r="G413" s="9">
        <v>496</v>
      </c>
      <c r="H413" s="7">
        <v>507</v>
      </c>
      <c r="I413" s="18">
        <f t="shared" si="14"/>
        <v>8.0040748017172383E-4</v>
      </c>
      <c r="J413" s="1">
        <v>97.5</v>
      </c>
      <c r="K413" s="7">
        <v>94.6</v>
      </c>
      <c r="L413" s="8">
        <v>4</v>
      </c>
      <c r="M413" s="14">
        <v>42780</v>
      </c>
      <c r="N413" s="10" t="s">
        <v>2199</v>
      </c>
      <c r="O413" s="7" t="s">
        <v>819</v>
      </c>
      <c r="P413" s="7" t="s">
        <v>1029</v>
      </c>
    </row>
    <row r="414" spans="1:16" ht="12.75" customHeight="1" x14ac:dyDescent="0.15">
      <c r="A414" s="16" t="s">
        <v>1955</v>
      </c>
      <c r="B414" s="16" t="s">
        <v>1810</v>
      </c>
      <c r="C414" s="16" t="s">
        <v>2125</v>
      </c>
      <c r="D414" s="16" t="s">
        <v>1151</v>
      </c>
      <c r="E414" s="16" t="s">
        <v>456</v>
      </c>
      <c r="F414" s="16" t="s">
        <v>454</v>
      </c>
      <c r="G414" s="9">
        <v>496</v>
      </c>
      <c r="H414" s="7">
        <v>507</v>
      </c>
      <c r="I414" s="18">
        <f t="shared" si="14"/>
        <v>8.0040748017172383E-4</v>
      </c>
      <c r="J414" s="1">
        <v>97.5</v>
      </c>
      <c r="K414" s="7">
        <v>94.6</v>
      </c>
      <c r="L414" s="8">
        <v>4</v>
      </c>
      <c r="M414" s="14">
        <v>42780</v>
      </c>
      <c r="N414" s="10" t="s">
        <v>2199</v>
      </c>
      <c r="O414" s="7" t="s">
        <v>819</v>
      </c>
      <c r="P414" s="7" t="s">
        <v>1029</v>
      </c>
    </row>
    <row r="415" spans="1:16" ht="12.75" customHeight="1" x14ac:dyDescent="0.15">
      <c r="A415" s="16" t="s">
        <v>1952</v>
      </c>
      <c r="B415" s="16" t="s">
        <v>1810</v>
      </c>
      <c r="C415" s="16" t="s">
        <v>2125</v>
      </c>
      <c r="D415" s="16" t="s">
        <v>1151</v>
      </c>
      <c r="E415" s="16" t="s">
        <v>456</v>
      </c>
      <c r="F415" s="16" t="s">
        <v>454</v>
      </c>
      <c r="G415" s="9">
        <v>496</v>
      </c>
      <c r="H415" s="7">
        <v>507</v>
      </c>
      <c r="I415" s="18">
        <f t="shared" si="14"/>
        <v>8.0040748017172383E-4</v>
      </c>
      <c r="J415" s="1">
        <v>97.5</v>
      </c>
      <c r="K415" s="7">
        <v>94.6</v>
      </c>
      <c r="L415" s="8">
        <v>4</v>
      </c>
      <c r="M415" s="14">
        <v>42780</v>
      </c>
      <c r="N415" s="10" t="s">
        <v>2199</v>
      </c>
      <c r="O415" s="7" t="s">
        <v>819</v>
      </c>
      <c r="P415" s="7" t="s">
        <v>1029</v>
      </c>
    </row>
    <row r="416" spans="1:16" ht="12.75" customHeight="1" x14ac:dyDescent="0.15">
      <c r="A416" s="16" t="s">
        <v>2009</v>
      </c>
      <c r="B416" s="16" t="s">
        <v>1810</v>
      </c>
      <c r="C416" s="16" t="s">
        <v>2125</v>
      </c>
      <c r="D416" s="16" t="s">
        <v>1151</v>
      </c>
      <c r="E416" s="16" t="s">
        <v>456</v>
      </c>
      <c r="F416" s="16" t="s">
        <v>454</v>
      </c>
      <c r="G416" s="9">
        <v>496</v>
      </c>
      <c r="H416" s="7">
        <v>508</v>
      </c>
      <c r="I416" s="18">
        <f t="shared" si="14"/>
        <v>8.7310826542491267E-4</v>
      </c>
      <c r="J416" s="1">
        <v>97.5</v>
      </c>
      <c r="K416" s="7">
        <v>94.6</v>
      </c>
      <c r="L416" s="8">
        <v>4</v>
      </c>
      <c r="M416" s="14">
        <v>42780</v>
      </c>
      <c r="N416" s="10" t="s">
        <v>2199</v>
      </c>
      <c r="O416" s="7" t="s">
        <v>819</v>
      </c>
      <c r="P416" s="7" t="s">
        <v>1029</v>
      </c>
    </row>
    <row r="417" spans="1:16" ht="12.75" customHeight="1" x14ac:dyDescent="0.15">
      <c r="A417" s="16" t="s">
        <v>1960</v>
      </c>
      <c r="B417" s="16" t="s">
        <v>1810</v>
      </c>
      <c r="C417" s="16" t="s">
        <v>2125</v>
      </c>
      <c r="D417" s="16" t="s">
        <v>1151</v>
      </c>
      <c r="E417" s="16" t="s">
        <v>456</v>
      </c>
      <c r="F417" s="16" t="s">
        <v>454</v>
      </c>
      <c r="G417" s="9">
        <v>496</v>
      </c>
      <c r="H417" s="7">
        <v>506</v>
      </c>
      <c r="I417" s="18">
        <f t="shared" si="14"/>
        <v>7.2769611410275069E-4</v>
      </c>
      <c r="J417" s="1">
        <v>97.5</v>
      </c>
      <c r="K417" s="7">
        <v>94.6</v>
      </c>
      <c r="L417" s="8">
        <v>4</v>
      </c>
      <c r="M417" s="14">
        <v>42780</v>
      </c>
      <c r="N417" s="10" t="s">
        <v>2199</v>
      </c>
      <c r="O417" s="7" t="s">
        <v>819</v>
      </c>
      <c r="P417" s="7" t="s">
        <v>1029</v>
      </c>
    </row>
    <row r="418" spans="1:16" ht="12.75" customHeight="1" x14ac:dyDescent="0.15">
      <c r="A418" s="16" t="s">
        <v>2071</v>
      </c>
      <c r="B418" s="16" t="s">
        <v>1810</v>
      </c>
      <c r="C418" s="16" t="s">
        <v>2125</v>
      </c>
      <c r="D418" s="16" t="s">
        <v>1151</v>
      </c>
      <c r="E418" s="16" t="s">
        <v>456</v>
      </c>
      <c r="F418" s="16" t="s">
        <v>454</v>
      </c>
      <c r="G418" s="9">
        <v>496</v>
      </c>
      <c r="H418" s="7">
        <v>505</v>
      </c>
      <c r="I418" s="18">
        <f t="shared" si="14"/>
        <v>6.5497416490793974E-4</v>
      </c>
      <c r="J418" s="1">
        <v>97.5</v>
      </c>
      <c r="K418" s="7">
        <v>94.6</v>
      </c>
      <c r="L418" s="8">
        <v>4</v>
      </c>
      <c r="M418" s="14">
        <v>42780</v>
      </c>
      <c r="N418" s="10" t="s">
        <v>2199</v>
      </c>
      <c r="O418" s="7" t="s">
        <v>819</v>
      </c>
      <c r="P418" s="7" t="s">
        <v>1029</v>
      </c>
    </row>
    <row r="419" spans="1:16" ht="12.75" customHeight="1" x14ac:dyDescent="0.15">
      <c r="A419" s="16" t="s">
        <v>2012</v>
      </c>
      <c r="B419" s="16" t="s">
        <v>1810</v>
      </c>
      <c r="C419" s="16" t="s">
        <v>2125</v>
      </c>
      <c r="D419" s="16" t="s">
        <v>1151</v>
      </c>
      <c r="E419" s="16" t="s">
        <v>456</v>
      </c>
      <c r="F419" s="16" t="s">
        <v>454</v>
      </c>
      <c r="G419" s="9">
        <v>494</v>
      </c>
      <c r="H419" s="7">
        <v>506</v>
      </c>
      <c r="I419" s="18">
        <f t="shared" si="14"/>
        <v>8.7336244541484718E-4</v>
      </c>
      <c r="J419" s="1">
        <v>97.5</v>
      </c>
      <c r="K419" s="7">
        <v>94.6</v>
      </c>
      <c r="L419" s="8">
        <v>4</v>
      </c>
      <c r="M419" s="14">
        <v>42780</v>
      </c>
      <c r="N419" s="10" t="s">
        <v>2199</v>
      </c>
      <c r="O419" s="7" t="s">
        <v>819</v>
      </c>
      <c r="P419" s="7" t="s">
        <v>1029</v>
      </c>
    </row>
    <row r="420" spans="1:16" ht="12.75" customHeight="1" x14ac:dyDescent="0.15">
      <c r="A420" s="16" t="s">
        <v>1990</v>
      </c>
      <c r="B420" s="16" t="s">
        <v>1810</v>
      </c>
      <c r="C420" s="16" t="s">
        <v>2125</v>
      </c>
      <c r="D420" s="16" t="s">
        <v>1151</v>
      </c>
      <c r="E420" s="16" t="s">
        <v>456</v>
      </c>
      <c r="F420" s="16" t="s">
        <v>454</v>
      </c>
      <c r="G420" s="9">
        <v>495</v>
      </c>
      <c r="H420" s="7">
        <v>506</v>
      </c>
      <c r="I420" s="18">
        <f t="shared" si="14"/>
        <v>8.0052397933192635E-4</v>
      </c>
      <c r="J420" s="1">
        <v>97.5</v>
      </c>
      <c r="K420" s="7">
        <v>94.6</v>
      </c>
      <c r="L420" s="8">
        <v>4</v>
      </c>
      <c r="M420" s="14">
        <v>42780</v>
      </c>
      <c r="N420" s="10" t="s">
        <v>2199</v>
      </c>
      <c r="O420" s="7" t="s">
        <v>819</v>
      </c>
      <c r="P420" s="7" t="s">
        <v>1029</v>
      </c>
    </row>
    <row r="421" spans="1:16" ht="12.75" customHeight="1" x14ac:dyDescent="0.15">
      <c r="A421" s="16" t="s">
        <v>1980</v>
      </c>
      <c r="B421" s="16" t="s">
        <v>1810</v>
      </c>
      <c r="C421" s="16" t="s">
        <v>2125</v>
      </c>
      <c r="D421" s="16" t="s">
        <v>1151</v>
      </c>
      <c r="E421" s="16" t="s">
        <v>456</v>
      </c>
      <c r="F421" s="16" t="s">
        <v>454</v>
      </c>
      <c r="G421" s="9">
        <v>495</v>
      </c>
      <c r="H421" s="7">
        <v>505</v>
      </c>
      <c r="I421" s="18">
        <f t="shared" si="14"/>
        <v>7.27802037845706E-4</v>
      </c>
      <c r="J421" s="1">
        <v>97.5</v>
      </c>
      <c r="K421" s="7">
        <v>94.6</v>
      </c>
      <c r="L421" s="8">
        <v>4</v>
      </c>
      <c r="M421" s="14">
        <v>42780</v>
      </c>
      <c r="N421" s="10" t="s">
        <v>2199</v>
      </c>
      <c r="O421" s="7" t="s">
        <v>819</v>
      </c>
      <c r="P421" s="7" t="s">
        <v>1029</v>
      </c>
    </row>
    <row r="422" spans="1:16" ht="12.75" customHeight="1" x14ac:dyDescent="0.15">
      <c r="A422" s="16" t="s">
        <v>1979</v>
      </c>
      <c r="B422" s="16" t="s">
        <v>1810</v>
      </c>
      <c r="C422" s="16" t="s">
        <v>2125</v>
      </c>
      <c r="D422" s="16" t="s">
        <v>1151</v>
      </c>
      <c r="E422" s="16" t="s">
        <v>456</v>
      </c>
      <c r="F422" s="16" t="s">
        <v>454</v>
      </c>
      <c r="G422" s="9">
        <v>496</v>
      </c>
      <c r="H422" s="7">
        <v>505</v>
      </c>
      <c r="I422" s="18">
        <f t="shared" si="14"/>
        <v>6.5497416490793974E-4</v>
      </c>
      <c r="J422" s="1">
        <v>97.5</v>
      </c>
      <c r="K422" s="7">
        <v>94.6</v>
      </c>
      <c r="L422" s="8">
        <v>4</v>
      </c>
      <c r="M422" s="14">
        <v>42780</v>
      </c>
      <c r="N422" s="10" t="s">
        <v>2199</v>
      </c>
      <c r="O422" s="7" t="s">
        <v>819</v>
      </c>
      <c r="P422" s="7" t="s">
        <v>1029</v>
      </c>
    </row>
    <row r="423" spans="1:16" ht="12.75" customHeight="1" x14ac:dyDescent="0.15">
      <c r="A423" s="16" t="s">
        <v>1978</v>
      </c>
      <c r="B423" s="16" t="s">
        <v>1810</v>
      </c>
      <c r="C423" s="16" t="s">
        <v>2125</v>
      </c>
      <c r="D423" s="16" t="s">
        <v>1151</v>
      </c>
      <c r="E423" s="16" t="s">
        <v>456</v>
      </c>
      <c r="F423" s="16" t="s">
        <v>454</v>
      </c>
      <c r="G423" s="9">
        <v>496</v>
      </c>
      <c r="H423" s="7">
        <v>505</v>
      </c>
      <c r="I423" s="18">
        <f t="shared" si="14"/>
        <v>6.5497416490793974E-4</v>
      </c>
      <c r="J423" s="1">
        <v>97.5</v>
      </c>
      <c r="K423" s="7">
        <v>94.6</v>
      </c>
      <c r="L423" s="8">
        <v>4</v>
      </c>
      <c r="M423" s="14">
        <v>42780</v>
      </c>
      <c r="N423" s="10" t="s">
        <v>2199</v>
      </c>
      <c r="O423" s="7" t="s">
        <v>819</v>
      </c>
      <c r="P423" s="7" t="s">
        <v>1029</v>
      </c>
    </row>
    <row r="424" spans="1:16" ht="12.75" customHeight="1" x14ac:dyDescent="0.15">
      <c r="A424" s="16" t="s">
        <v>1977</v>
      </c>
      <c r="B424" s="16" t="s">
        <v>1810</v>
      </c>
      <c r="C424" s="16" t="s">
        <v>2125</v>
      </c>
      <c r="D424" s="16" t="s">
        <v>1151</v>
      </c>
      <c r="E424" s="16" t="s">
        <v>456</v>
      </c>
      <c r="F424" s="16" t="s">
        <v>454</v>
      </c>
      <c r="G424" s="9">
        <v>496</v>
      </c>
      <c r="H424" s="7">
        <v>505</v>
      </c>
      <c r="I424" s="18">
        <f t="shared" si="14"/>
        <v>6.5497416490793974E-4</v>
      </c>
      <c r="J424" s="1">
        <v>97.5</v>
      </c>
      <c r="K424" s="7">
        <v>94.6</v>
      </c>
      <c r="L424" s="8">
        <v>4</v>
      </c>
      <c r="M424" s="14">
        <v>42780</v>
      </c>
      <c r="N424" s="10" t="s">
        <v>2199</v>
      </c>
      <c r="O424" s="7" t="s">
        <v>819</v>
      </c>
      <c r="P424" s="7" t="s">
        <v>1029</v>
      </c>
    </row>
    <row r="425" spans="1:16" ht="12.75" customHeight="1" x14ac:dyDescent="0.15">
      <c r="A425" s="16" t="s">
        <v>1946</v>
      </c>
      <c r="B425" s="16" t="s">
        <v>1810</v>
      </c>
      <c r="C425" s="16" t="s">
        <v>2125</v>
      </c>
      <c r="D425" s="16" t="s">
        <v>1151</v>
      </c>
      <c r="E425" s="16" t="s">
        <v>456</v>
      </c>
      <c r="F425" s="16" t="s">
        <v>454</v>
      </c>
      <c r="G425" s="9">
        <v>497</v>
      </c>
      <c r="H425" s="7">
        <v>497</v>
      </c>
      <c r="I425" s="18">
        <f t="shared" si="14"/>
        <v>0</v>
      </c>
      <c r="J425" s="1">
        <v>97.5</v>
      </c>
      <c r="K425" s="7">
        <v>94.6</v>
      </c>
      <c r="L425" s="8">
        <v>4</v>
      </c>
      <c r="M425" s="14">
        <v>42780</v>
      </c>
      <c r="N425" s="10" t="s">
        <v>2199</v>
      </c>
      <c r="O425" s="7" t="s">
        <v>819</v>
      </c>
      <c r="P425" s="7" t="s">
        <v>1029</v>
      </c>
    </row>
    <row r="426" spans="1:16" ht="12.75" customHeight="1" x14ac:dyDescent="0.15">
      <c r="A426" s="16" t="s">
        <v>2072</v>
      </c>
      <c r="B426" s="16" t="s">
        <v>1810</v>
      </c>
      <c r="C426" s="16" t="s">
        <v>2125</v>
      </c>
      <c r="D426" s="16" t="s">
        <v>1151</v>
      </c>
      <c r="E426" s="16" t="s">
        <v>456</v>
      </c>
      <c r="F426" s="16" t="s">
        <v>454</v>
      </c>
      <c r="G426" s="9">
        <v>494</v>
      </c>
      <c r="H426" s="7">
        <v>504</v>
      </c>
      <c r="I426" s="18">
        <f t="shared" si="14"/>
        <v>7.2790799242975683E-4</v>
      </c>
      <c r="J426" s="1">
        <v>97.5</v>
      </c>
      <c r="K426" s="7">
        <v>94.6</v>
      </c>
      <c r="L426" s="8">
        <v>4</v>
      </c>
      <c r="M426" s="14">
        <v>42780</v>
      </c>
      <c r="N426" s="10" t="s">
        <v>2199</v>
      </c>
      <c r="O426" s="7" t="s">
        <v>819</v>
      </c>
      <c r="P426" s="7" t="s">
        <v>1029</v>
      </c>
    </row>
    <row r="427" spans="1:16" ht="12.75" customHeight="1" x14ac:dyDescent="0.15">
      <c r="A427" s="16" t="s">
        <v>2073</v>
      </c>
      <c r="B427" s="16" t="s">
        <v>1810</v>
      </c>
      <c r="C427" s="16" t="s">
        <v>2125</v>
      </c>
      <c r="D427" s="16" t="s">
        <v>1151</v>
      </c>
      <c r="E427" s="16" t="s">
        <v>456</v>
      </c>
      <c r="F427" s="16" t="s">
        <v>454</v>
      </c>
      <c r="G427" s="9">
        <v>494</v>
      </c>
      <c r="H427" s="7">
        <v>502</v>
      </c>
      <c r="I427" s="18">
        <f t="shared" si="14"/>
        <v>5.8241118229470008E-4</v>
      </c>
      <c r="J427" s="1">
        <v>97.5</v>
      </c>
      <c r="K427" s="7">
        <v>94.6</v>
      </c>
      <c r="L427" s="8">
        <v>4</v>
      </c>
      <c r="M427" s="14">
        <v>42780</v>
      </c>
      <c r="N427" s="10" t="s">
        <v>2199</v>
      </c>
      <c r="O427" s="7" t="s">
        <v>819</v>
      </c>
      <c r="P427" s="7" t="s">
        <v>1029</v>
      </c>
    </row>
    <row r="428" spans="1:16" ht="12.75" customHeight="1" x14ac:dyDescent="0.15">
      <c r="A428" s="16" t="s">
        <v>1957</v>
      </c>
      <c r="B428" s="16" t="s">
        <v>1810</v>
      </c>
      <c r="C428" s="16" t="s">
        <v>2125</v>
      </c>
      <c r="D428" s="16" t="s">
        <v>1151</v>
      </c>
      <c r="E428" s="16" t="s">
        <v>456</v>
      </c>
      <c r="F428" s="16" t="s">
        <v>454</v>
      </c>
      <c r="G428" s="9">
        <v>496</v>
      </c>
      <c r="H428" s="7">
        <v>507</v>
      </c>
      <c r="I428" s="18">
        <f t="shared" si="14"/>
        <v>8.0040748017172383E-4</v>
      </c>
      <c r="J428" s="1">
        <v>97.5</v>
      </c>
      <c r="K428" s="7">
        <v>94.6</v>
      </c>
      <c r="L428" s="8">
        <v>4</v>
      </c>
      <c r="M428" s="14">
        <v>42780</v>
      </c>
      <c r="N428" s="10" t="s">
        <v>2199</v>
      </c>
      <c r="O428" s="7" t="s">
        <v>819</v>
      </c>
      <c r="P428" s="7" t="s">
        <v>1029</v>
      </c>
    </row>
    <row r="429" spans="1:16" ht="12.75" customHeight="1" x14ac:dyDescent="0.15">
      <c r="A429" s="16" t="s">
        <v>2074</v>
      </c>
      <c r="B429" s="16" t="s">
        <v>1810</v>
      </c>
      <c r="C429" s="16" t="s">
        <v>2125</v>
      </c>
      <c r="D429" s="16" t="s">
        <v>1151</v>
      </c>
      <c r="E429" s="16" t="s">
        <v>456</v>
      </c>
      <c r="F429" s="16" t="s">
        <v>454</v>
      </c>
      <c r="G429" s="9">
        <v>494</v>
      </c>
      <c r="H429" s="7">
        <v>502</v>
      </c>
      <c r="I429" s="18">
        <f t="shared" si="14"/>
        <v>5.8241118229470008E-4</v>
      </c>
      <c r="J429" s="1">
        <v>97.5</v>
      </c>
      <c r="K429" s="7">
        <v>94.6</v>
      </c>
      <c r="L429" s="8">
        <v>4</v>
      </c>
      <c r="M429" s="14">
        <v>42780</v>
      </c>
      <c r="N429" s="10" t="s">
        <v>2199</v>
      </c>
      <c r="O429" s="7" t="s">
        <v>819</v>
      </c>
      <c r="P429" s="7" t="s">
        <v>1029</v>
      </c>
    </row>
    <row r="430" spans="1:16" ht="12.75" customHeight="1" x14ac:dyDescent="0.15">
      <c r="A430" s="16" t="s">
        <v>1984</v>
      </c>
      <c r="B430" s="16" t="s">
        <v>1810</v>
      </c>
      <c r="C430" s="16" t="s">
        <v>2125</v>
      </c>
      <c r="D430" s="16" t="s">
        <v>1151</v>
      </c>
      <c r="E430" s="16" t="s">
        <v>456</v>
      </c>
      <c r="F430" s="16" t="s">
        <v>454</v>
      </c>
      <c r="G430" s="9">
        <v>405</v>
      </c>
      <c r="H430" s="7">
        <v>503</v>
      </c>
      <c r="I430" s="18">
        <f t="shared" si="14"/>
        <v>7.1805392731535758E-3</v>
      </c>
      <c r="J430" s="1">
        <v>97.5</v>
      </c>
      <c r="K430" s="7">
        <v>94.6</v>
      </c>
      <c r="L430" s="8">
        <v>4</v>
      </c>
      <c r="M430" s="14">
        <v>42780</v>
      </c>
      <c r="N430" s="10" t="s">
        <v>2199</v>
      </c>
      <c r="O430" s="7" t="s">
        <v>819</v>
      </c>
      <c r="P430" s="7" t="s">
        <v>1029</v>
      </c>
    </row>
    <row r="431" spans="1:16" ht="12.75" customHeight="1" x14ac:dyDescent="0.15">
      <c r="A431" s="16" t="s">
        <v>2075</v>
      </c>
      <c r="B431" s="16" t="s">
        <v>1810</v>
      </c>
      <c r="C431" s="16" t="s">
        <v>2125</v>
      </c>
      <c r="D431" s="16" t="s">
        <v>1151</v>
      </c>
      <c r="E431" s="16" t="s">
        <v>456</v>
      </c>
      <c r="F431" s="16" t="s">
        <v>454</v>
      </c>
      <c r="G431" s="9">
        <v>494</v>
      </c>
      <c r="H431" s="7">
        <v>504</v>
      </c>
      <c r="I431" s="18">
        <f t="shared" si="14"/>
        <v>7.2790799242975683E-4</v>
      </c>
      <c r="J431" s="1">
        <v>97.5</v>
      </c>
      <c r="K431" s="7">
        <v>94.6</v>
      </c>
      <c r="L431" s="8">
        <v>4</v>
      </c>
      <c r="M431" s="14">
        <v>42780</v>
      </c>
      <c r="N431" s="10" t="s">
        <v>2199</v>
      </c>
      <c r="O431" s="7" t="s">
        <v>819</v>
      </c>
      <c r="P431" s="7" t="s">
        <v>1029</v>
      </c>
    </row>
    <row r="432" spans="1:16" ht="12.75" customHeight="1" x14ac:dyDescent="0.15">
      <c r="A432" s="16" t="s">
        <v>2076</v>
      </c>
      <c r="B432" s="16" t="s">
        <v>1810</v>
      </c>
      <c r="C432" s="16" t="s">
        <v>2125</v>
      </c>
      <c r="D432" s="16" t="s">
        <v>1151</v>
      </c>
      <c r="E432" s="16" t="s">
        <v>456</v>
      </c>
      <c r="F432" s="16" t="s">
        <v>454</v>
      </c>
      <c r="G432" s="9">
        <v>495</v>
      </c>
      <c r="H432" s="7">
        <v>503</v>
      </c>
      <c r="I432" s="18">
        <f t="shared" si="14"/>
        <v>5.8232639394380551E-4</v>
      </c>
      <c r="J432" s="1">
        <v>97.5</v>
      </c>
      <c r="K432" s="7">
        <v>94.6</v>
      </c>
      <c r="L432" s="8">
        <v>4</v>
      </c>
      <c r="M432" s="14">
        <v>42780</v>
      </c>
      <c r="N432" s="10" t="s">
        <v>2199</v>
      </c>
      <c r="O432" s="7" t="s">
        <v>819</v>
      </c>
      <c r="P432" s="7" t="s">
        <v>1029</v>
      </c>
    </row>
    <row r="433" spans="1:16" ht="12.75" customHeight="1" x14ac:dyDescent="0.15">
      <c r="A433" s="16" t="s">
        <v>2001</v>
      </c>
      <c r="B433" s="16" t="s">
        <v>1810</v>
      </c>
      <c r="C433" s="16" t="s">
        <v>2125</v>
      </c>
      <c r="D433" s="16" t="s">
        <v>1151</v>
      </c>
      <c r="E433" s="16" t="s">
        <v>456</v>
      </c>
      <c r="F433" s="16" t="s">
        <v>454</v>
      </c>
      <c r="G433" s="9">
        <v>494</v>
      </c>
      <c r="H433" s="7">
        <v>504</v>
      </c>
      <c r="I433" s="18">
        <f t="shared" si="14"/>
        <v>7.2790799242975683E-4</v>
      </c>
      <c r="J433" s="1">
        <v>97.5</v>
      </c>
      <c r="K433" s="7">
        <v>94.6</v>
      </c>
      <c r="L433" s="8">
        <v>4</v>
      </c>
      <c r="M433" s="14">
        <v>42780</v>
      </c>
      <c r="N433" s="10" t="s">
        <v>2199</v>
      </c>
      <c r="O433" s="7" t="s">
        <v>819</v>
      </c>
      <c r="P433" s="7" t="s">
        <v>1029</v>
      </c>
    </row>
    <row r="434" spans="1:16" ht="12.75" customHeight="1" x14ac:dyDescent="0.15">
      <c r="A434" s="16" t="s">
        <v>2077</v>
      </c>
      <c r="B434" s="16" t="s">
        <v>1810</v>
      </c>
      <c r="C434" s="16" t="s">
        <v>2125</v>
      </c>
      <c r="D434" s="16" t="s">
        <v>1151</v>
      </c>
      <c r="E434" s="16" t="s">
        <v>456</v>
      </c>
      <c r="F434" s="16" t="s">
        <v>454</v>
      </c>
      <c r="G434" s="9">
        <v>495</v>
      </c>
      <c r="H434" s="7">
        <v>503</v>
      </c>
      <c r="I434" s="18">
        <f t="shared" si="14"/>
        <v>5.8232639394380551E-4</v>
      </c>
      <c r="J434" s="1">
        <v>97.5</v>
      </c>
      <c r="K434" s="7">
        <v>94.6</v>
      </c>
      <c r="L434" s="8">
        <v>4</v>
      </c>
      <c r="M434" s="14">
        <v>42780</v>
      </c>
      <c r="N434" s="10" t="s">
        <v>2199</v>
      </c>
      <c r="O434" s="7" t="s">
        <v>819</v>
      </c>
      <c r="P434" s="7" t="s">
        <v>1029</v>
      </c>
    </row>
    <row r="435" spans="1:16" ht="12.75" customHeight="1" x14ac:dyDescent="0.15">
      <c r="A435" s="16" t="s">
        <v>1999</v>
      </c>
      <c r="B435" s="16" t="s">
        <v>1810</v>
      </c>
      <c r="C435" s="16" t="s">
        <v>2125</v>
      </c>
      <c r="D435" s="16" t="s">
        <v>1151</v>
      </c>
      <c r="E435" s="16" t="s">
        <v>456</v>
      </c>
      <c r="F435" s="16" t="s">
        <v>454</v>
      </c>
      <c r="G435" s="9">
        <v>494</v>
      </c>
      <c r="H435" s="7">
        <v>504</v>
      </c>
      <c r="I435" s="18">
        <f t="shared" si="14"/>
        <v>7.2790799242975683E-4</v>
      </c>
      <c r="J435" s="1">
        <v>97.5</v>
      </c>
      <c r="K435" s="7">
        <v>94.6</v>
      </c>
      <c r="L435" s="8">
        <v>4</v>
      </c>
      <c r="M435" s="14">
        <v>42780</v>
      </c>
      <c r="N435" s="10" t="s">
        <v>2199</v>
      </c>
      <c r="O435" s="7" t="s">
        <v>819</v>
      </c>
      <c r="P435" s="7" t="s">
        <v>1029</v>
      </c>
    </row>
    <row r="436" spans="1:16" ht="12.75" customHeight="1" x14ac:dyDescent="0.15">
      <c r="A436" s="16" t="s">
        <v>2000</v>
      </c>
      <c r="B436" s="16" t="s">
        <v>1810</v>
      </c>
      <c r="C436" s="16" t="s">
        <v>2125</v>
      </c>
      <c r="D436" s="16" t="s">
        <v>1151</v>
      </c>
      <c r="E436" s="16" t="s">
        <v>456</v>
      </c>
      <c r="F436" s="16" t="s">
        <v>454</v>
      </c>
      <c r="G436" s="9">
        <v>494</v>
      </c>
      <c r="H436" s="7">
        <v>504</v>
      </c>
      <c r="I436" s="18">
        <f t="shared" si="14"/>
        <v>7.2790799242975683E-4</v>
      </c>
      <c r="J436" s="1">
        <v>97.5</v>
      </c>
      <c r="K436" s="7">
        <v>94.6</v>
      </c>
      <c r="L436" s="8">
        <v>4</v>
      </c>
      <c r="M436" s="14">
        <v>42780</v>
      </c>
      <c r="N436" s="10" t="s">
        <v>2199</v>
      </c>
      <c r="O436" s="7" t="s">
        <v>819</v>
      </c>
      <c r="P436" s="7" t="s">
        <v>1029</v>
      </c>
    </row>
    <row r="437" spans="1:16" ht="12.75" customHeight="1" x14ac:dyDescent="0.15">
      <c r="A437" s="16" t="s">
        <v>2078</v>
      </c>
      <c r="B437" s="16" t="s">
        <v>1810</v>
      </c>
      <c r="C437" s="16" t="s">
        <v>2125</v>
      </c>
      <c r="D437" s="16" t="s">
        <v>1151</v>
      </c>
      <c r="E437" s="16" t="s">
        <v>456</v>
      </c>
      <c r="F437" s="16" t="s">
        <v>454</v>
      </c>
      <c r="G437" s="9">
        <v>495</v>
      </c>
      <c r="H437" s="7">
        <v>503</v>
      </c>
      <c r="I437" s="18">
        <f t="shared" si="14"/>
        <v>5.8232639394380551E-4</v>
      </c>
      <c r="J437" s="1">
        <v>97.5</v>
      </c>
      <c r="K437" s="7">
        <v>94.6</v>
      </c>
      <c r="L437" s="8">
        <v>4</v>
      </c>
      <c r="M437" s="14">
        <v>42780</v>
      </c>
      <c r="N437" s="10" t="s">
        <v>2199</v>
      </c>
      <c r="O437" s="7" t="s">
        <v>819</v>
      </c>
      <c r="P437" s="7" t="s">
        <v>1029</v>
      </c>
    </row>
    <row r="438" spans="1:16" ht="12.75" customHeight="1" x14ac:dyDescent="0.15">
      <c r="A438" s="16" t="s">
        <v>1981</v>
      </c>
      <c r="B438" s="16" t="s">
        <v>1810</v>
      </c>
      <c r="C438" s="16" t="s">
        <v>2125</v>
      </c>
      <c r="D438" s="16" t="s">
        <v>1151</v>
      </c>
      <c r="E438" s="16" t="s">
        <v>456</v>
      </c>
      <c r="F438" s="16" t="s">
        <v>454</v>
      </c>
      <c r="G438" s="9">
        <v>495</v>
      </c>
      <c r="H438" s="7">
        <v>505</v>
      </c>
      <c r="I438" s="18">
        <f t="shared" si="14"/>
        <v>7.27802037845706E-4</v>
      </c>
      <c r="J438" s="1">
        <v>97.5</v>
      </c>
      <c r="K438" s="7">
        <v>94.6</v>
      </c>
      <c r="L438" s="8">
        <v>4</v>
      </c>
      <c r="M438" s="14">
        <v>42780</v>
      </c>
      <c r="N438" s="10" t="s">
        <v>2199</v>
      </c>
      <c r="O438" s="7" t="s">
        <v>819</v>
      </c>
      <c r="P438" s="7" t="s">
        <v>1029</v>
      </c>
    </row>
    <row r="439" spans="1:16" ht="12.75" customHeight="1" x14ac:dyDescent="0.15">
      <c r="A439" s="16" t="s">
        <v>1963</v>
      </c>
      <c r="B439" s="16" t="s">
        <v>1810</v>
      </c>
      <c r="C439" s="16" t="s">
        <v>2125</v>
      </c>
      <c r="D439" s="16" t="s">
        <v>1151</v>
      </c>
      <c r="E439" s="16" t="s">
        <v>456</v>
      </c>
      <c r="F439" s="16" t="s">
        <v>454</v>
      </c>
      <c r="G439" s="9">
        <v>496</v>
      </c>
      <c r="H439" s="7">
        <v>506</v>
      </c>
      <c r="I439" s="18">
        <f t="shared" si="14"/>
        <v>7.2769611410275069E-4</v>
      </c>
      <c r="J439" s="1">
        <v>97.5</v>
      </c>
      <c r="K439" s="7">
        <v>94.6</v>
      </c>
      <c r="L439" s="8">
        <v>4</v>
      </c>
      <c r="M439" s="14">
        <v>42780</v>
      </c>
      <c r="N439" s="10" t="s">
        <v>2199</v>
      </c>
      <c r="O439" s="7" t="s">
        <v>819</v>
      </c>
      <c r="P439" s="7" t="s">
        <v>1029</v>
      </c>
    </row>
    <row r="440" spans="1:16" ht="12.75" customHeight="1" x14ac:dyDescent="0.15">
      <c r="A440" s="16" t="s">
        <v>1997</v>
      </c>
      <c r="B440" s="16" t="s">
        <v>1810</v>
      </c>
      <c r="C440" s="16" t="s">
        <v>2125</v>
      </c>
      <c r="D440" s="16" t="s">
        <v>1151</v>
      </c>
      <c r="E440" s="16" t="s">
        <v>456</v>
      </c>
      <c r="F440" s="16" t="s">
        <v>454</v>
      </c>
      <c r="G440" s="9">
        <v>494</v>
      </c>
      <c r="H440" s="7">
        <v>505</v>
      </c>
      <c r="I440" s="18">
        <f t="shared" si="14"/>
        <v>8.0064051240992789E-4</v>
      </c>
      <c r="J440" s="1">
        <v>97.5</v>
      </c>
      <c r="K440" s="7">
        <v>94.6</v>
      </c>
      <c r="L440" s="8">
        <v>4</v>
      </c>
      <c r="M440" s="14">
        <v>42780</v>
      </c>
      <c r="N440" s="10" t="s">
        <v>2199</v>
      </c>
      <c r="O440" s="7" t="s">
        <v>819</v>
      </c>
      <c r="P440" s="7" t="s">
        <v>1029</v>
      </c>
    </row>
    <row r="441" spans="1:16" ht="12.75" customHeight="1" x14ac:dyDescent="0.15">
      <c r="A441" s="16" t="s">
        <v>1945</v>
      </c>
      <c r="B441" s="16" t="s">
        <v>1810</v>
      </c>
      <c r="C441" s="16" t="s">
        <v>2125</v>
      </c>
      <c r="D441" s="16" t="s">
        <v>1151</v>
      </c>
      <c r="E441" s="16" t="s">
        <v>456</v>
      </c>
      <c r="F441" s="16" t="s">
        <v>454</v>
      </c>
      <c r="G441" s="9">
        <v>494</v>
      </c>
      <c r="H441" s="7">
        <v>504</v>
      </c>
      <c r="I441" s="18">
        <f t="shared" si="14"/>
        <v>7.2790799242975683E-4</v>
      </c>
      <c r="J441" s="1">
        <v>97.5</v>
      </c>
      <c r="K441" s="7">
        <v>94.6</v>
      </c>
      <c r="L441" s="8">
        <v>4</v>
      </c>
      <c r="M441" s="14">
        <v>42780</v>
      </c>
      <c r="N441" s="10" t="s">
        <v>2199</v>
      </c>
      <c r="O441" s="7" t="s">
        <v>819</v>
      </c>
      <c r="P441" s="7" t="s">
        <v>1029</v>
      </c>
    </row>
    <row r="442" spans="1:16" ht="12.75" customHeight="1" x14ac:dyDescent="0.15">
      <c r="A442" s="16" t="s">
        <v>1998</v>
      </c>
      <c r="B442" s="16" t="s">
        <v>1810</v>
      </c>
      <c r="C442" s="16" t="s">
        <v>2125</v>
      </c>
      <c r="D442" s="16" t="s">
        <v>1151</v>
      </c>
      <c r="E442" s="16" t="s">
        <v>456</v>
      </c>
      <c r="F442" s="16" t="s">
        <v>454</v>
      </c>
      <c r="G442" s="9">
        <v>494</v>
      </c>
      <c r="H442" s="7">
        <v>505</v>
      </c>
      <c r="I442" s="18">
        <f t="shared" si="14"/>
        <v>8.0064051240992789E-4</v>
      </c>
      <c r="J442" s="1">
        <v>97.5</v>
      </c>
      <c r="K442" s="7">
        <v>94.6</v>
      </c>
      <c r="L442" s="8">
        <v>4</v>
      </c>
      <c r="M442" s="14">
        <v>42780</v>
      </c>
      <c r="N442" s="10" t="s">
        <v>2199</v>
      </c>
      <c r="O442" s="7" t="s">
        <v>819</v>
      </c>
      <c r="P442" s="7" t="s">
        <v>1029</v>
      </c>
    </row>
    <row r="443" spans="1:16" ht="12.75" customHeight="1" x14ac:dyDescent="0.15">
      <c r="A443" s="16" t="s">
        <v>2079</v>
      </c>
      <c r="B443" s="16" t="s">
        <v>1810</v>
      </c>
      <c r="C443" s="16" t="s">
        <v>2125</v>
      </c>
      <c r="D443" s="16" t="s">
        <v>1151</v>
      </c>
      <c r="E443" s="16" t="s">
        <v>456</v>
      </c>
      <c r="F443" s="16" t="s">
        <v>454</v>
      </c>
      <c r="G443" s="9">
        <v>495</v>
      </c>
      <c r="H443" s="7">
        <v>503</v>
      </c>
      <c r="I443" s="18">
        <f t="shared" si="14"/>
        <v>5.8232639394380551E-4</v>
      </c>
      <c r="J443" s="1">
        <v>97.5</v>
      </c>
      <c r="K443" s="7">
        <v>94.6</v>
      </c>
      <c r="L443" s="8">
        <v>4</v>
      </c>
      <c r="M443" s="14">
        <v>42780</v>
      </c>
      <c r="N443" s="10" t="s">
        <v>2199</v>
      </c>
      <c r="O443" s="7" t="s">
        <v>819</v>
      </c>
      <c r="P443" s="7" t="s">
        <v>1029</v>
      </c>
    </row>
    <row r="444" spans="1:16" ht="12.75" customHeight="1" x14ac:dyDescent="0.15">
      <c r="A444" s="16" t="s">
        <v>1986</v>
      </c>
      <c r="B444" s="16" t="s">
        <v>1810</v>
      </c>
      <c r="C444" s="16" t="s">
        <v>2125</v>
      </c>
      <c r="D444" s="16" t="s">
        <v>1151</v>
      </c>
      <c r="E444" s="16" t="s">
        <v>456</v>
      </c>
      <c r="F444" s="16" t="s">
        <v>454</v>
      </c>
      <c r="G444" s="9">
        <v>494</v>
      </c>
      <c r="H444" s="7">
        <v>502</v>
      </c>
      <c r="I444" s="18">
        <f t="shared" si="14"/>
        <v>5.8241118229470008E-4</v>
      </c>
      <c r="J444" s="1">
        <v>97.5</v>
      </c>
      <c r="K444" s="7">
        <v>94.6</v>
      </c>
      <c r="L444" s="8">
        <v>4</v>
      </c>
      <c r="M444" s="14">
        <v>42780</v>
      </c>
      <c r="N444" s="10" t="s">
        <v>2199</v>
      </c>
      <c r="O444" s="7" t="s">
        <v>819</v>
      </c>
      <c r="P444" s="7" t="s">
        <v>1029</v>
      </c>
    </row>
    <row r="445" spans="1:16" ht="12.75" customHeight="1" x14ac:dyDescent="0.15">
      <c r="A445" s="16" t="s">
        <v>2005</v>
      </c>
      <c r="B445" s="16" t="s">
        <v>1810</v>
      </c>
      <c r="C445" s="16" t="s">
        <v>2125</v>
      </c>
      <c r="D445" s="16" t="s">
        <v>1151</v>
      </c>
      <c r="E445" s="16" t="s">
        <v>456</v>
      </c>
      <c r="F445" s="16" t="s">
        <v>454</v>
      </c>
      <c r="G445" s="9">
        <v>494</v>
      </c>
      <c r="H445" s="7">
        <v>502</v>
      </c>
      <c r="I445" s="18">
        <f t="shared" si="14"/>
        <v>5.8241118229470008E-4</v>
      </c>
      <c r="J445" s="1">
        <v>97.5</v>
      </c>
      <c r="K445" s="7">
        <v>94.6</v>
      </c>
      <c r="L445" s="8">
        <v>4</v>
      </c>
      <c r="M445" s="14">
        <v>42780</v>
      </c>
      <c r="N445" s="10" t="s">
        <v>2199</v>
      </c>
      <c r="O445" s="7" t="s">
        <v>819</v>
      </c>
      <c r="P445" s="7" t="s">
        <v>1029</v>
      </c>
    </row>
    <row r="446" spans="1:16" ht="12.75" customHeight="1" x14ac:dyDescent="0.15">
      <c r="A446" s="16" t="s">
        <v>2006</v>
      </c>
      <c r="B446" s="16" t="s">
        <v>1810</v>
      </c>
      <c r="C446" s="16" t="s">
        <v>2125</v>
      </c>
      <c r="D446" s="16" t="s">
        <v>1151</v>
      </c>
      <c r="E446" s="16" t="s">
        <v>456</v>
      </c>
      <c r="F446" s="16" t="s">
        <v>454</v>
      </c>
      <c r="G446" s="9">
        <v>494</v>
      </c>
      <c r="H446" s="7">
        <v>502</v>
      </c>
      <c r="I446" s="18">
        <f t="shared" si="14"/>
        <v>5.8241118229470008E-4</v>
      </c>
      <c r="J446" s="1">
        <v>97.5</v>
      </c>
      <c r="K446" s="7">
        <v>94.6</v>
      </c>
      <c r="L446" s="8">
        <v>4</v>
      </c>
      <c r="M446" s="14">
        <v>42780</v>
      </c>
      <c r="N446" s="10" t="s">
        <v>2199</v>
      </c>
      <c r="O446" s="7" t="s">
        <v>819</v>
      </c>
      <c r="P446" s="7" t="s">
        <v>1029</v>
      </c>
    </row>
    <row r="447" spans="1:16" ht="12.75" customHeight="1" x14ac:dyDescent="0.15">
      <c r="A447" s="16" t="s">
        <v>1969</v>
      </c>
      <c r="B447" s="16" t="s">
        <v>1810</v>
      </c>
      <c r="C447" s="16" t="s">
        <v>2125</v>
      </c>
      <c r="D447" s="16" t="s">
        <v>1151</v>
      </c>
      <c r="E447" s="16" t="s">
        <v>456</v>
      </c>
      <c r="F447" s="16" t="s">
        <v>454</v>
      </c>
      <c r="G447" s="9">
        <v>496</v>
      </c>
      <c r="H447" s="7">
        <v>506</v>
      </c>
      <c r="I447" s="18">
        <f t="shared" si="14"/>
        <v>7.2769611410275069E-4</v>
      </c>
      <c r="J447" s="1">
        <v>97.5</v>
      </c>
      <c r="K447" s="7">
        <v>94.6</v>
      </c>
      <c r="L447" s="8">
        <v>4</v>
      </c>
      <c r="M447" s="14">
        <v>42780</v>
      </c>
      <c r="N447" s="10" t="s">
        <v>2199</v>
      </c>
      <c r="O447" s="7" t="s">
        <v>819</v>
      </c>
      <c r="P447" s="7" t="s">
        <v>1029</v>
      </c>
    </row>
    <row r="448" spans="1:16" ht="12.75" customHeight="1" x14ac:dyDescent="0.15">
      <c r="A448" s="16" t="s">
        <v>1968</v>
      </c>
      <c r="B448" s="16" t="s">
        <v>1810</v>
      </c>
      <c r="C448" s="16" t="s">
        <v>2125</v>
      </c>
      <c r="D448" s="16" t="s">
        <v>1151</v>
      </c>
      <c r="E448" s="16" t="s">
        <v>456</v>
      </c>
      <c r="F448" s="16" t="s">
        <v>454</v>
      </c>
      <c r="G448" s="9">
        <v>495</v>
      </c>
      <c r="H448" s="7">
        <v>506</v>
      </c>
      <c r="I448" s="18">
        <f t="shared" si="14"/>
        <v>8.0052397933192635E-4</v>
      </c>
      <c r="J448" s="1">
        <v>97.5</v>
      </c>
      <c r="K448" s="7">
        <v>94.6</v>
      </c>
      <c r="L448" s="8">
        <v>4</v>
      </c>
      <c r="M448" s="14">
        <v>42780</v>
      </c>
      <c r="N448" s="10" t="s">
        <v>2199</v>
      </c>
      <c r="O448" s="7" t="s">
        <v>819</v>
      </c>
      <c r="P448" s="7" t="s">
        <v>1029</v>
      </c>
    </row>
    <row r="449" spans="1:16" ht="12.75" customHeight="1" x14ac:dyDescent="0.15">
      <c r="A449" s="16" t="s">
        <v>1991</v>
      </c>
      <c r="B449" s="16" t="s">
        <v>1810</v>
      </c>
      <c r="C449" s="16" t="s">
        <v>2125</v>
      </c>
      <c r="D449" s="16" t="s">
        <v>1151</v>
      </c>
      <c r="E449" s="16" t="s">
        <v>456</v>
      </c>
      <c r="F449" s="16" t="s">
        <v>454</v>
      </c>
      <c r="G449" s="9">
        <v>495</v>
      </c>
      <c r="H449" s="7">
        <v>506</v>
      </c>
      <c r="I449" s="18">
        <f t="shared" si="14"/>
        <v>8.0052397933192635E-4</v>
      </c>
      <c r="J449" s="1">
        <v>97.5</v>
      </c>
      <c r="K449" s="7">
        <v>94.6</v>
      </c>
      <c r="L449" s="8">
        <v>4</v>
      </c>
      <c r="M449" s="14">
        <v>42780</v>
      </c>
      <c r="N449" s="10" t="s">
        <v>2199</v>
      </c>
      <c r="O449" s="7" t="s">
        <v>819</v>
      </c>
      <c r="P449" s="7" t="s">
        <v>1029</v>
      </c>
    </row>
    <row r="450" spans="1:16" ht="12.75" customHeight="1" x14ac:dyDescent="0.15">
      <c r="A450" s="16" t="s">
        <v>1961</v>
      </c>
      <c r="B450" s="16" t="s">
        <v>1810</v>
      </c>
      <c r="C450" s="16" t="s">
        <v>2125</v>
      </c>
      <c r="D450" s="16" t="s">
        <v>1151</v>
      </c>
      <c r="E450" s="16" t="s">
        <v>456</v>
      </c>
      <c r="F450" s="16" t="s">
        <v>454</v>
      </c>
      <c r="G450" s="9">
        <v>496</v>
      </c>
      <c r="H450" s="7">
        <v>506</v>
      </c>
      <c r="I450" s="18">
        <f t="shared" si="14"/>
        <v>7.2769611410275069E-4</v>
      </c>
      <c r="J450" s="1">
        <v>97.5</v>
      </c>
      <c r="K450" s="7">
        <v>94.6</v>
      </c>
      <c r="L450" s="8">
        <v>4</v>
      </c>
      <c r="M450" s="14">
        <v>42780</v>
      </c>
      <c r="N450" s="10" t="s">
        <v>2199</v>
      </c>
      <c r="O450" s="7" t="s">
        <v>819</v>
      </c>
      <c r="P450" s="7" t="s">
        <v>1029</v>
      </c>
    </row>
    <row r="451" spans="1:16" ht="12.75" customHeight="1" x14ac:dyDescent="0.15">
      <c r="A451" s="16" t="s">
        <v>1967</v>
      </c>
      <c r="B451" s="16" t="s">
        <v>1810</v>
      </c>
      <c r="C451" s="16" t="s">
        <v>2125</v>
      </c>
      <c r="D451" s="16" t="s">
        <v>1151</v>
      </c>
      <c r="E451" s="16" t="s">
        <v>456</v>
      </c>
      <c r="F451" s="16" t="s">
        <v>454</v>
      </c>
      <c r="G451" s="9">
        <v>496</v>
      </c>
      <c r="H451" s="7">
        <v>506</v>
      </c>
      <c r="I451" s="18">
        <f t="shared" si="14"/>
        <v>7.2769611410275069E-4</v>
      </c>
      <c r="J451" s="1">
        <v>97.5</v>
      </c>
      <c r="K451" s="7">
        <v>94.6</v>
      </c>
      <c r="L451" s="8">
        <v>4</v>
      </c>
      <c r="M451" s="14">
        <v>42780</v>
      </c>
      <c r="N451" s="10" t="s">
        <v>2199</v>
      </c>
      <c r="O451" s="7" t="s">
        <v>819</v>
      </c>
      <c r="P451" s="7" t="s">
        <v>1029</v>
      </c>
    </row>
    <row r="452" spans="1:16" ht="12.75" customHeight="1" x14ac:dyDescent="0.15">
      <c r="A452" s="16" t="s">
        <v>2080</v>
      </c>
      <c r="B452" s="16" t="s">
        <v>1810</v>
      </c>
      <c r="C452" s="16" t="s">
        <v>2125</v>
      </c>
      <c r="D452" s="16" t="s">
        <v>1151</v>
      </c>
      <c r="E452" s="16" t="s">
        <v>456</v>
      </c>
      <c r="F452" s="16" t="s">
        <v>454</v>
      </c>
      <c r="G452" s="9">
        <v>494</v>
      </c>
      <c r="H452" s="7">
        <v>504</v>
      </c>
      <c r="I452" s="18">
        <f t="shared" si="14"/>
        <v>7.2790799242975683E-4</v>
      </c>
      <c r="J452" s="1">
        <v>97.5</v>
      </c>
      <c r="K452" s="7">
        <v>94.6</v>
      </c>
      <c r="L452" s="8">
        <v>4</v>
      </c>
      <c r="M452" s="14">
        <v>42780</v>
      </c>
      <c r="N452" s="10" t="s">
        <v>2199</v>
      </c>
      <c r="O452" s="7" t="s">
        <v>819</v>
      </c>
      <c r="P452" s="7" t="s">
        <v>1029</v>
      </c>
    </row>
    <row r="453" spans="1:16" ht="12.75" customHeight="1" x14ac:dyDescent="0.15">
      <c r="A453" s="16" t="s">
        <v>2081</v>
      </c>
      <c r="B453" s="16" t="s">
        <v>1810</v>
      </c>
      <c r="C453" s="16" t="s">
        <v>2125</v>
      </c>
      <c r="D453" s="16" t="s">
        <v>1151</v>
      </c>
      <c r="E453" s="16" t="s">
        <v>456</v>
      </c>
      <c r="F453" s="16" t="s">
        <v>454</v>
      </c>
      <c r="G453" s="9">
        <v>494</v>
      </c>
      <c r="H453" s="7">
        <v>504</v>
      </c>
      <c r="I453" s="18">
        <f t="shared" si="14"/>
        <v>7.2790799242975683E-4</v>
      </c>
      <c r="J453" s="1">
        <v>97.5</v>
      </c>
      <c r="K453" s="7">
        <v>94.6</v>
      </c>
      <c r="L453" s="8">
        <v>4</v>
      </c>
      <c r="M453" s="14">
        <v>42780</v>
      </c>
      <c r="N453" s="10" t="s">
        <v>2199</v>
      </c>
      <c r="O453" s="7" t="s">
        <v>819</v>
      </c>
      <c r="P453" s="7" t="s">
        <v>1029</v>
      </c>
    </row>
    <row r="454" spans="1:16" ht="12.75" customHeight="1" x14ac:dyDescent="0.15">
      <c r="A454" s="16" t="s">
        <v>2003</v>
      </c>
      <c r="B454" s="16" t="s">
        <v>1810</v>
      </c>
      <c r="C454" s="16" t="s">
        <v>2125</v>
      </c>
      <c r="D454" s="16" t="s">
        <v>1151</v>
      </c>
      <c r="E454" s="16" t="s">
        <v>456</v>
      </c>
      <c r="F454" s="16" t="s">
        <v>454</v>
      </c>
      <c r="G454" s="9">
        <v>494</v>
      </c>
      <c r="H454" s="7">
        <v>502</v>
      </c>
      <c r="I454" s="18">
        <f t="shared" si="14"/>
        <v>5.8241118229470008E-4</v>
      </c>
      <c r="J454" s="1">
        <v>97.5</v>
      </c>
      <c r="K454" s="7">
        <v>94.6</v>
      </c>
      <c r="L454" s="8">
        <v>4</v>
      </c>
      <c r="M454" s="14">
        <v>42780</v>
      </c>
      <c r="N454" s="10" t="s">
        <v>2199</v>
      </c>
      <c r="O454" s="7" t="s">
        <v>819</v>
      </c>
      <c r="P454" s="7" t="s">
        <v>1029</v>
      </c>
    </row>
    <row r="455" spans="1:16" ht="12.75" customHeight="1" x14ac:dyDescent="0.15">
      <c r="A455" s="16" t="s">
        <v>2002</v>
      </c>
      <c r="B455" s="16" t="s">
        <v>1810</v>
      </c>
      <c r="C455" s="16" t="s">
        <v>2125</v>
      </c>
      <c r="D455" s="16" t="s">
        <v>1151</v>
      </c>
      <c r="E455" s="16" t="s">
        <v>456</v>
      </c>
      <c r="F455" s="16" t="s">
        <v>454</v>
      </c>
      <c r="G455" s="9">
        <v>494</v>
      </c>
      <c r="H455" s="7">
        <v>504</v>
      </c>
      <c r="I455" s="18">
        <f t="shared" si="14"/>
        <v>7.2790799242975683E-4</v>
      </c>
      <c r="J455" s="1">
        <v>97.5</v>
      </c>
      <c r="K455" s="7">
        <v>94.6</v>
      </c>
      <c r="L455" s="8">
        <v>4</v>
      </c>
      <c r="M455" s="14">
        <v>42780</v>
      </c>
      <c r="N455" s="10" t="s">
        <v>2199</v>
      </c>
      <c r="O455" s="7" t="s">
        <v>819</v>
      </c>
      <c r="P455" s="7" t="s">
        <v>1029</v>
      </c>
    </row>
    <row r="456" spans="1:16" ht="12.75" customHeight="1" x14ac:dyDescent="0.15">
      <c r="A456" s="16" t="s">
        <v>1996</v>
      </c>
      <c r="B456" s="16" t="s">
        <v>1810</v>
      </c>
      <c r="C456" s="16" t="s">
        <v>2125</v>
      </c>
      <c r="D456" s="16" t="s">
        <v>1151</v>
      </c>
      <c r="E456" s="16" t="s">
        <v>456</v>
      </c>
      <c r="F456" s="16" t="s">
        <v>454</v>
      </c>
      <c r="G456" s="9">
        <v>494</v>
      </c>
      <c r="H456" s="7">
        <v>505</v>
      </c>
      <c r="I456" s="18">
        <f t="shared" si="14"/>
        <v>8.0064051240992789E-4</v>
      </c>
      <c r="J456" s="1">
        <v>97.5</v>
      </c>
      <c r="K456" s="7">
        <v>94.6</v>
      </c>
      <c r="L456" s="8">
        <v>4</v>
      </c>
      <c r="M456" s="14">
        <v>42780</v>
      </c>
      <c r="N456" s="10" t="s">
        <v>2199</v>
      </c>
      <c r="O456" s="7" t="s">
        <v>819</v>
      </c>
      <c r="P456" s="7" t="s">
        <v>1029</v>
      </c>
    </row>
    <row r="457" spans="1:16" ht="12.75" customHeight="1" x14ac:dyDescent="0.15">
      <c r="A457" s="16" t="s">
        <v>1982</v>
      </c>
      <c r="B457" s="16" t="s">
        <v>1810</v>
      </c>
      <c r="C457" s="16" t="s">
        <v>2125</v>
      </c>
      <c r="D457" s="16" t="s">
        <v>1151</v>
      </c>
      <c r="E457" s="16" t="s">
        <v>456</v>
      </c>
      <c r="F457" s="16" t="s">
        <v>454</v>
      </c>
      <c r="G457" s="9">
        <v>495</v>
      </c>
      <c r="H457" s="7">
        <v>505</v>
      </c>
      <c r="I457" s="18">
        <f t="shared" si="14"/>
        <v>7.27802037845706E-4</v>
      </c>
      <c r="J457" s="1">
        <v>97.5</v>
      </c>
      <c r="K457" s="7">
        <v>94.6</v>
      </c>
      <c r="L457" s="8">
        <v>4</v>
      </c>
      <c r="M457" s="14">
        <v>42780</v>
      </c>
      <c r="N457" s="10" t="s">
        <v>2199</v>
      </c>
      <c r="O457" s="7" t="s">
        <v>819</v>
      </c>
      <c r="P457" s="7" t="s">
        <v>1029</v>
      </c>
    </row>
    <row r="458" spans="1:16" ht="12.75" customHeight="1" x14ac:dyDescent="0.15">
      <c r="A458" s="16" t="s">
        <v>1983</v>
      </c>
      <c r="B458" s="16" t="s">
        <v>1810</v>
      </c>
      <c r="C458" s="16" t="s">
        <v>2125</v>
      </c>
      <c r="D458" s="16" t="s">
        <v>1151</v>
      </c>
      <c r="E458" s="16" t="s">
        <v>456</v>
      </c>
      <c r="F458" s="16" t="s">
        <v>454</v>
      </c>
      <c r="G458" s="9">
        <v>495</v>
      </c>
      <c r="H458" s="7">
        <v>505</v>
      </c>
      <c r="I458" s="18">
        <f t="shared" si="14"/>
        <v>7.27802037845706E-4</v>
      </c>
      <c r="J458" s="1">
        <v>97.5</v>
      </c>
      <c r="K458" s="7">
        <v>94.6</v>
      </c>
      <c r="L458" s="8">
        <v>4</v>
      </c>
      <c r="M458" s="14">
        <v>42780</v>
      </c>
      <c r="N458" s="10" t="s">
        <v>2199</v>
      </c>
      <c r="O458" s="7" t="s">
        <v>819</v>
      </c>
      <c r="P458" s="7" t="s">
        <v>1029</v>
      </c>
    </row>
    <row r="459" spans="1:16" ht="12.75" customHeight="1" x14ac:dyDescent="0.15">
      <c r="A459" s="16" t="s">
        <v>2082</v>
      </c>
      <c r="B459" s="16" t="s">
        <v>1810</v>
      </c>
      <c r="C459" s="16" t="s">
        <v>2125</v>
      </c>
      <c r="D459" s="16" t="s">
        <v>1151</v>
      </c>
      <c r="E459" s="16" t="s">
        <v>456</v>
      </c>
      <c r="F459" s="16" t="s">
        <v>454</v>
      </c>
      <c r="G459" s="9">
        <v>495</v>
      </c>
      <c r="H459" s="7">
        <v>506</v>
      </c>
      <c r="I459" s="18">
        <f t="shared" si="14"/>
        <v>8.0052397933192635E-4</v>
      </c>
      <c r="J459" s="1">
        <v>97.5</v>
      </c>
      <c r="K459" s="7">
        <v>94.6</v>
      </c>
      <c r="L459" s="8">
        <v>4</v>
      </c>
      <c r="M459" s="14">
        <v>42780</v>
      </c>
      <c r="N459" s="10" t="s">
        <v>2199</v>
      </c>
      <c r="O459" s="7" t="s">
        <v>819</v>
      </c>
      <c r="P459" s="7" t="s">
        <v>1029</v>
      </c>
    </row>
    <row r="460" spans="1:16" ht="12.75" customHeight="1" x14ac:dyDescent="0.15">
      <c r="A460" s="16" t="s">
        <v>1962</v>
      </c>
      <c r="B460" s="16" t="s">
        <v>1810</v>
      </c>
      <c r="C460" s="16" t="s">
        <v>2125</v>
      </c>
      <c r="D460" s="16" t="s">
        <v>1151</v>
      </c>
      <c r="E460" s="16" t="s">
        <v>456</v>
      </c>
      <c r="F460" s="16" t="s">
        <v>454</v>
      </c>
      <c r="G460" s="9">
        <v>496</v>
      </c>
      <c r="H460" s="7">
        <v>506</v>
      </c>
      <c r="I460" s="18">
        <f t="shared" si="14"/>
        <v>7.2769611410275069E-4</v>
      </c>
      <c r="J460" s="1">
        <v>97.5</v>
      </c>
      <c r="K460" s="7">
        <v>94.6</v>
      </c>
      <c r="L460" s="8">
        <v>4</v>
      </c>
      <c r="M460" s="14">
        <v>42780</v>
      </c>
      <c r="N460" s="10" t="s">
        <v>2199</v>
      </c>
      <c r="O460" s="7" t="s">
        <v>819</v>
      </c>
      <c r="P460" s="7" t="s">
        <v>1029</v>
      </c>
    </row>
    <row r="461" spans="1:16" ht="12.75" customHeight="1" x14ac:dyDescent="0.15">
      <c r="A461" s="16" t="s">
        <v>1971</v>
      </c>
      <c r="B461" s="16" t="s">
        <v>1810</v>
      </c>
      <c r="C461" s="16" t="s">
        <v>2125</v>
      </c>
      <c r="D461" s="16" t="s">
        <v>1151</v>
      </c>
      <c r="E461" s="16" t="s">
        <v>456</v>
      </c>
      <c r="F461" s="16" t="s">
        <v>454</v>
      </c>
      <c r="G461" s="9">
        <v>495</v>
      </c>
      <c r="H461" s="7">
        <v>506</v>
      </c>
      <c r="I461" s="18">
        <f t="shared" si="14"/>
        <v>8.0052397933192635E-4</v>
      </c>
      <c r="J461" s="1">
        <v>97.5</v>
      </c>
      <c r="K461" s="7">
        <v>94.6</v>
      </c>
      <c r="L461" s="8">
        <v>4</v>
      </c>
      <c r="M461" s="14">
        <v>42780</v>
      </c>
      <c r="N461" s="10" t="s">
        <v>2199</v>
      </c>
      <c r="O461" s="7" t="s">
        <v>819</v>
      </c>
      <c r="P461" s="7" t="s">
        <v>1029</v>
      </c>
    </row>
    <row r="462" spans="1:16" ht="12.75" customHeight="1" x14ac:dyDescent="0.15">
      <c r="A462" s="16" t="s">
        <v>1992</v>
      </c>
      <c r="B462" s="16" t="s">
        <v>1810</v>
      </c>
      <c r="C462" s="16" t="s">
        <v>2125</v>
      </c>
      <c r="D462" s="16" t="s">
        <v>1151</v>
      </c>
      <c r="E462" s="16" t="s">
        <v>456</v>
      </c>
      <c r="F462" s="16" t="s">
        <v>454</v>
      </c>
      <c r="G462" s="9">
        <v>495</v>
      </c>
      <c r="H462" s="7">
        <v>506</v>
      </c>
      <c r="I462" s="18">
        <f t="shared" si="14"/>
        <v>8.0052397933192635E-4</v>
      </c>
      <c r="J462" s="1">
        <v>97.5</v>
      </c>
      <c r="K462" s="7">
        <v>94.6</v>
      </c>
      <c r="L462" s="8">
        <v>4</v>
      </c>
      <c r="M462" s="14">
        <v>42780</v>
      </c>
      <c r="N462" s="10" t="s">
        <v>2199</v>
      </c>
      <c r="O462" s="7" t="s">
        <v>819</v>
      </c>
      <c r="P462" s="7" t="s">
        <v>1029</v>
      </c>
    </row>
    <row r="463" spans="1:16" ht="12.75" customHeight="1" x14ac:dyDescent="0.15">
      <c r="A463" s="16" t="s">
        <v>2014</v>
      </c>
      <c r="B463" s="16" t="s">
        <v>1810</v>
      </c>
      <c r="C463" s="16" t="s">
        <v>2125</v>
      </c>
      <c r="D463" s="16" t="s">
        <v>1151</v>
      </c>
      <c r="E463" s="16" t="s">
        <v>456</v>
      </c>
      <c r="F463" s="16" t="s">
        <v>454</v>
      </c>
      <c r="G463" s="9">
        <v>495</v>
      </c>
      <c r="H463" s="7">
        <v>506</v>
      </c>
      <c r="I463" s="18">
        <f t="shared" si="14"/>
        <v>8.0052397933192635E-4</v>
      </c>
      <c r="J463" s="1">
        <v>97.5</v>
      </c>
      <c r="K463" s="7">
        <v>94.6</v>
      </c>
      <c r="L463" s="8">
        <v>4</v>
      </c>
      <c r="M463" s="14">
        <v>42780</v>
      </c>
      <c r="N463" s="10" t="s">
        <v>2199</v>
      </c>
      <c r="O463" s="7" t="s">
        <v>819</v>
      </c>
      <c r="P463" s="7" t="s">
        <v>1029</v>
      </c>
    </row>
    <row r="464" spans="1:16" ht="12.75" customHeight="1" x14ac:dyDescent="0.15">
      <c r="A464" s="16" t="s">
        <v>1972</v>
      </c>
      <c r="B464" s="16" t="s">
        <v>1810</v>
      </c>
      <c r="C464" s="16" t="s">
        <v>2125</v>
      </c>
      <c r="D464" s="16" t="s">
        <v>1151</v>
      </c>
      <c r="E464" s="16" t="s">
        <v>456</v>
      </c>
      <c r="F464" s="16" t="s">
        <v>454</v>
      </c>
      <c r="G464" s="9">
        <v>496</v>
      </c>
      <c r="H464" s="7">
        <v>505</v>
      </c>
      <c r="I464" s="18">
        <f t="shared" si="14"/>
        <v>6.5497416490793974E-4</v>
      </c>
      <c r="J464" s="1">
        <v>97.5</v>
      </c>
      <c r="K464" s="7">
        <v>94.6</v>
      </c>
      <c r="L464" s="8">
        <v>4</v>
      </c>
      <c r="M464" s="14">
        <v>42780</v>
      </c>
      <c r="N464" s="10" t="s">
        <v>2199</v>
      </c>
      <c r="O464" s="7" t="s">
        <v>819</v>
      </c>
      <c r="P464" s="7" t="s">
        <v>1029</v>
      </c>
    </row>
    <row r="465" spans="1:16" ht="12.75" customHeight="1" x14ac:dyDescent="0.15">
      <c r="A465" s="16" t="s">
        <v>2011</v>
      </c>
      <c r="B465" s="16" t="s">
        <v>1810</v>
      </c>
      <c r="C465" s="16" t="s">
        <v>2125</v>
      </c>
      <c r="D465" s="16" t="s">
        <v>1151</v>
      </c>
      <c r="E465" s="16" t="s">
        <v>456</v>
      </c>
      <c r="F465" s="16" t="s">
        <v>454</v>
      </c>
      <c r="G465" s="9">
        <v>494</v>
      </c>
      <c r="H465" s="7">
        <v>506</v>
      </c>
      <c r="I465" s="18">
        <f t="shared" si="14"/>
        <v>8.7336244541484718E-4</v>
      </c>
      <c r="J465" s="1">
        <v>97.5</v>
      </c>
      <c r="K465" s="7">
        <v>94.6</v>
      </c>
      <c r="L465" s="8">
        <v>4</v>
      </c>
      <c r="M465" s="14">
        <v>42780</v>
      </c>
      <c r="N465" s="10" t="s">
        <v>2199</v>
      </c>
      <c r="O465" s="7" t="s">
        <v>819</v>
      </c>
      <c r="P465" s="7" t="s">
        <v>1029</v>
      </c>
    </row>
    <row r="466" spans="1:16" ht="12.75" customHeight="1" x14ac:dyDescent="0.15">
      <c r="A466" s="16" t="s">
        <v>1988</v>
      </c>
      <c r="B466" s="16" t="s">
        <v>1810</v>
      </c>
      <c r="C466" s="16" t="s">
        <v>2125</v>
      </c>
      <c r="D466" s="16" t="s">
        <v>1151</v>
      </c>
      <c r="E466" s="16" t="s">
        <v>456</v>
      </c>
      <c r="F466" s="16" t="s">
        <v>454</v>
      </c>
      <c r="G466" s="9">
        <v>495</v>
      </c>
      <c r="H466" s="7">
        <v>506</v>
      </c>
      <c r="I466" s="18">
        <f t="shared" si="14"/>
        <v>8.0052397933192635E-4</v>
      </c>
      <c r="J466" s="1">
        <v>97.5</v>
      </c>
      <c r="K466" s="7">
        <v>94.6</v>
      </c>
      <c r="L466" s="8">
        <v>4</v>
      </c>
      <c r="M466" s="14">
        <v>42780</v>
      </c>
      <c r="N466" s="10" t="s">
        <v>2199</v>
      </c>
      <c r="O466" s="7" t="s">
        <v>819</v>
      </c>
      <c r="P466" s="7" t="s">
        <v>1029</v>
      </c>
    </row>
    <row r="467" spans="1:16" ht="12.75" customHeight="1" x14ac:dyDescent="0.15">
      <c r="A467" s="16" t="s">
        <v>1993</v>
      </c>
      <c r="B467" s="16" t="s">
        <v>1810</v>
      </c>
      <c r="C467" s="16" t="s">
        <v>2125</v>
      </c>
      <c r="D467" s="16" t="s">
        <v>1151</v>
      </c>
      <c r="E467" s="16" t="s">
        <v>456</v>
      </c>
      <c r="F467" s="16" t="s">
        <v>454</v>
      </c>
      <c r="G467" s="9">
        <v>495</v>
      </c>
      <c r="H467" s="7">
        <v>506</v>
      </c>
      <c r="I467" s="18">
        <f t="shared" si="14"/>
        <v>8.0052397933192635E-4</v>
      </c>
      <c r="J467" s="1">
        <v>97.5</v>
      </c>
      <c r="K467" s="7">
        <v>94.6</v>
      </c>
      <c r="L467" s="8">
        <v>4</v>
      </c>
      <c r="M467" s="14">
        <v>42780</v>
      </c>
      <c r="N467" s="10" t="s">
        <v>2199</v>
      </c>
      <c r="O467" s="7" t="s">
        <v>819</v>
      </c>
      <c r="P467" s="7" t="s">
        <v>1029</v>
      </c>
    </row>
    <row r="468" spans="1:16" ht="12.75" customHeight="1" x14ac:dyDescent="0.15">
      <c r="A468" s="16" t="s">
        <v>2010</v>
      </c>
      <c r="B468" s="16" t="s">
        <v>1810</v>
      </c>
      <c r="C468" s="16" t="s">
        <v>2125</v>
      </c>
      <c r="D468" s="16" t="s">
        <v>1151</v>
      </c>
      <c r="E468" s="16" t="s">
        <v>456</v>
      </c>
      <c r="F468" s="16" t="s">
        <v>454</v>
      </c>
      <c r="G468" s="9">
        <v>494</v>
      </c>
      <c r="H468" s="7">
        <v>507</v>
      </c>
      <c r="I468" s="18">
        <f t="shared" si="14"/>
        <v>9.4607379375591296E-4</v>
      </c>
      <c r="J468" s="1">
        <v>97.5</v>
      </c>
      <c r="K468" s="7">
        <v>94.6</v>
      </c>
      <c r="L468" s="8">
        <v>4</v>
      </c>
      <c r="M468" s="14">
        <v>42780</v>
      </c>
      <c r="N468" s="10" t="s">
        <v>2199</v>
      </c>
      <c r="O468" s="7" t="s">
        <v>819</v>
      </c>
      <c r="P468" s="7" t="s">
        <v>1029</v>
      </c>
    </row>
    <row r="469" spans="1:16" ht="12.75" customHeight="1" x14ac:dyDescent="0.15">
      <c r="A469" s="16" t="s">
        <v>1975</v>
      </c>
      <c r="B469" s="16" t="s">
        <v>1810</v>
      </c>
      <c r="C469" s="16" t="s">
        <v>2125</v>
      </c>
      <c r="D469" s="16" t="s">
        <v>1151</v>
      </c>
      <c r="E469" s="16" t="s">
        <v>456</v>
      </c>
      <c r="F469" s="16" t="s">
        <v>454</v>
      </c>
      <c r="G469" s="9">
        <v>496</v>
      </c>
      <c r="H469" s="7">
        <v>505</v>
      </c>
      <c r="I469" s="18">
        <f t="shared" si="14"/>
        <v>6.5497416490793974E-4</v>
      </c>
      <c r="J469" s="1">
        <v>97.5</v>
      </c>
      <c r="K469" s="7">
        <v>94.6</v>
      </c>
      <c r="L469" s="8">
        <v>4</v>
      </c>
      <c r="M469" s="14">
        <v>42780</v>
      </c>
      <c r="N469" s="10" t="s">
        <v>2199</v>
      </c>
      <c r="O469" s="7" t="s">
        <v>819</v>
      </c>
      <c r="P469" s="7" t="s">
        <v>1029</v>
      </c>
    </row>
    <row r="470" spans="1:16" ht="12.75" customHeight="1" x14ac:dyDescent="0.15">
      <c r="A470" s="16" t="s">
        <v>1944</v>
      </c>
      <c r="B470" s="16" t="s">
        <v>1810</v>
      </c>
      <c r="C470" s="16" t="s">
        <v>2125</v>
      </c>
      <c r="D470" s="16" t="s">
        <v>1151</v>
      </c>
      <c r="E470" s="16" t="s">
        <v>456</v>
      </c>
      <c r="F470" s="16" t="s">
        <v>454</v>
      </c>
      <c r="G470" s="9">
        <v>496</v>
      </c>
      <c r="H470" s="7">
        <v>506</v>
      </c>
      <c r="I470" s="18">
        <f t="shared" ref="I470:I533" si="15">(H470-G470)/(H470+G470+12740)</f>
        <v>7.2769611410275069E-4</v>
      </c>
      <c r="J470" s="1">
        <v>97.5</v>
      </c>
      <c r="K470" s="7">
        <v>94.6</v>
      </c>
      <c r="L470" s="8">
        <v>4</v>
      </c>
      <c r="M470" s="14">
        <v>42780</v>
      </c>
      <c r="N470" s="10" t="s">
        <v>2199</v>
      </c>
      <c r="O470" s="7" t="s">
        <v>819</v>
      </c>
      <c r="P470" s="7" t="s">
        <v>1029</v>
      </c>
    </row>
    <row r="471" spans="1:16" ht="12.75" customHeight="1" x14ac:dyDescent="0.15">
      <c r="A471" s="16" t="s">
        <v>1994</v>
      </c>
      <c r="B471" s="16" t="s">
        <v>1810</v>
      </c>
      <c r="C471" s="16" t="s">
        <v>2125</v>
      </c>
      <c r="D471" s="16" t="s">
        <v>1151</v>
      </c>
      <c r="E471" s="16" t="s">
        <v>456</v>
      </c>
      <c r="F471" s="16" t="s">
        <v>454</v>
      </c>
      <c r="G471" s="9">
        <v>496</v>
      </c>
      <c r="H471" s="7">
        <v>506</v>
      </c>
      <c r="I471" s="18">
        <f t="shared" si="15"/>
        <v>7.2769611410275069E-4</v>
      </c>
      <c r="J471" s="1">
        <v>97.5</v>
      </c>
      <c r="K471" s="7">
        <v>94.6</v>
      </c>
      <c r="L471" s="8">
        <v>4</v>
      </c>
      <c r="M471" s="14">
        <v>42780</v>
      </c>
      <c r="N471" s="10" t="s">
        <v>2199</v>
      </c>
      <c r="O471" s="7" t="s">
        <v>819</v>
      </c>
      <c r="P471" s="7" t="s">
        <v>1029</v>
      </c>
    </row>
    <row r="472" spans="1:16" ht="12.75" customHeight="1" x14ac:dyDescent="0.15">
      <c r="A472" s="16" t="s">
        <v>2007</v>
      </c>
      <c r="B472" s="16" t="s">
        <v>1810</v>
      </c>
      <c r="C472" s="16" t="s">
        <v>2125</v>
      </c>
      <c r="D472" s="16" t="s">
        <v>1151</v>
      </c>
      <c r="E472" s="16" t="s">
        <v>456</v>
      </c>
      <c r="F472" s="16" t="s">
        <v>454</v>
      </c>
      <c r="G472" s="9">
        <v>494</v>
      </c>
      <c r="H472" s="7">
        <v>506</v>
      </c>
      <c r="I472" s="18">
        <f t="shared" si="15"/>
        <v>8.7336244541484718E-4</v>
      </c>
      <c r="J472" s="1">
        <v>97.5</v>
      </c>
      <c r="K472" s="7">
        <v>94.6</v>
      </c>
      <c r="L472" s="8">
        <v>4</v>
      </c>
      <c r="M472" s="14">
        <v>42780</v>
      </c>
      <c r="N472" s="10" t="s">
        <v>2199</v>
      </c>
      <c r="O472" s="7" t="s">
        <v>819</v>
      </c>
      <c r="P472" s="7" t="s">
        <v>1029</v>
      </c>
    </row>
    <row r="473" spans="1:16" ht="12.75" customHeight="1" x14ac:dyDescent="0.15">
      <c r="A473" s="16" t="s">
        <v>2083</v>
      </c>
      <c r="B473" s="16" t="s">
        <v>1810</v>
      </c>
      <c r="C473" s="16" t="s">
        <v>2125</v>
      </c>
      <c r="D473" s="16" t="s">
        <v>1151</v>
      </c>
      <c r="E473" s="16" t="s">
        <v>456</v>
      </c>
      <c r="F473" s="16" t="s">
        <v>454</v>
      </c>
      <c r="G473" s="9">
        <v>494</v>
      </c>
      <c r="H473" s="7">
        <v>506</v>
      </c>
      <c r="I473" s="18">
        <f t="shared" si="15"/>
        <v>8.7336244541484718E-4</v>
      </c>
      <c r="J473" s="1">
        <v>97.5</v>
      </c>
      <c r="K473" s="7">
        <v>94.6</v>
      </c>
      <c r="L473" s="8">
        <v>4</v>
      </c>
      <c r="M473" s="14">
        <v>42780</v>
      </c>
      <c r="N473" s="10" t="s">
        <v>2199</v>
      </c>
      <c r="O473" s="7" t="s">
        <v>819</v>
      </c>
      <c r="P473" s="7" t="s">
        <v>1029</v>
      </c>
    </row>
    <row r="474" spans="1:16" ht="12.75" customHeight="1" x14ac:dyDescent="0.15">
      <c r="A474" s="16" t="s">
        <v>2013</v>
      </c>
      <c r="B474" s="16" t="s">
        <v>1810</v>
      </c>
      <c r="C474" s="16" t="s">
        <v>2125</v>
      </c>
      <c r="D474" s="16" t="s">
        <v>1151</v>
      </c>
      <c r="E474" s="16" t="s">
        <v>456</v>
      </c>
      <c r="F474" s="16" t="s">
        <v>454</v>
      </c>
      <c r="G474" s="9">
        <v>494</v>
      </c>
      <c r="H474" s="7">
        <v>507</v>
      </c>
      <c r="I474" s="18">
        <f t="shared" si="15"/>
        <v>9.4607379375591296E-4</v>
      </c>
      <c r="J474" s="1">
        <v>97.5</v>
      </c>
      <c r="K474" s="7">
        <v>94.6</v>
      </c>
      <c r="L474" s="8">
        <v>4</v>
      </c>
      <c r="M474" s="14">
        <v>42780</v>
      </c>
      <c r="N474" s="10" t="s">
        <v>2199</v>
      </c>
      <c r="O474" s="7" t="s">
        <v>819</v>
      </c>
      <c r="P474" s="7" t="s">
        <v>1029</v>
      </c>
    </row>
    <row r="475" spans="1:16" ht="12.75" customHeight="1" x14ac:dyDescent="0.15">
      <c r="A475" s="16" t="s">
        <v>1989</v>
      </c>
      <c r="B475" s="16" t="s">
        <v>1810</v>
      </c>
      <c r="C475" s="16" t="s">
        <v>2125</v>
      </c>
      <c r="D475" s="16" t="s">
        <v>1151</v>
      </c>
      <c r="E475" s="16" t="s">
        <v>456</v>
      </c>
      <c r="F475" s="16" t="s">
        <v>454</v>
      </c>
      <c r="G475" s="9">
        <v>495</v>
      </c>
      <c r="H475" s="7">
        <v>506</v>
      </c>
      <c r="I475" s="18">
        <f t="shared" si="15"/>
        <v>8.0052397933192635E-4</v>
      </c>
      <c r="J475" s="1">
        <v>97.5</v>
      </c>
      <c r="K475" s="7">
        <v>94.6</v>
      </c>
      <c r="L475" s="8">
        <v>4</v>
      </c>
      <c r="M475" s="14">
        <v>42780</v>
      </c>
      <c r="N475" s="10" t="s">
        <v>2199</v>
      </c>
      <c r="O475" s="7" t="s">
        <v>819</v>
      </c>
      <c r="P475" s="7" t="s">
        <v>1029</v>
      </c>
    </row>
    <row r="476" spans="1:16" ht="12.75" customHeight="1" x14ac:dyDescent="0.15">
      <c r="A476" s="16" t="s">
        <v>1974</v>
      </c>
      <c r="B476" s="16" t="s">
        <v>1810</v>
      </c>
      <c r="C476" s="16" t="s">
        <v>2125</v>
      </c>
      <c r="D476" s="16" t="s">
        <v>1151</v>
      </c>
      <c r="E476" s="16" t="s">
        <v>456</v>
      </c>
      <c r="F476" s="16" t="s">
        <v>454</v>
      </c>
      <c r="G476" s="9">
        <v>495</v>
      </c>
      <c r="H476" s="7">
        <v>505</v>
      </c>
      <c r="I476" s="18">
        <f t="shared" si="15"/>
        <v>7.27802037845706E-4</v>
      </c>
      <c r="J476" s="1">
        <v>97.5</v>
      </c>
      <c r="K476" s="7">
        <v>94.6</v>
      </c>
      <c r="L476" s="8">
        <v>4</v>
      </c>
      <c r="M476" s="14">
        <v>42780</v>
      </c>
      <c r="N476" s="10" t="s">
        <v>2199</v>
      </c>
      <c r="O476" s="7" t="s">
        <v>819</v>
      </c>
      <c r="P476" s="7" t="s">
        <v>1029</v>
      </c>
    </row>
    <row r="477" spans="1:16" ht="12.75" customHeight="1" x14ac:dyDescent="0.15">
      <c r="A477" s="16" t="s">
        <v>1976</v>
      </c>
      <c r="B477" s="16" t="s">
        <v>1810</v>
      </c>
      <c r="C477" s="16" t="s">
        <v>2125</v>
      </c>
      <c r="D477" s="16" t="s">
        <v>1151</v>
      </c>
      <c r="E477" s="16" t="s">
        <v>456</v>
      </c>
      <c r="F477" s="16" t="s">
        <v>454</v>
      </c>
      <c r="G477" s="9">
        <v>495</v>
      </c>
      <c r="H477" s="7">
        <v>505</v>
      </c>
      <c r="I477" s="18">
        <f t="shared" si="15"/>
        <v>7.27802037845706E-4</v>
      </c>
      <c r="J477" s="1">
        <v>97.5</v>
      </c>
      <c r="K477" s="7">
        <v>94.6</v>
      </c>
      <c r="L477" s="8">
        <v>4</v>
      </c>
      <c r="M477" s="14">
        <v>42780</v>
      </c>
      <c r="N477" s="10" t="s">
        <v>2199</v>
      </c>
      <c r="O477" s="7" t="s">
        <v>819</v>
      </c>
      <c r="P477" s="7" t="s">
        <v>1029</v>
      </c>
    </row>
    <row r="478" spans="1:16" ht="12.75" customHeight="1" x14ac:dyDescent="0.15">
      <c r="A478" s="16" t="s">
        <v>2008</v>
      </c>
      <c r="B478" s="16" t="s">
        <v>1810</v>
      </c>
      <c r="C478" s="16" t="s">
        <v>2125</v>
      </c>
      <c r="D478" s="16" t="s">
        <v>1151</v>
      </c>
      <c r="E478" s="16" t="s">
        <v>456</v>
      </c>
      <c r="F478" s="16" t="s">
        <v>454</v>
      </c>
      <c r="G478" s="9">
        <v>494</v>
      </c>
      <c r="H478" s="7">
        <v>506</v>
      </c>
      <c r="I478" s="18">
        <f t="shared" si="15"/>
        <v>8.7336244541484718E-4</v>
      </c>
      <c r="J478" s="1">
        <v>97.5</v>
      </c>
      <c r="K478" s="7">
        <v>94.6</v>
      </c>
      <c r="L478" s="8">
        <v>4</v>
      </c>
      <c r="M478" s="14">
        <v>42780</v>
      </c>
      <c r="N478" s="10" t="s">
        <v>2199</v>
      </c>
      <c r="O478" s="7" t="s">
        <v>819</v>
      </c>
      <c r="P478" s="7" t="s">
        <v>1029</v>
      </c>
    </row>
    <row r="479" spans="1:16" ht="12.75" customHeight="1" x14ac:dyDescent="0.15">
      <c r="A479" s="16" t="s">
        <v>1973</v>
      </c>
      <c r="B479" s="16" t="s">
        <v>1810</v>
      </c>
      <c r="C479" s="16" t="s">
        <v>2125</v>
      </c>
      <c r="D479" s="16" t="s">
        <v>1151</v>
      </c>
      <c r="E479" s="16" t="s">
        <v>456</v>
      </c>
      <c r="F479" s="16" t="s">
        <v>454</v>
      </c>
      <c r="G479" s="9">
        <v>495</v>
      </c>
      <c r="H479" s="7">
        <v>506</v>
      </c>
      <c r="I479" s="18">
        <f t="shared" si="15"/>
        <v>8.0052397933192635E-4</v>
      </c>
      <c r="J479" s="1">
        <v>97.5</v>
      </c>
      <c r="K479" s="7">
        <v>94.6</v>
      </c>
      <c r="L479" s="8">
        <v>4</v>
      </c>
      <c r="M479" s="14">
        <v>42780</v>
      </c>
      <c r="N479" s="10" t="s">
        <v>2199</v>
      </c>
      <c r="O479" s="7" t="s">
        <v>819</v>
      </c>
      <c r="P479" s="7" t="s">
        <v>1029</v>
      </c>
    </row>
    <row r="480" spans="1:16" ht="12.75" customHeight="1" x14ac:dyDescent="0.15">
      <c r="A480" s="16" t="s">
        <v>1964</v>
      </c>
      <c r="B480" s="16" t="s">
        <v>1810</v>
      </c>
      <c r="C480" s="16" t="s">
        <v>2125</v>
      </c>
      <c r="D480" s="16" t="s">
        <v>1151</v>
      </c>
      <c r="E480" s="16" t="s">
        <v>456</v>
      </c>
      <c r="F480" s="16" t="s">
        <v>454</v>
      </c>
      <c r="G480" s="9">
        <v>496</v>
      </c>
      <c r="H480" s="7">
        <v>506</v>
      </c>
      <c r="I480" s="18">
        <f t="shared" si="15"/>
        <v>7.2769611410275069E-4</v>
      </c>
      <c r="J480" s="1">
        <v>97.5</v>
      </c>
      <c r="K480" s="7">
        <v>94.6</v>
      </c>
      <c r="L480" s="8">
        <v>4</v>
      </c>
      <c r="M480" s="14">
        <v>42780</v>
      </c>
      <c r="N480" s="10" t="s">
        <v>2199</v>
      </c>
      <c r="O480" s="7" t="s">
        <v>819</v>
      </c>
      <c r="P480" s="7" t="s">
        <v>1029</v>
      </c>
    </row>
    <row r="481" spans="1:16" ht="12.75" customHeight="1" x14ac:dyDescent="0.15">
      <c r="A481" s="16" t="s">
        <v>1995</v>
      </c>
      <c r="B481" s="16" t="s">
        <v>1810</v>
      </c>
      <c r="C481" s="16" t="s">
        <v>2125</v>
      </c>
      <c r="D481" s="16" t="s">
        <v>1151</v>
      </c>
      <c r="E481" s="16" t="s">
        <v>456</v>
      </c>
      <c r="F481" s="16" t="s">
        <v>454</v>
      </c>
      <c r="G481" s="9">
        <v>495</v>
      </c>
      <c r="H481" s="7">
        <v>503</v>
      </c>
      <c r="I481" s="18">
        <f t="shared" si="15"/>
        <v>5.8232639394380551E-4</v>
      </c>
      <c r="J481" s="1">
        <v>97.5</v>
      </c>
      <c r="K481" s="7">
        <v>94.6</v>
      </c>
      <c r="L481" s="8">
        <v>4</v>
      </c>
      <c r="M481" s="14">
        <v>42780</v>
      </c>
      <c r="N481" s="10" t="s">
        <v>2199</v>
      </c>
      <c r="O481" s="7" t="s">
        <v>819</v>
      </c>
      <c r="P481" s="7" t="s">
        <v>1029</v>
      </c>
    </row>
    <row r="482" spans="1:16" ht="12.75" customHeight="1" x14ac:dyDescent="0.15">
      <c r="A482" s="16" t="s">
        <v>1970</v>
      </c>
      <c r="B482" s="16" t="s">
        <v>1810</v>
      </c>
      <c r="C482" s="16" t="s">
        <v>2125</v>
      </c>
      <c r="D482" s="16" t="s">
        <v>1151</v>
      </c>
      <c r="E482" s="16" t="s">
        <v>456</v>
      </c>
      <c r="F482" s="16" t="s">
        <v>454</v>
      </c>
      <c r="G482" s="9">
        <v>495</v>
      </c>
      <c r="H482" s="7">
        <v>506</v>
      </c>
      <c r="I482" s="18">
        <f t="shared" si="15"/>
        <v>8.0052397933192635E-4</v>
      </c>
      <c r="J482" s="1">
        <v>97.5</v>
      </c>
      <c r="K482" s="7">
        <v>94.6</v>
      </c>
      <c r="L482" s="8">
        <v>4</v>
      </c>
      <c r="M482" s="14">
        <v>42780</v>
      </c>
      <c r="N482" s="10" t="s">
        <v>2199</v>
      </c>
      <c r="O482" s="7" t="s">
        <v>819</v>
      </c>
      <c r="P482" s="7" t="s">
        <v>1029</v>
      </c>
    </row>
    <row r="483" spans="1:16" ht="12.75" customHeight="1" x14ac:dyDescent="0.15">
      <c r="A483" s="16" t="s">
        <v>991</v>
      </c>
      <c r="B483" s="16" t="s">
        <v>1167</v>
      </c>
      <c r="C483" s="16" t="s">
        <v>2284</v>
      </c>
      <c r="D483" s="16" t="s">
        <v>992</v>
      </c>
      <c r="E483" s="16" t="s">
        <v>497</v>
      </c>
      <c r="F483" s="16" t="s">
        <v>898</v>
      </c>
      <c r="G483" s="12">
        <v>35775</v>
      </c>
      <c r="H483" s="8">
        <v>35799</v>
      </c>
      <c r="I483" s="18">
        <f t="shared" si="15"/>
        <v>2.8465023602248737E-4</v>
      </c>
      <c r="J483" s="1">
        <v>0.02</v>
      </c>
      <c r="K483" s="7">
        <v>1436.12</v>
      </c>
      <c r="L483" s="8">
        <v>2650</v>
      </c>
      <c r="M483" s="14">
        <v>37509</v>
      </c>
      <c r="N483" s="10" t="s">
        <v>515</v>
      </c>
      <c r="O483" s="7" t="s">
        <v>1222</v>
      </c>
      <c r="P483" s="7" t="s">
        <v>1006</v>
      </c>
    </row>
    <row r="484" spans="1:16" ht="12.75" customHeight="1" x14ac:dyDescent="0.15">
      <c r="A484" s="16" t="s">
        <v>1865</v>
      </c>
      <c r="B484" s="16" t="s">
        <v>1810</v>
      </c>
      <c r="C484" s="16" t="s">
        <v>2127</v>
      </c>
      <c r="D484" s="16" t="s">
        <v>1151</v>
      </c>
      <c r="E484" s="16" t="s">
        <v>1134</v>
      </c>
      <c r="F484" s="16" t="s">
        <v>454</v>
      </c>
      <c r="G484" s="12">
        <v>497</v>
      </c>
      <c r="H484" s="12">
        <v>516</v>
      </c>
      <c r="I484" s="18">
        <f t="shared" si="15"/>
        <v>1.3815167599796408E-3</v>
      </c>
      <c r="J484" s="1">
        <v>97.45</v>
      </c>
      <c r="K484" s="9">
        <v>94.7</v>
      </c>
      <c r="L484" s="8">
        <v>4</v>
      </c>
      <c r="M484" s="14">
        <v>42909</v>
      </c>
      <c r="N484" s="10" t="s">
        <v>2199</v>
      </c>
      <c r="O484" s="7" t="s">
        <v>819</v>
      </c>
      <c r="P484" s="7" t="s">
        <v>1029</v>
      </c>
    </row>
    <row r="485" spans="1:16" ht="12.75" customHeight="1" x14ac:dyDescent="0.15">
      <c r="A485" s="16" t="s">
        <v>1058</v>
      </c>
      <c r="B485" s="16" t="s">
        <v>1166</v>
      </c>
      <c r="C485" s="16" t="s">
        <v>2203</v>
      </c>
      <c r="D485" s="16" t="s">
        <v>915</v>
      </c>
      <c r="E485" s="16" t="s">
        <v>899</v>
      </c>
      <c r="F485" s="16" t="s">
        <v>898</v>
      </c>
      <c r="G485" s="12">
        <v>35771</v>
      </c>
      <c r="H485" s="12">
        <v>35802</v>
      </c>
      <c r="I485" s="18">
        <f t="shared" si="15"/>
        <v>3.6767758234198758E-4</v>
      </c>
      <c r="J485" s="1">
        <v>0.03</v>
      </c>
      <c r="K485" s="9">
        <v>1436.12</v>
      </c>
      <c r="L485" s="8">
        <v>1156</v>
      </c>
      <c r="M485" s="14">
        <v>37691</v>
      </c>
      <c r="N485" s="10" t="s">
        <v>783</v>
      </c>
      <c r="O485" s="7" t="s">
        <v>1147</v>
      </c>
      <c r="P485" s="7" t="s">
        <v>1148</v>
      </c>
    </row>
    <row r="486" spans="1:16" ht="12.75" customHeight="1" x14ac:dyDescent="0.15">
      <c r="A486" s="16" t="s">
        <v>760</v>
      </c>
      <c r="B486" s="16" t="s">
        <v>1166</v>
      </c>
      <c r="C486" s="16" t="s">
        <v>2203</v>
      </c>
      <c r="D486" s="16" t="s">
        <v>915</v>
      </c>
      <c r="E486" s="16" t="s">
        <v>899</v>
      </c>
      <c r="F486" s="16" t="s">
        <v>898</v>
      </c>
      <c r="G486" s="12">
        <v>35760</v>
      </c>
      <c r="H486" s="12">
        <v>35814</v>
      </c>
      <c r="I486" s="18">
        <f t="shared" si="15"/>
        <v>6.4046303105059653E-4</v>
      </c>
      <c r="J486" s="1">
        <v>0.05</v>
      </c>
      <c r="K486" s="9">
        <v>1436.1</v>
      </c>
      <c r="L486" s="8">
        <v>1156</v>
      </c>
      <c r="M486" s="14">
        <v>37862</v>
      </c>
      <c r="N486" s="10" t="s">
        <v>783</v>
      </c>
      <c r="O486" s="7" t="s">
        <v>1147</v>
      </c>
      <c r="P486" s="7" t="s">
        <v>650</v>
      </c>
    </row>
    <row r="487" spans="1:16" ht="12.75" customHeight="1" x14ac:dyDescent="0.15">
      <c r="A487" s="16" t="s">
        <v>955</v>
      </c>
      <c r="B487" s="16" t="s">
        <v>1166</v>
      </c>
      <c r="C487" s="16" t="s">
        <v>2203</v>
      </c>
      <c r="D487" s="16" t="s">
        <v>915</v>
      </c>
      <c r="E487" s="16" t="s">
        <v>899</v>
      </c>
      <c r="F487" s="16" t="s">
        <v>898</v>
      </c>
      <c r="G487" s="12">
        <v>35757</v>
      </c>
      <c r="H487" s="12">
        <v>35817</v>
      </c>
      <c r="I487" s="18">
        <f t="shared" si="15"/>
        <v>7.1162559005621842E-4</v>
      </c>
      <c r="J487" s="1">
        <v>2.54</v>
      </c>
      <c r="K487" s="9">
        <v>1436.1</v>
      </c>
      <c r="L487" s="8">
        <v>1156</v>
      </c>
      <c r="M487" s="14">
        <v>35727</v>
      </c>
      <c r="N487" s="10" t="s">
        <v>783</v>
      </c>
      <c r="O487" s="7" t="s">
        <v>1147</v>
      </c>
      <c r="P487" s="7" t="s">
        <v>650</v>
      </c>
    </row>
    <row r="488" spans="1:16" ht="12.75" customHeight="1" x14ac:dyDescent="0.15">
      <c r="A488" s="16" t="s">
        <v>956</v>
      </c>
      <c r="B488" s="16" t="s">
        <v>1166</v>
      </c>
      <c r="C488" s="16" t="s">
        <v>2203</v>
      </c>
      <c r="D488" s="16" t="s">
        <v>915</v>
      </c>
      <c r="E488" s="16" t="s">
        <v>899</v>
      </c>
      <c r="F488" s="16" t="s">
        <v>898</v>
      </c>
      <c r="G488" s="12">
        <v>35706</v>
      </c>
      <c r="H488" s="12">
        <v>35868</v>
      </c>
      <c r="I488" s="18">
        <f t="shared" si="15"/>
        <v>1.9213890931517898E-3</v>
      </c>
      <c r="J488" s="1">
        <v>0.01</v>
      </c>
      <c r="K488" s="9">
        <v>1436.13</v>
      </c>
      <c r="L488" s="8">
        <v>1156</v>
      </c>
      <c r="M488" s="14">
        <v>36526</v>
      </c>
      <c r="N488" s="10" t="s">
        <v>783</v>
      </c>
      <c r="O488" s="7" t="s">
        <v>1147</v>
      </c>
      <c r="P488" s="7" t="s">
        <v>1148</v>
      </c>
    </row>
    <row r="489" spans="1:16" ht="12.75" customHeight="1" x14ac:dyDescent="0.15">
      <c r="A489" s="16" t="s">
        <v>649</v>
      </c>
      <c r="B489" s="16" t="s">
        <v>1166</v>
      </c>
      <c r="C489" s="16" t="s">
        <v>2203</v>
      </c>
      <c r="D489" s="16" t="s">
        <v>915</v>
      </c>
      <c r="E489" s="16" t="s">
        <v>899</v>
      </c>
      <c r="F489" s="16" t="s">
        <v>898</v>
      </c>
      <c r="G489" s="12">
        <v>35774</v>
      </c>
      <c r="H489" s="12">
        <v>35799</v>
      </c>
      <c r="I489" s="18">
        <f t="shared" si="15"/>
        <v>2.9651417930805452E-4</v>
      </c>
      <c r="J489" s="1">
        <v>0.04</v>
      </c>
      <c r="K489" s="9">
        <v>1436.12</v>
      </c>
      <c r="L489" s="8">
        <v>1156</v>
      </c>
      <c r="M489" s="14">
        <v>36819</v>
      </c>
      <c r="N489" s="10" t="s">
        <v>783</v>
      </c>
      <c r="O489" s="7" t="s">
        <v>1147</v>
      </c>
      <c r="P489" s="7" t="s">
        <v>1148</v>
      </c>
    </row>
    <row r="490" spans="1:16" ht="12.75" customHeight="1" x14ac:dyDescent="0.15">
      <c r="A490" s="16" t="s">
        <v>711</v>
      </c>
      <c r="B490" s="16" t="s">
        <v>1166</v>
      </c>
      <c r="C490" s="16" t="s">
        <v>2203</v>
      </c>
      <c r="D490" s="16" t="s">
        <v>915</v>
      </c>
      <c r="E490" s="16" t="s">
        <v>899</v>
      </c>
      <c r="F490" s="16" t="s">
        <v>898</v>
      </c>
      <c r="G490" s="12">
        <v>35784</v>
      </c>
      <c r="H490" s="12">
        <v>35784</v>
      </c>
      <c r="I490" s="18">
        <f t="shared" si="15"/>
        <v>0</v>
      </c>
      <c r="J490" s="1">
        <v>0</v>
      </c>
      <c r="K490" s="9">
        <v>1436.1</v>
      </c>
      <c r="L490" s="8">
        <v>1156</v>
      </c>
      <c r="M490" s="14">
        <v>34911</v>
      </c>
      <c r="N490" s="10" t="s">
        <v>783</v>
      </c>
      <c r="O490" s="7" t="s">
        <v>1147</v>
      </c>
      <c r="P490" s="7" t="s">
        <v>1148</v>
      </c>
    </row>
    <row r="491" spans="1:16" ht="12.75" customHeight="1" x14ac:dyDescent="0.15">
      <c r="A491" s="16" t="s">
        <v>670</v>
      </c>
      <c r="B491" s="16" t="s">
        <v>1166</v>
      </c>
      <c r="C491" s="16" t="s">
        <v>2285</v>
      </c>
      <c r="D491" s="16" t="s">
        <v>915</v>
      </c>
      <c r="E491" s="16" t="s">
        <v>456</v>
      </c>
      <c r="F491" s="16" t="s">
        <v>898</v>
      </c>
      <c r="G491" s="12">
        <v>35780</v>
      </c>
      <c r="H491" s="12">
        <v>35800</v>
      </c>
      <c r="I491" s="18">
        <f t="shared" si="15"/>
        <v>2.3719165085388995E-4</v>
      </c>
      <c r="J491" s="1">
        <v>0.1</v>
      </c>
      <c r="K491" s="9">
        <v>1436.27</v>
      </c>
      <c r="L491" s="8">
        <v>2380</v>
      </c>
      <c r="M491" s="14">
        <v>35484</v>
      </c>
      <c r="N491" s="10" t="s">
        <v>1246</v>
      </c>
      <c r="O491" s="7" t="s">
        <v>1147</v>
      </c>
      <c r="P491" s="7" t="s">
        <v>1105</v>
      </c>
    </row>
    <row r="492" spans="1:16" ht="12.75" customHeight="1" x14ac:dyDescent="0.15">
      <c r="A492" s="16" t="s">
        <v>761</v>
      </c>
      <c r="B492" s="16" t="s">
        <v>1166</v>
      </c>
      <c r="C492" s="16" t="s">
        <v>2285</v>
      </c>
      <c r="D492" s="16" t="s">
        <v>915</v>
      </c>
      <c r="E492" s="16" t="s">
        <v>456</v>
      </c>
      <c r="F492" s="16" t="s">
        <v>898</v>
      </c>
      <c r="G492" s="12">
        <v>35897</v>
      </c>
      <c r="H492" s="12">
        <v>35909</v>
      </c>
      <c r="I492" s="18">
        <f t="shared" si="15"/>
        <v>1.4193456816407636E-4</v>
      </c>
      <c r="J492" s="1">
        <v>4.08</v>
      </c>
      <c r="K492" s="9">
        <v>142.08000000000001</v>
      </c>
      <c r="L492" s="8">
        <v>2380</v>
      </c>
      <c r="M492" s="14">
        <v>36664</v>
      </c>
      <c r="N492" s="10" t="s">
        <v>949</v>
      </c>
      <c r="O492" s="7" t="s">
        <v>1147</v>
      </c>
      <c r="P492" s="7" t="s">
        <v>1105</v>
      </c>
    </row>
    <row r="493" spans="1:16" ht="12.75" customHeight="1" x14ac:dyDescent="0.15">
      <c r="A493" s="16" t="s">
        <v>762</v>
      </c>
      <c r="B493" s="16" t="s">
        <v>1166</v>
      </c>
      <c r="C493" s="16" t="s">
        <v>2285</v>
      </c>
      <c r="D493" s="16" t="s">
        <v>915</v>
      </c>
      <c r="E493" s="16" t="s">
        <v>456</v>
      </c>
      <c r="F493" s="16" t="s">
        <v>898</v>
      </c>
      <c r="G493" s="12">
        <v>35765</v>
      </c>
      <c r="H493" s="12">
        <v>35810</v>
      </c>
      <c r="I493" s="18">
        <f t="shared" si="15"/>
        <v>5.3371286247998575E-4</v>
      </c>
      <c r="J493" s="1">
        <v>3.68</v>
      </c>
      <c r="K493" s="9">
        <v>1436.14</v>
      </c>
      <c r="L493" s="8">
        <v>2380</v>
      </c>
      <c r="M493" s="14">
        <v>37109</v>
      </c>
      <c r="N493" s="10" t="s">
        <v>949</v>
      </c>
      <c r="O493" s="7" t="s">
        <v>1147</v>
      </c>
      <c r="P493" s="7" t="s">
        <v>988</v>
      </c>
    </row>
    <row r="494" spans="1:16" ht="12.75" customHeight="1" x14ac:dyDescent="0.15">
      <c r="A494" s="16" t="s">
        <v>790</v>
      </c>
      <c r="B494" s="16" t="s">
        <v>1166</v>
      </c>
      <c r="C494" s="16" t="s">
        <v>2285</v>
      </c>
      <c r="D494" s="16" t="s">
        <v>915</v>
      </c>
      <c r="E494" s="16" t="s">
        <v>456</v>
      </c>
      <c r="F494" s="16" t="s">
        <v>898</v>
      </c>
      <c r="G494" s="12">
        <v>35741</v>
      </c>
      <c r="H494" s="12">
        <v>35832</v>
      </c>
      <c r="I494" s="18">
        <f t="shared" si="15"/>
        <v>1.0793116126813183E-3</v>
      </c>
      <c r="J494" s="1">
        <v>1.41</v>
      </c>
      <c r="K494" s="9">
        <v>1436.12</v>
      </c>
      <c r="L494" s="8">
        <v>2380</v>
      </c>
      <c r="M494" s="14">
        <v>38031</v>
      </c>
      <c r="N494" s="10" t="s">
        <v>949</v>
      </c>
      <c r="O494" s="7" t="s">
        <v>1147</v>
      </c>
      <c r="P494" s="7" t="s">
        <v>988</v>
      </c>
    </row>
    <row r="495" spans="1:16" ht="12.75" customHeight="1" x14ac:dyDescent="0.15">
      <c r="A495" s="16" t="s">
        <v>764</v>
      </c>
      <c r="B495" s="16" t="s">
        <v>1014</v>
      </c>
      <c r="C495" s="16" t="s">
        <v>2286</v>
      </c>
      <c r="D495" s="16" t="s">
        <v>992</v>
      </c>
      <c r="E495" s="16" t="s">
        <v>456</v>
      </c>
      <c r="F495" s="16" t="s">
        <v>454</v>
      </c>
      <c r="G495" s="12">
        <v>662</v>
      </c>
      <c r="H495" s="12">
        <v>680</v>
      </c>
      <c r="I495" s="18">
        <f t="shared" si="15"/>
        <v>1.2782275244993609E-3</v>
      </c>
      <c r="J495" s="1">
        <v>98</v>
      </c>
      <c r="K495" s="9">
        <v>98.2</v>
      </c>
      <c r="L495" s="8">
        <v>200</v>
      </c>
      <c r="M495" s="14">
        <v>40023</v>
      </c>
      <c r="N495" s="10" t="s">
        <v>1246</v>
      </c>
      <c r="O495" s="7" t="s">
        <v>1126</v>
      </c>
      <c r="P495" s="7" t="s">
        <v>889</v>
      </c>
    </row>
    <row r="496" spans="1:16" ht="12.75" customHeight="1" x14ac:dyDescent="0.15">
      <c r="A496" s="16" t="s">
        <v>100</v>
      </c>
      <c r="B496" s="16" t="s">
        <v>1014</v>
      </c>
      <c r="C496" s="16" t="s">
        <v>2286</v>
      </c>
      <c r="D496" s="16" t="s">
        <v>992</v>
      </c>
      <c r="E496" s="16" t="s">
        <v>456</v>
      </c>
      <c r="F496" s="16" t="s">
        <v>454</v>
      </c>
      <c r="G496" s="12">
        <v>585</v>
      </c>
      <c r="H496" s="12">
        <v>603</v>
      </c>
      <c r="I496" s="18">
        <f t="shared" si="15"/>
        <v>1.2923607122343481E-3</v>
      </c>
      <c r="J496" s="1">
        <v>97.8</v>
      </c>
      <c r="K496" s="9">
        <v>96.56</v>
      </c>
      <c r="L496" s="8">
        <v>300</v>
      </c>
      <c r="M496" s="14">
        <v>41599</v>
      </c>
      <c r="N496" s="10" t="s">
        <v>1246</v>
      </c>
      <c r="O496" s="7" t="s">
        <v>1398</v>
      </c>
      <c r="P496" s="7" t="s">
        <v>889</v>
      </c>
    </row>
    <row r="497" spans="1:16" ht="12.75" customHeight="1" x14ac:dyDescent="0.15">
      <c r="A497" s="16" t="s">
        <v>1319</v>
      </c>
      <c r="B497" s="16" t="s">
        <v>36</v>
      </c>
      <c r="C497" s="16" t="s">
        <v>2128</v>
      </c>
      <c r="D497" s="16" t="s">
        <v>588</v>
      </c>
      <c r="E497" s="16" t="s">
        <v>899</v>
      </c>
      <c r="F497" s="16" t="s">
        <v>454</v>
      </c>
      <c r="G497" s="12">
        <v>601</v>
      </c>
      <c r="H497" s="12">
        <v>623</v>
      </c>
      <c r="I497" s="18">
        <f t="shared" si="15"/>
        <v>1.575479805213406E-3</v>
      </c>
      <c r="J497" s="1">
        <v>97.97</v>
      </c>
      <c r="K497" s="9">
        <v>96.93</v>
      </c>
      <c r="L497" s="8">
        <v>1</v>
      </c>
      <c r="M497" s="14">
        <v>41809</v>
      </c>
      <c r="N497" s="10" t="s">
        <v>2199</v>
      </c>
      <c r="O497" s="7" t="s">
        <v>1398</v>
      </c>
      <c r="P497" s="7" t="s">
        <v>889</v>
      </c>
    </row>
    <row r="498" spans="1:16" ht="12.75" customHeight="1" x14ac:dyDescent="0.15">
      <c r="A498" s="16" t="s">
        <v>19</v>
      </c>
      <c r="B498" s="16" t="s">
        <v>707</v>
      </c>
      <c r="C498" s="16" t="s">
        <v>2129</v>
      </c>
      <c r="D498" s="16" t="s">
        <v>1151</v>
      </c>
      <c r="E498" s="16" t="s">
        <v>899</v>
      </c>
      <c r="F498" s="16" t="s">
        <v>454</v>
      </c>
      <c r="G498" s="12">
        <v>626</v>
      </c>
      <c r="H498" s="12">
        <v>636</v>
      </c>
      <c r="I498" s="18">
        <f t="shared" si="15"/>
        <v>7.1418368804456508E-4</v>
      </c>
      <c r="J498" s="1">
        <v>98.4</v>
      </c>
      <c r="K498" s="9">
        <v>97.33</v>
      </c>
      <c r="L498" s="8">
        <v>27</v>
      </c>
      <c r="M498" s="14">
        <v>41828</v>
      </c>
      <c r="N498" s="10" t="s">
        <v>2199</v>
      </c>
      <c r="O498" s="7" t="s">
        <v>1126</v>
      </c>
      <c r="P498" s="7" t="s">
        <v>296</v>
      </c>
    </row>
    <row r="499" spans="1:16" ht="12.75" customHeight="1" x14ac:dyDescent="0.15">
      <c r="A499" s="16" t="s">
        <v>844</v>
      </c>
      <c r="B499" s="16" t="s">
        <v>1166</v>
      </c>
      <c r="C499" s="16" t="s">
        <v>2287</v>
      </c>
      <c r="D499" s="16" t="s">
        <v>1151</v>
      </c>
      <c r="E499" s="16" t="s">
        <v>899</v>
      </c>
      <c r="F499" s="16" t="s">
        <v>898</v>
      </c>
      <c r="G499" s="12">
        <v>35776</v>
      </c>
      <c r="H499" s="8">
        <v>35795</v>
      </c>
      <c r="I499" s="18">
        <f t="shared" si="15"/>
        <v>2.2535612197696622E-4</v>
      </c>
      <c r="J499" s="1">
        <v>0.01</v>
      </c>
      <c r="K499" s="7">
        <v>1436.07</v>
      </c>
      <c r="L499" s="8">
        <v>3287</v>
      </c>
      <c r="M499" s="14">
        <v>35061</v>
      </c>
      <c r="N499" s="10" t="s">
        <v>1057</v>
      </c>
      <c r="O499" s="7" t="s">
        <v>1127</v>
      </c>
      <c r="P499" s="7" t="s">
        <v>914</v>
      </c>
    </row>
    <row r="500" spans="1:16" ht="12.75" customHeight="1" x14ac:dyDescent="0.15">
      <c r="A500" s="16" t="s">
        <v>1158</v>
      </c>
      <c r="B500" s="16" t="s">
        <v>1166</v>
      </c>
      <c r="C500" s="16" t="s">
        <v>2288</v>
      </c>
      <c r="D500" s="16" t="s">
        <v>1151</v>
      </c>
      <c r="E500" s="16" t="s">
        <v>899</v>
      </c>
      <c r="F500" s="16" t="s">
        <v>898</v>
      </c>
      <c r="G500" s="12">
        <v>35780</v>
      </c>
      <c r="H500" s="8">
        <v>35792</v>
      </c>
      <c r="I500" s="18">
        <f t="shared" si="15"/>
        <v>1.4232849416453175E-4</v>
      </c>
      <c r="J500" s="1">
        <v>0.06</v>
      </c>
      <c r="K500" s="7">
        <v>1436</v>
      </c>
      <c r="L500" s="8">
        <v>4333</v>
      </c>
      <c r="M500" s="14">
        <v>38763</v>
      </c>
      <c r="N500" s="10" t="s">
        <v>782</v>
      </c>
      <c r="O500" s="7" t="s">
        <v>2086</v>
      </c>
      <c r="P500" s="7" t="s">
        <v>669</v>
      </c>
    </row>
    <row r="501" spans="1:16" ht="12.75" customHeight="1" x14ac:dyDescent="0.15">
      <c r="A501" s="16" t="s">
        <v>1232</v>
      </c>
      <c r="B501" s="16" t="s">
        <v>1166</v>
      </c>
      <c r="C501" s="16" t="s">
        <v>2288</v>
      </c>
      <c r="D501" s="16" t="s">
        <v>1151</v>
      </c>
      <c r="E501" s="16" t="s">
        <v>899</v>
      </c>
      <c r="F501" s="16" t="s">
        <v>898</v>
      </c>
      <c r="G501" s="12">
        <v>35778</v>
      </c>
      <c r="H501" s="8">
        <v>35793</v>
      </c>
      <c r="I501" s="18">
        <f t="shared" si="15"/>
        <v>1.7791272787655228E-4</v>
      </c>
      <c r="J501" s="1">
        <v>0.03</v>
      </c>
      <c r="K501" s="7">
        <v>1436.1</v>
      </c>
      <c r="L501" s="8">
        <v>5500</v>
      </c>
      <c r="M501" s="14">
        <v>39645</v>
      </c>
      <c r="N501" s="10" t="s">
        <v>782</v>
      </c>
      <c r="O501" s="7" t="s">
        <v>2086</v>
      </c>
      <c r="P501" s="7" t="s">
        <v>669</v>
      </c>
    </row>
    <row r="502" spans="1:16" ht="12.75" customHeight="1" x14ac:dyDescent="0.15">
      <c r="A502" s="16" t="s">
        <v>1231</v>
      </c>
      <c r="B502" s="16" t="s">
        <v>1166</v>
      </c>
      <c r="C502" s="16" t="s">
        <v>2288</v>
      </c>
      <c r="D502" s="16" t="s">
        <v>1151</v>
      </c>
      <c r="E502" s="16" t="s">
        <v>899</v>
      </c>
      <c r="F502" s="16" t="s">
        <v>898</v>
      </c>
      <c r="G502" s="12">
        <v>35782</v>
      </c>
      <c r="H502" s="8">
        <v>35791</v>
      </c>
      <c r="I502" s="18">
        <f t="shared" si="15"/>
        <v>1.0674510455089963E-4</v>
      </c>
      <c r="J502" s="1">
        <v>0.06</v>
      </c>
      <c r="K502" s="7">
        <v>1436.11</v>
      </c>
      <c r="L502" s="8">
        <v>4328</v>
      </c>
      <c r="M502" s="14">
        <v>37819</v>
      </c>
      <c r="N502" s="10" t="s">
        <v>1121</v>
      </c>
      <c r="O502" s="7" t="s">
        <v>1147</v>
      </c>
      <c r="P502" s="7" t="s">
        <v>1033</v>
      </c>
    </row>
    <row r="503" spans="1:16" ht="12.75" customHeight="1" x14ac:dyDescent="0.15">
      <c r="A503" s="16" t="s">
        <v>599</v>
      </c>
      <c r="B503" s="16" t="s">
        <v>1166</v>
      </c>
      <c r="C503" s="16" t="s">
        <v>2288</v>
      </c>
      <c r="D503" s="16" t="s">
        <v>1151</v>
      </c>
      <c r="E503" s="16" t="s">
        <v>899</v>
      </c>
      <c r="F503" s="16" t="s">
        <v>898</v>
      </c>
      <c r="G503" s="12">
        <v>35785</v>
      </c>
      <c r="H503" s="8">
        <v>35789</v>
      </c>
      <c r="I503" s="18">
        <f t="shared" si="15"/>
        <v>4.7441706003747897E-5</v>
      </c>
      <c r="J503" s="1">
        <v>0.05</v>
      </c>
      <c r="K503" s="7">
        <v>1436.11</v>
      </c>
      <c r="L503" s="8">
        <v>6384</v>
      </c>
      <c r="M503" s="14">
        <v>40257</v>
      </c>
      <c r="N503" s="10" t="s">
        <v>782</v>
      </c>
      <c r="O503" s="7" t="s">
        <v>1126</v>
      </c>
      <c r="P503" s="7" t="s">
        <v>1005</v>
      </c>
    </row>
    <row r="504" spans="1:16" ht="12.75" customHeight="1" x14ac:dyDescent="0.15">
      <c r="A504" s="16" t="s">
        <v>1055</v>
      </c>
      <c r="B504" s="16" t="s">
        <v>1166</v>
      </c>
      <c r="C504" s="16" t="s">
        <v>2288</v>
      </c>
      <c r="D504" s="16" t="s">
        <v>1151</v>
      </c>
      <c r="E504" s="16" t="s">
        <v>899</v>
      </c>
      <c r="F504" s="16" t="s">
        <v>898</v>
      </c>
      <c r="G504" s="12">
        <v>35789</v>
      </c>
      <c r="H504" s="8">
        <v>35803</v>
      </c>
      <c r="I504" s="18">
        <f t="shared" si="15"/>
        <v>1.66010529810748E-4</v>
      </c>
      <c r="J504" s="1">
        <v>7.0000000000000007E-2</v>
      </c>
      <c r="K504" s="7">
        <v>1436.57</v>
      </c>
      <c r="L504" s="8">
        <v>5521</v>
      </c>
      <c r="M504" s="14">
        <v>40369</v>
      </c>
      <c r="N504" s="10" t="s">
        <v>782</v>
      </c>
      <c r="O504" s="7" t="s">
        <v>1126</v>
      </c>
      <c r="P504" s="7" t="s">
        <v>1005</v>
      </c>
    </row>
    <row r="505" spans="1:16" ht="12.75" customHeight="1" x14ac:dyDescent="0.15">
      <c r="A505" s="16" t="s">
        <v>1144</v>
      </c>
      <c r="B505" s="16" t="s">
        <v>1166</v>
      </c>
      <c r="C505" s="16" t="s">
        <v>2288</v>
      </c>
      <c r="D505" s="16" t="s">
        <v>1151</v>
      </c>
      <c r="E505" s="16" t="s">
        <v>899</v>
      </c>
      <c r="F505" s="16" t="s">
        <v>898</v>
      </c>
      <c r="G505" s="12">
        <v>35776</v>
      </c>
      <c r="H505" s="8">
        <v>35796</v>
      </c>
      <c r="I505" s="18">
        <f t="shared" si="15"/>
        <v>2.3721415694088623E-4</v>
      </c>
      <c r="J505" s="1">
        <v>0.05</v>
      </c>
      <c r="K505" s="7">
        <v>1436.06</v>
      </c>
      <c r="L505" s="8">
        <v>6658</v>
      </c>
      <c r="M505" s="14">
        <v>41233</v>
      </c>
      <c r="N505" s="10" t="s">
        <v>782</v>
      </c>
      <c r="O505" s="7" t="s">
        <v>1126</v>
      </c>
      <c r="P505" s="7" t="s">
        <v>1005</v>
      </c>
    </row>
    <row r="506" spans="1:16" ht="12.75" customHeight="1" x14ac:dyDescent="0.15">
      <c r="A506" s="16" t="s">
        <v>360</v>
      </c>
      <c r="B506" s="16" t="s">
        <v>1166</v>
      </c>
      <c r="C506" s="16" t="s">
        <v>2288</v>
      </c>
      <c r="D506" s="16" t="s">
        <v>1151</v>
      </c>
      <c r="E506" s="16" t="s">
        <v>899</v>
      </c>
      <c r="F506" s="16" t="s">
        <v>898</v>
      </c>
      <c r="G506" s="12">
        <v>35781</v>
      </c>
      <c r="H506" s="8">
        <v>35794</v>
      </c>
      <c r="I506" s="18">
        <f t="shared" si="15"/>
        <v>1.5418371582755143E-4</v>
      </c>
      <c r="J506" s="1">
        <v>0.01</v>
      </c>
      <c r="K506" s="7">
        <v>1436.13</v>
      </c>
      <c r="L506" s="8">
        <v>6100</v>
      </c>
      <c r="M506" s="14">
        <v>41095</v>
      </c>
      <c r="N506" s="10" t="s">
        <v>782</v>
      </c>
      <c r="O506" s="7" t="s">
        <v>1124</v>
      </c>
      <c r="P506" s="7" t="s">
        <v>592</v>
      </c>
    </row>
    <row r="507" spans="1:16" ht="12.75" customHeight="1" x14ac:dyDescent="0.15">
      <c r="A507" s="16" t="s">
        <v>1568</v>
      </c>
      <c r="B507" s="16" t="s">
        <v>1614</v>
      </c>
      <c r="C507" s="16" t="s">
        <v>2288</v>
      </c>
      <c r="D507" s="16" t="s">
        <v>1151</v>
      </c>
      <c r="E507" s="16" t="s">
        <v>899</v>
      </c>
      <c r="F507" s="16" t="s">
        <v>898</v>
      </c>
      <c r="G507" s="12">
        <v>35692</v>
      </c>
      <c r="H507" s="8">
        <v>35788</v>
      </c>
      <c r="I507" s="18">
        <f t="shared" si="15"/>
        <v>1.1398717644265021E-3</v>
      </c>
      <c r="J507" s="1">
        <v>0.08</v>
      </c>
      <c r="K507" s="7">
        <v>1436.3</v>
      </c>
      <c r="L507" s="8">
        <v>6300</v>
      </c>
      <c r="M507" s="14">
        <v>42540</v>
      </c>
      <c r="N507" s="10" t="s">
        <v>782</v>
      </c>
      <c r="O507" s="7" t="s">
        <v>1124</v>
      </c>
      <c r="P507" s="7" t="s">
        <v>592</v>
      </c>
    </row>
    <row r="508" spans="1:16" ht="12.75" customHeight="1" x14ac:dyDescent="0.15">
      <c r="A508" s="16" t="s">
        <v>1715</v>
      </c>
      <c r="B508" s="16" t="s">
        <v>1703</v>
      </c>
      <c r="C508" s="16" t="s">
        <v>2289</v>
      </c>
      <c r="D508" s="16" t="s">
        <v>1151</v>
      </c>
      <c r="E508" s="16" t="s">
        <v>899</v>
      </c>
      <c r="F508" s="16" t="s">
        <v>898</v>
      </c>
      <c r="G508" s="12">
        <v>35771</v>
      </c>
      <c r="H508" s="8">
        <v>35796</v>
      </c>
      <c r="I508" s="18">
        <f t="shared" si="15"/>
        <v>2.9653528176782474E-4</v>
      </c>
      <c r="J508" s="1">
        <v>0.2</v>
      </c>
      <c r="K508" s="7">
        <v>1436.3</v>
      </c>
      <c r="L508" s="8">
        <v>6764</v>
      </c>
      <c r="M508" s="14">
        <v>42722</v>
      </c>
      <c r="N508" s="10" t="s">
        <v>782</v>
      </c>
      <c r="O508" s="7" t="s">
        <v>1147</v>
      </c>
      <c r="P508" s="7" t="s">
        <v>1033</v>
      </c>
    </row>
    <row r="509" spans="1:16" ht="12.75" customHeight="1" x14ac:dyDescent="0.15">
      <c r="A509" s="16" t="s">
        <v>1814</v>
      </c>
      <c r="B509" s="16" t="s">
        <v>1815</v>
      </c>
      <c r="C509" s="16" t="s">
        <v>2288</v>
      </c>
      <c r="D509" s="16" t="s">
        <v>1151</v>
      </c>
      <c r="E509" s="16" t="s">
        <v>899</v>
      </c>
      <c r="F509" s="16" t="s">
        <v>898</v>
      </c>
      <c r="G509" s="12">
        <v>35773</v>
      </c>
      <c r="H509" s="8">
        <v>35799</v>
      </c>
      <c r="I509" s="18">
        <f t="shared" si="15"/>
        <v>3.0837840402315211E-4</v>
      </c>
      <c r="J509" s="1">
        <v>7.35</v>
      </c>
      <c r="K509" s="7">
        <v>1436.1</v>
      </c>
      <c r="L509" s="8">
        <v>6900</v>
      </c>
      <c r="M509" s="14">
        <v>42893</v>
      </c>
      <c r="N509" s="10" t="s">
        <v>782</v>
      </c>
      <c r="O509" s="7" t="s">
        <v>1126</v>
      </c>
      <c r="P509" s="7" t="s">
        <v>1086</v>
      </c>
    </row>
    <row r="510" spans="1:16" ht="12.75" customHeight="1" x14ac:dyDescent="0.15">
      <c r="A510" s="16" t="s">
        <v>1792</v>
      </c>
      <c r="B510" s="16" t="s">
        <v>1753</v>
      </c>
      <c r="C510" s="16" t="s">
        <v>2288</v>
      </c>
      <c r="D510" s="16" t="s">
        <v>1151</v>
      </c>
      <c r="E510" s="16" t="s">
        <v>899</v>
      </c>
      <c r="F510" s="16" t="s">
        <v>898</v>
      </c>
      <c r="G510" s="12">
        <v>35786</v>
      </c>
      <c r="H510" s="8">
        <v>35803</v>
      </c>
      <c r="I510" s="18">
        <f t="shared" si="15"/>
        <v>2.0159138611865432E-4</v>
      </c>
      <c r="J510" s="1">
        <v>0</v>
      </c>
      <c r="K510" s="7">
        <v>1436.1</v>
      </c>
      <c r="L510" s="8">
        <v>5600</v>
      </c>
      <c r="M510" s="14">
        <v>42810</v>
      </c>
      <c r="N510" s="10" t="s">
        <v>782</v>
      </c>
      <c r="O510" s="7" t="s">
        <v>1147</v>
      </c>
      <c r="P510" s="7" t="s">
        <v>338</v>
      </c>
    </row>
    <row r="511" spans="1:16" ht="12.75" customHeight="1" x14ac:dyDescent="0.15">
      <c r="A511" s="16" t="s">
        <v>1249</v>
      </c>
      <c r="B511" s="16" t="s">
        <v>1166</v>
      </c>
      <c r="C511" s="16" t="s">
        <v>2288</v>
      </c>
      <c r="D511" s="16" t="s">
        <v>1151</v>
      </c>
      <c r="E511" s="16" t="s">
        <v>899</v>
      </c>
      <c r="F511" s="16" t="s">
        <v>898</v>
      </c>
      <c r="G511" s="12">
        <v>35782</v>
      </c>
      <c r="H511" s="8">
        <v>35789</v>
      </c>
      <c r="I511" s="18">
        <f t="shared" si="15"/>
        <v>8.3025939675724397E-5</v>
      </c>
      <c r="J511" s="1">
        <v>0.01</v>
      </c>
      <c r="K511" s="7">
        <v>1436.07</v>
      </c>
      <c r="L511" s="8">
        <v>4027</v>
      </c>
      <c r="M511" s="14">
        <v>37308</v>
      </c>
      <c r="N511" s="10" t="s">
        <v>1057</v>
      </c>
      <c r="O511" s="7" t="s">
        <v>1147</v>
      </c>
      <c r="P511" s="7" t="s">
        <v>1098</v>
      </c>
    </row>
    <row r="512" spans="1:16" ht="12.75" customHeight="1" x14ac:dyDescent="0.15">
      <c r="A512" s="16" t="s">
        <v>739</v>
      </c>
      <c r="B512" s="16" t="s">
        <v>1166</v>
      </c>
      <c r="C512" s="16" t="s">
        <v>2290</v>
      </c>
      <c r="D512" s="16" t="s">
        <v>1151</v>
      </c>
      <c r="E512" s="16" t="s">
        <v>899</v>
      </c>
      <c r="F512" s="16" t="s">
        <v>898</v>
      </c>
      <c r="G512" s="12">
        <v>35775</v>
      </c>
      <c r="H512" s="8">
        <v>35797</v>
      </c>
      <c r="I512" s="18">
        <f t="shared" si="15"/>
        <v>2.6093557263497487E-4</v>
      </c>
      <c r="J512" s="1">
        <v>0.01</v>
      </c>
      <c r="K512" s="7">
        <v>1436.08</v>
      </c>
      <c r="L512" s="8">
        <v>4000</v>
      </c>
      <c r="M512" s="14">
        <v>37841</v>
      </c>
      <c r="N512" s="10" t="s">
        <v>430</v>
      </c>
      <c r="O512" s="7" t="s">
        <v>2086</v>
      </c>
      <c r="P512" s="7" t="s">
        <v>669</v>
      </c>
    </row>
    <row r="513" spans="1:16" ht="12.75" customHeight="1" x14ac:dyDescent="0.15">
      <c r="A513" s="16" t="s">
        <v>243</v>
      </c>
      <c r="B513" s="16" t="s">
        <v>1166</v>
      </c>
      <c r="C513" s="16" t="s">
        <v>2288</v>
      </c>
      <c r="D513" s="16" t="s">
        <v>1151</v>
      </c>
      <c r="E513" s="16" t="s">
        <v>899</v>
      </c>
      <c r="F513" s="16" t="s">
        <v>898</v>
      </c>
      <c r="G513" s="12">
        <v>35773</v>
      </c>
      <c r="H513" s="8">
        <v>35799</v>
      </c>
      <c r="I513" s="18">
        <f t="shared" si="15"/>
        <v>3.0837840402315211E-4</v>
      </c>
      <c r="J513" s="1">
        <v>5.73</v>
      </c>
      <c r="K513" s="7">
        <v>1436.1</v>
      </c>
      <c r="L513" s="8">
        <v>6600</v>
      </c>
      <c r="M513" s="14">
        <v>39552</v>
      </c>
      <c r="N513" s="10" t="s">
        <v>782</v>
      </c>
      <c r="O513" s="7" t="s">
        <v>1147</v>
      </c>
      <c r="P513" s="7" t="s">
        <v>1033</v>
      </c>
    </row>
    <row r="514" spans="1:16" ht="12.75" customHeight="1" x14ac:dyDescent="0.15">
      <c r="A514" s="16" t="s">
        <v>1480</v>
      </c>
      <c r="B514" s="16" t="s">
        <v>707</v>
      </c>
      <c r="C514" s="16" t="s">
        <v>2236</v>
      </c>
      <c r="D514" s="16" t="s">
        <v>915</v>
      </c>
      <c r="E514" s="16" t="s">
        <v>456</v>
      </c>
      <c r="F514" s="16" t="s">
        <v>1165</v>
      </c>
      <c r="G514" s="12">
        <v>1606</v>
      </c>
      <c r="H514" s="8">
        <v>38662</v>
      </c>
      <c r="I514" s="18">
        <f t="shared" si="15"/>
        <v>0.69906429218231214</v>
      </c>
      <c r="J514" s="1">
        <v>63</v>
      </c>
      <c r="K514" s="7">
        <v>715</v>
      </c>
      <c r="L514" s="8" t="s">
        <v>2199</v>
      </c>
      <c r="M514" s="14">
        <v>42325</v>
      </c>
      <c r="N514" s="10" t="s">
        <v>2199</v>
      </c>
      <c r="O514" s="7" t="s">
        <v>1125</v>
      </c>
      <c r="P514" s="7" t="s">
        <v>1481</v>
      </c>
    </row>
    <row r="515" spans="1:16" ht="12.75" customHeight="1" x14ac:dyDescent="0.15">
      <c r="A515" s="16" t="s">
        <v>1806</v>
      </c>
      <c r="B515" s="16" t="s">
        <v>1753</v>
      </c>
      <c r="C515" s="16" t="s">
        <v>2236</v>
      </c>
      <c r="D515" s="16" t="s">
        <v>915</v>
      </c>
      <c r="E515" s="16" t="s">
        <v>456</v>
      </c>
      <c r="F515" s="16" t="s">
        <v>1165</v>
      </c>
      <c r="G515" s="12">
        <v>1650</v>
      </c>
      <c r="H515" s="8">
        <v>38511</v>
      </c>
      <c r="I515" s="18">
        <f t="shared" si="15"/>
        <v>0.69679212113192568</v>
      </c>
      <c r="J515" s="1">
        <v>63.8</v>
      </c>
      <c r="K515" s="7">
        <v>713.8</v>
      </c>
      <c r="L515" s="8" t="s">
        <v>2199</v>
      </c>
      <c r="M515" s="14">
        <v>42880</v>
      </c>
      <c r="N515" s="10" t="s">
        <v>2199</v>
      </c>
      <c r="O515" s="7" t="s">
        <v>1125</v>
      </c>
      <c r="P515" s="7" t="s">
        <v>294</v>
      </c>
    </row>
    <row r="516" spans="1:16" ht="12.75" customHeight="1" x14ac:dyDescent="0.15">
      <c r="A516" s="16" t="s">
        <v>1487</v>
      </c>
      <c r="B516" s="16" t="s">
        <v>707</v>
      </c>
      <c r="C516" s="16" t="s">
        <v>2291</v>
      </c>
      <c r="D516" s="16" t="s">
        <v>992</v>
      </c>
      <c r="E516" s="16" t="s">
        <v>456</v>
      </c>
      <c r="F516" s="16" t="s">
        <v>898</v>
      </c>
      <c r="G516" s="12">
        <v>35323</v>
      </c>
      <c r="H516" s="8">
        <v>35750</v>
      </c>
      <c r="I516" s="18">
        <f t="shared" si="15"/>
        <v>5.0946750504098411E-3</v>
      </c>
      <c r="J516" s="1">
        <v>0.46</v>
      </c>
      <c r="K516" s="7">
        <v>1423.35</v>
      </c>
      <c r="L516" s="8">
        <v>1766</v>
      </c>
      <c r="M516" s="14">
        <v>40563</v>
      </c>
      <c r="N516" s="10" t="s">
        <v>783</v>
      </c>
      <c r="O516" s="7" t="s">
        <v>1126</v>
      </c>
      <c r="P516" s="7" t="s">
        <v>733</v>
      </c>
    </row>
    <row r="517" spans="1:16" ht="12.75" customHeight="1" x14ac:dyDescent="0.15">
      <c r="A517" s="16" t="s">
        <v>1486</v>
      </c>
      <c r="B517" s="16" t="s">
        <v>707</v>
      </c>
      <c r="C517" s="16" t="s">
        <v>2291</v>
      </c>
      <c r="D517" s="16" t="s">
        <v>992</v>
      </c>
      <c r="E517" s="16" t="s">
        <v>456</v>
      </c>
      <c r="F517" s="16" t="s">
        <v>898</v>
      </c>
      <c r="G517" s="12">
        <v>35694</v>
      </c>
      <c r="H517" s="8">
        <v>35815</v>
      </c>
      <c r="I517" s="18">
        <f t="shared" si="15"/>
        <v>1.4362188275231754E-3</v>
      </c>
      <c r="J517" s="1">
        <v>0.45</v>
      </c>
      <c r="K517" s="7">
        <v>1434.47</v>
      </c>
      <c r="L517" s="8">
        <v>1800</v>
      </c>
      <c r="M517" s="14">
        <v>42349</v>
      </c>
      <c r="N517" s="10" t="s">
        <v>783</v>
      </c>
      <c r="O517" s="7" t="s">
        <v>1126</v>
      </c>
      <c r="P517" s="7" t="s">
        <v>733</v>
      </c>
    </row>
    <row r="518" spans="1:16" ht="12.75" customHeight="1" x14ac:dyDescent="0.15">
      <c r="A518" s="16" t="s">
        <v>529</v>
      </c>
      <c r="B518" s="16" t="s">
        <v>1224</v>
      </c>
      <c r="C518" s="16" t="s">
        <v>2292</v>
      </c>
      <c r="D518" s="16" t="s">
        <v>915</v>
      </c>
      <c r="E518" s="16" t="s">
        <v>456</v>
      </c>
      <c r="F518" s="16" t="s">
        <v>454</v>
      </c>
      <c r="G518" s="12">
        <v>675</v>
      </c>
      <c r="H518" s="8">
        <v>692</v>
      </c>
      <c r="I518" s="18">
        <f t="shared" si="15"/>
        <v>1.2050754944353866E-3</v>
      </c>
      <c r="J518" s="1">
        <v>98.21</v>
      </c>
      <c r="K518" s="7">
        <v>98.43</v>
      </c>
      <c r="L518" s="8">
        <v>120</v>
      </c>
      <c r="M518" s="14">
        <v>40894</v>
      </c>
      <c r="N518" s="10" t="s">
        <v>2199</v>
      </c>
      <c r="O518" s="7" t="s">
        <v>1124</v>
      </c>
      <c r="P518" s="7" t="s">
        <v>530</v>
      </c>
    </row>
    <row r="519" spans="1:16" ht="12.75" customHeight="1" x14ac:dyDescent="0.15">
      <c r="A519" s="16" t="s">
        <v>527</v>
      </c>
      <c r="B519" s="16" t="s">
        <v>1224</v>
      </c>
      <c r="C519" s="16" t="s">
        <v>2292</v>
      </c>
      <c r="D519" s="16" t="s">
        <v>915</v>
      </c>
      <c r="E519" s="16" t="s">
        <v>456</v>
      </c>
      <c r="F519" s="16" t="s">
        <v>454</v>
      </c>
      <c r="G519" s="12">
        <v>675</v>
      </c>
      <c r="H519" s="8">
        <v>692</v>
      </c>
      <c r="I519" s="18">
        <f t="shared" si="15"/>
        <v>1.2050754944353866E-3</v>
      </c>
      <c r="J519" s="1">
        <v>98.21</v>
      </c>
      <c r="K519" s="7">
        <v>98.43</v>
      </c>
      <c r="L519" s="8">
        <v>120</v>
      </c>
      <c r="M519" s="14">
        <v>40894</v>
      </c>
      <c r="N519" s="10" t="s">
        <v>2199</v>
      </c>
      <c r="O519" s="7" t="s">
        <v>1124</v>
      </c>
      <c r="P519" s="7" t="s">
        <v>530</v>
      </c>
    </row>
    <row r="520" spans="1:16" ht="12.75" customHeight="1" x14ac:dyDescent="0.15">
      <c r="A520" s="16" t="s">
        <v>526</v>
      </c>
      <c r="B520" s="16" t="s">
        <v>1224</v>
      </c>
      <c r="C520" s="16" t="s">
        <v>2292</v>
      </c>
      <c r="D520" s="16" t="s">
        <v>915</v>
      </c>
      <c r="E520" s="16" t="s">
        <v>456</v>
      </c>
      <c r="F520" s="16" t="s">
        <v>454</v>
      </c>
      <c r="G520" s="12">
        <v>677</v>
      </c>
      <c r="H520" s="8">
        <v>692</v>
      </c>
      <c r="I520" s="18">
        <f t="shared" si="15"/>
        <v>1.06315118009781E-3</v>
      </c>
      <c r="J520" s="1">
        <v>98.21</v>
      </c>
      <c r="K520" s="7">
        <v>98.45</v>
      </c>
      <c r="L520" s="8">
        <v>120</v>
      </c>
      <c r="M520" s="14">
        <v>40894</v>
      </c>
      <c r="N520" s="10" t="s">
        <v>2199</v>
      </c>
      <c r="O520" s="7" t="s">
        <v>1124</v>
      </c>
      <c r="P520" s="7" t="s">
        <v>530</v>
      </c>
    </row>
    <row r="521" spans="1:16" ht="12.75" customHeight="1" x14ac:dyDescent="0.15">
      <c r="A521" s="16" t="s">
        <v>528</v>
      </c>
      <c r="B521" s="16" t="s">
        <v>1224</v>
      </c>
      <c r="C521" s="16" t="s">
        <v>2292</v>
      </c>
      <c r="D521" s="16" t="s">
        <v>915</v>
      </c>
      <c r="E521" s="16" t="s">
        <v>456</v>
      </c>
      <c r="F521" s="16" t="s">
        <v>454</v>
      </c>
      <c r="G521" s="12">
        <v>677</v>
      </c>
      <c r="H521" s="8">
        <v>692</v>
      </c>
      <c r="I521" s="18">
        <f t="shared" si="15"/>
        <v>1.06315118009781E-3</v>
      </c>
      <c r="J521" s="1">
        <v>98.21</v>
      </c>
      <c r="K521" s="7">
        <v>98.46</v>
      </c>
      <c r="L521" s="8">
        <v>120</v>
      </c>
      <c r="M521" s="14">
        <v>40894</v>
      </c>
      <c r="N521" s="10" t="s">
        <v>2199</v>
      </c>
      <c r="O521" s="7" t="s">
        <v>1124</v>
      </c>
      <c r="P521" s="7" t="s">
        <v>530</v>
      </c>
    </row>
    <row r="522" spans="1:16" ht="12.75" customHeight="1" x14ac:dyDescent="0.15">
      <c r="A522" s="16" t="s">
        <v>778</v>
      </c>
      <c r="B522" s="16" t="s">
        <v>1166</v>
      </c>
      <c r="C522" s="16" t="s">
        <v>2293</v>
      </c>
      <c r="D522" s="16" t="s">
        <v>992</v>
      </c>
      <c r="E522" s="16" t="s">
        <v>456</v>
      </c>
      <c r="F522" s="16" t="s">
        <v>454</v>
      </c>
      <c r="G522" s="12">
        <v>702</v>
      </c>
      <c r="H522" s="8">
        <v>703</v>
      </c>
      <c r="I522" s="18">
        <f t="shared" si="15"/>
        <v>7.0696359137504419E-5</v>
      </c>
      <c r="J522" s="1">
        <v>98.2</v>
      </c>
      <c r="K522" s="7">
        <v>98.8</v>
      </c>
      <c r="L522" s="8">
        <v>4854</v>
      </c>
      <c r="M522" s="14">
        <v>36512</v>
      </c>
      <c r="N522" s="10" t="s">
        <v>985</v>
      </c>
      <c r="O522" s="7" t="s">
        <v>900</v>
      </c>
      <c r="P522" s="7" t="s">
        <v>435</v>
      </c>
    </row>
    <row r="523" spans="1:16" ht="12.75" customHeight="1" x14ac:dyDescent="0.15">
      <c r="A523" s="16" t="s">
        <v>1087</v>
      </c>
      <c r="B523" s="16" t="s">
        <v>1166</v>
      </c>
      <c r="C523" s="16" t="s">
        <v>2294</v>
      </c>
      <c r="D523" s="16" t="s">
        <v>992</v>
      </c>
      <c r="E523" s="16" t="s">
        <v>456</v>
      </c>
      <c r="F523" s="16" t="s">
        <v>454</v>
      </c>
      <c r="G523" s="9">
        <v>702</v>
      </c>
      <c r="H523" s="7">
        <v>703</v>
      </c>
      <c r="I523" s="18">
        <f t="shared" si="15"/>
        <v>7.0696359137504419E-5</v>
      </c>
      <c r="J523" s="1">
        <v>98.2</v>
      </c>
      <c r="K523" s="7">
        <v>98.8</v>
      </c>
      <c r="L523" s="8">
        <v>2967</v>
      </c>
      <c r="M523" s="14">
        <v>38183</v>
      </c>
      <c r="N523" s="10" t="s">
        <v>1115</v>
      </c>
      <c r="O523" s="7" t="s">
        <v>900</v>
      </c>
      <c r="P523" s="7" t="s">
        <v>281</v>
      </c>
    </row>
    <row r="524" spans="1:16" ht="12.75" customHeight="1" x14ac:dyDescent="0.15">
      <c r="A524" s="16" t="s">
        <v>601</v>
      </c>
      <c r="B524" s="16" t="s">
        <v>1166</v>
      </c>
      <c r="C524" s="16" t="s">
        <v>2295</v>
      </c>
      <c r="D524" s="16" t="s">
        <v>992</v>
      </c>
      <c r="E524" s="16" t="s">
        <v>456</v>
      </c>
      <c r="F524" s="16" t="s">
        <v>454</v>
      </c>
      <c r="G524" s="9">
        <v>701</v>
      </c>
      <c r="H524" s="7">
        <v>704</v>
      </c>
      <c r="I524" s="18">
        <f t="shared" si="15"/>
        <v>2.1208907741251324E-4</v>
      </c>
      <c r="J524" s="1">
        <v>98.2</v>
      </c>
      <c r="K524" s="7">
        <v>98.8</v>
      </c>
      <c r="L524" s="8">
        <v>2934</v>
      </c>
      <c r="M524" s="14">
        <v>37380</v>
      </c>
      <c r="N524" s="10" t="s">
        <v>985</v>
      </c>
      <c r="O524" s="7" t="s">
        <v>900</v>
      </c>
      <c r="P524" s="7" t="s">
        <v>1085</v>
      </c>
    </row>
    <row r="525" spans="1:16" ht="12.75" customHeight="1" x14ac:dyDescent="0.15">
      <c r="A525" s="16" t="s">
        <v>1716</v>
      </c>
      <c r="B525" s="16" t="s">
        <v>1703</v>
      </c>
      <c r="C525" s="16" t="s">
        <v>2130</v>
      </c>
      <c r="D525" s="16" t="s">
        <v>992</v>
      </c>
      <c r="E525" s="16" t="s">
        <v>1100</v>
      </c>
      <c r="F525" s="16" t="s">
        <v>1165</v>
      </c>
      <c r="G525" s="9">
        <v>460</v>
      </c>
      <c r="H525" s="8">
        <v>33200</v>
      </c>
      <c r="I525" s="18">
        <f t="shared" si="15"/>
        <v>0.70560344827586208</v>
      </c>
      <c r="J525" s="1">
        <v>31</v>
      </c>
      <c r="K525" s="7">
        <v>580</v>
      </c>
      <c r="L525" s="8">
        <v>350</v>
      </c>
      <c r="M525" s="14">
        <v>42724</v>
      </c>
      <c r="N525" s="10" t="s">
        <v>1004</v>
      </c>
      <c r="O525" s="7" t="s">
        <v>1095</v>
      </c>
      <c r="P525" s="7" t="s">
        <v>334</v>
      </c>
    </row>
    <row r="526" spans="1:16" ht="12.75" customHeight="1" x14ac:dyDescent="0.15">
      <c r="A526" s="16" t="s">
        <v>965</v>
      </c>
      <c r="B526" s="16" t="s">
        <v>36</v>
      </c>
      <c r="C526" s="16" t="s">
        <v>2296</v>
      </c>
      <c r="D526" s="16" t="s">
        <v>1244</v>
      </c>
      <c r="E526" s="16" t="s">
        <v>456</v>
      </c>
      <c r="F526" s="16" t="s">
        <v>454</v>
      </c>
      <c r="G526" s="9">
        <v>508</v>
      </c>
      <c r="H526" s="7">
        <v>514</v>
      </c>
      <c r="I526" s="18">
        <f t="shared" si="15"/>
        <v>4.3598314198517658E-4</v>
      </c>
      <c r="J526" s="1">
        <v>97.4</v>
      </c>
      <c r="K526" s="7">
        <v>94.8</v>
      </c>
      <c r="L526" s="8">
        <v>350</v>
      </c>
      <c r="M526" s="14">
        <v>38832</v>
      </c>
      <c r="N526" s="10" t="s">
        <v>783</v>
      </c>
      <c r="O526" s="7" t="s">
        <v>1250</v>
      </c>
      <c r="P526" s="7" t="s">
        <v>1201</v>
      </c>
    </row>
    <row r="527" spans="1:16" ht="12.75" customHeight="1" x14ac:dyDescent="0.15">
      <c r="A527" s="35" t="s">
        <v>1538</v>
      </c>
      <c r="B527" s="16" t="s">
        <v>1242</v>
      </c>
      <c r="C527" s="16" t="s">
        <v>2131</v>
      </c>
      <c r="D527" s="16" t="s">
        <v>588</v>
      </c>
      <c r="E527" s="16" t="s">
        <v>497</v>
      </c>
      <c r="F527" s="16" t="s">
        <v>454</v>
      </c>
      <c r="G527" s="9">
        <v>442</v>
      </c>
      <c r="H527" s="7">
        <v>687</v>
      </c>
      <c r="I527" s="18">
        <f t="shared" si="15"/>
        <v>1.766529670488139E-2</v>
      </c>
      <c r="J527" s="1">
        <v>98.2</v>
      </c>
      <c r="K527" s="7">
        <v>95.9</v>
      </c>
      <c r="L527" s="8">
        <v>1</v>
      </c>
      <c r="M527" s="14">
        <v>42485</v>
      </c>
      <c r="N527" s="10" t="s">
        <v>2199</v>
      </c>
      <c r="O527" s="7" t="s">
        <v>1124</v>
      </c>
      <c r="P527" s="7" t="s">
        <v>525</v>
      </c>
    </row>
    <row r="528" spans="1:16" ht="12.75" customHeight="1" x14ac:dyDescent="0.15">
      <c r="A528" s="16" t="s">
        <v>284</v>
      </c>
      <c r="B528" s="16" t="s">
        <v>1063</v>
      </c>
      <c r="C528" s="16" t="s">
        <v>2297</v>
      </c>
      <c r="D528" s="16" t="s">
        <v>1151</v>
      </c>
      <c r="E528" s="16" t="s">
        <v>899</v>
      </c>
      <c r="F528" s="16" t="s">
        <v>898</v>
      </c>
      <c r="G528" s="12">
        <v>35761</v>
      </c>
      <c r="H528" s="8">
        <v>35810</v>
      </c>
      <c r="I528" s="18">
        <f t="shared" si="15"/>
        <v>5.8118157773007076E-4</v>
      </c>
      <c r="J528" s="1">
        <v>0.02</v>
      </c>
      <c r="K528" s="7">
        <v>1436.06</v>
      </c>
      <c r="L528" s="8">
        <v>3535</v>
      </c>
      <c r="M528" s="14">
        <v>36901</v>
      </c>
      <c r="N528" s="10" t="s">
        <v>782</v>
      </c>
      <c r="O528" s="7" t="s">
        <v>1124</v>
      </c>
      <c r="P528" s="7" t="s">
        <v>781</v>
      </c>
    </row>
    <row r="529" spans="1:18" ht="12.75" customHeight="1" x14ac:dyDescent="0.15">
      <c r="A529" s="16" t="s">
        <v>250</v>
      </c>
      <c r="B529" s="16" t="s">
        <v>1224</v>
      </c>
      <c r="C529" s="16" t="s">
        <v>2205</v>
      </c>
      <c r="D529" s="16" t="s">
        <v>1151</v>
      </c>
      <c r="E529" s="16" t="s">
        <v>899</v>
      </c>
      <c r="F529" s="16" t="s">
        <v>898</v>
      </c>
      <c r="G529" s="12">
        <v>35781</v>
      </c>
      <c r="H529" s="8">
        <v>35822</v>
      </c>
      <c r="I529" s="18">
        <f t="shared" si="15"/>
        <v>4.8611028775357763E-4</v>
      </c>
      <c r="J529" s="1">
        <v>0.03</v>
      </c>
      <c r="K529" s="7">
        <v>1436.09</v>
      </c>
      <c r="L529" s="8">
        <v>5900</v>
      </c>
      <c r="M529" s="14">
        <v>39906</v>
      </c>
      <c r="N529" s="10" t="s">
        <v>782</v>
      </c>
      <c r="O529" s="7" t="s">
        <v>1126</v>
      </c>
      <c r="P529" s="7" t="s">
        <v>1005</v>
      </c>
    </row>
    <row r="530" spans="1:18" ht="12.75" customHeight="1" x14ac:dyDescent="0.15">
      <c r="A530" s="16" t="s">
        <v>74</v>
      </c>
      <c r="B530" s="16" t="s">
        <v>951</v>
      </c>
      <c r="C530" s="16" t="s">
        <v>2298</v>
      </c>
      <c r="D530" s="16" t="s">
        <v>1151</v>
      </c>
      <c r="E530" s="16" t="s">
        <v>899</v>
      </c>
      <c r="F530" s="16" t="s">
        <v>898</v>
      </c>
      <c r="G530" s="12">
        <v>35776</v>
      </c>
      <c r="H530" s="8">
        <v>35796</v>
      </c>
      <c r="I530" s="18">
        <f t="shared" si="15"/>
        <v>2.3721415694088623E-4</v>
      </c>
      <c r="J530" s="1">
        <v>0.03</v>
      </c>
      <c r="K530" s="7">
        <v>1436.1</v>
      </c>
      <c r="L530" s="8">
        <v>5456</v>
      </c>
      <c r="M530" s="14">
        <v>38864</v>
      </c>
      <c r="N530" s="10" t="s">
        <v>782</v>
      </c>
      <c r="O530" s="7" t="s">
        <v>1124</v>
      </c>
      <c r="P530" s="7" t="s">
        <v>592</v>
      </c>
    </row>
    <row r="531" spans="1:18" ht="12.75" customHeight="1" x14ac:dyDescent="0.15">
      <c r="A531" s="16" t="s">
        <v>1326</v>
      </c>
      <c r="B531" s="16" t="s">
        <v>36</v>
      </c>
      <c r="C531" s="16" t="s">
        <v>2299</v>
      </c>
      <c r="D531" s="16" t="s">
        <v>1151</v>
      </c>
      <c r="E531" s="16" t="s">
        <v>899</v>
      </c>
      <c r="F531" s="16" t="s">
        <v>898</v>
      </c>
      <c r="G531" s="12">
        <v>35789</v>
      </c>
      <c r="H531" s="8">
        <v>35789</v>
      </c>
      <c r="I531" s="18">
        <f t="shared" si="15"/>
        <v>0</v>
      </c>
      <c r="J531" s="1">
        <v>0</v>
      </c>
      <c r="K531" s="7">
        <v>1436</v>
      </c>
      <c r="L531" s="8" t="s">
        <v>2199</v>
      </c>
      <c r="M531" s="14">
        <v>42065</v>
      </c>
      <c r="N531" s="10" t="s">
        <v>782</v>
      </c>
      <c r="O531" s="7" t="s">
        <v>1147</v>
      </c>
      <c r="P531" s="7" t="s">
        <v>338</v>
      </c>
    </row>
    <row r="532" spans="1:18" ht="12.75" customHeight="1" x14ac:dyDescent="0.15">
      <c r="A532" s="16" t="s">
        <v>1565</v>
      </c>
      <c r="B532" s="16" t="s">
        <v>951</v>
      </c>
      <c r="C532" s="16" t="s">
        <v>2298</v>
      </c>
      <c r="D532" s="16" t="s">
        <v>1151</v>
      </c>
      <c r="E532" s="16" t="s">
        <v>899</v>
      </c>
      <c r="F532" s="16" t="s">
        <v>898</v>
      </c>
      <c r="G532" s="12">
        <v>35779</v>
      </c>
      <c r="H532" s="8">
        <v>35795</v>
      </c>
      <c r="I532" s="18">
        <f t="shared" si="15"/>
        <v>1.8976682401499159E-4</v>
      </c>
      <c r="J532" s="1">
        <v>0.02</v>
      </c>
      <c r="K532" s="7">
        <v>1436.1</v>
      </c>
      <c r="L532" s="8">
        <v>5474</v>
      </c>
      <c r="M532" s="14">
        <v>41359</v>
      </c>
      <c r="N532" s="10" t="s">
        <v>782</v>
      </c>
      <c r="O532" s="7" t="s">
        <v>1126</v>
      </c>
      <c r="P532" s="7" t="s">
        <v>1005</v>
      </c>
    </row>
    <row r="533" spans="1:18" ht="12.75" customHeight="1" x14ac:dyDescent="0.15">
      <c r="A533" s="16" t="s">
        <v>1677</v>
      </c>
      <c r="B533" s="16" t="s">
        <v>951</v>
      </c>
      <c r="C533" s="16" t="s">
        <v>2298</v>
      </c>
      <c r="D533" s="16" t="s">
        <v>1151</v>
      </c>
      <c r="E533" s="16" t="s">
        <v>899</v>
      </c>
      <c r="F533" s="16" t="s">
        <v>898</v>
      </c>
      <c r="G533" s="12">
        <v>35779</v>
      </c>
      <c r="H533" s="8">
        <v>35795</v>
      </c>
      <c r="I533" s="18">
        <f t="shared" si="15"/>
        <v>1.8976682401499159E-4</v>
      </c>
      <c r="J533" s="1">
        <v>0.02</v>
      </c>
      <c r="K533" s="7">
        <v>1436.1</v>
      </c>
      <c r="L533" s="8">
        <v>5500</v>
      </c>
      <c r="M533" s="14">
        <v>42536</v>
      </c>
      <c r="N533" s="10" t="s">
        <v>782</v>
      </c>
      <c r="O533" s="7" t="s">
        <v>1147</v>
      </c>
      <c r="P533" s="7" t="s">
        <v>338</v>
      </c>
    </row>
    <row r="534" spans="1:18" ht="12.75" customHeight="1" x14ac:dyDescent="0.15">
      <c r="A534" s="16" t="s">
        <v>1528</v>
      </c>
      <c r="B534" s="16" t="s">
        <v>1224</v>
      </c>
      <c r="C534" s="16" t="s">
        <v>2299</v>
      </c>
      <c r="D534" s="16" t="s">
        <v>1151</v>
      </c>
      <c r="E534" s="16" t="s">
        <v>899</v>
      </c>
      <c r="F534" s="16" t="s">
        <v>898</v>
      </c>
      <c r="G534" s="12">
        <v>35768</v>
      </c>
      <c r="H534" s="8">
        <v>35805</v>
      </c>
      <c r="I534" s="18">
        <f t="shared" ref="I534:I539" si="16">(H534-G534)/(H534+G534+12740)</f>
        <v>4.3884098537592069E-4</v>
      </c>
      <c r="J534" s="1">
        <v>0.11</v>
      </c>
      <c r="K534" s="7">
        <v>1436.1</v>
      </c>
      <c r="L534" s="8">
        <v>2700</v>
      </c>
      <c r="M534" s="14">
        <v>37496</v>
      </c>
      <c r="N534" s="10" t="s">
        <v>782</v>
      </c>
      <c r="O534" s="7" t="s">
        <v>1124</v>
      </c>
      <c r="P534" s="7" t="s">
        <v>1164</v>
      </c>
    </row>
    <row r="535" spans="1:18" ht="12.75" customHeight="1" x14ac:dyDescent="0.15">
      <c r="A535" s="16" t="s">
        <v>253</v>
      </c>
      <c r="B535" s="16" t="s">
        <v>1224</v>
      </c>
      <c r="C535" s="16" t="s">
        <v>2299</v>
      </c>
      <c r="D535" s="16" t="s">
        <v>1151</v>
      </c>
      <c r="E535" s="16" t="s">
        <v>899</v>
      </c>
      <c r="F535" s="16" t="s">
        <v>898</v>
      </c>
      <c r="G535" s="12">
        <v>35779</v>
      </c>
      <c r="H535" s="8">
        <v>35795</v>
      </c>
      <c r="I535" s="18">
        <f t="shared" si="16"/>
        <v>1.8976682401499159E-4</v>
      </c>
      <c r="J535" s="1">
        <v>0.2</v>
      </c>
      <c r="K535" s="7">
        <v>1436.12</v>
      </c>
      <c r="L535" s="8">
        <v>5400</v>
      </c>
      <c r="M535" s="14">
        <v>40823</v>
      </c>
      <c r="N535" s="10" t="s">
        <v>2199</v>
      </c>
      <c r="O535" s="7" t="s">
        <v>1127</v>
      </c>
      <c r="P535" s="7" t="s">
        <v>750</v>
      </c>
    </row>
    <row r="536" spans="1:18" ht="12.75" customHeight="1" x14ac:dyDescent="0.15">
      <c r="A536" s="16" t="s">
        <v>254</v>
      </c>
      <c r="B536" s="16" t="s">
        <v>1224</v>
      </c>
      <c r="C536" s="16" t="s">
        <v>2299</v>
      </c>
      <c r="D536" s="16" t="s">
        <v>1151</v>
      </c>
      <c r="E536" s="16" t="s">
        <v>899</v>
      </c>
      <c r="F536" s="16" t="s">
        <v>898</v>
      </c>
      <c r="G536" s="12">
        <v>35754</v>
      </c>
      <c r="H536" s="8">
        <v>35817</v>
      </c>
      <c r="I536" s="18">
        <f t="shared" si="16"/>
        <v>7.4723345708151959E-4</v>
      </c>
      <c r="J536" s="1">
        <v>7.0000000000000007E-2</v>
      </c>
      <c r="K536" s="7">
        <v>1436.06</v>
      </c>
      <c r="L536" s="8">
        <v>2500</v>
      </c>
      <c r="M536" s="14">
        <v>36633</v>
      </c>
      <c r="N536" s="10" t="s">
        <v>2199</v>
      </c>
      <c r="O536" s="7" t="s">
        <v>1126</v>
      </c>
      <c r="P536" s="7" t="s">
        <v>818</v>
      </c>
    </row>
    <row r="537" spans="1:18" ht="12.75" customHeight="1" x14ac:dyDescent="0.15">
      <c r="A537" s="16" t="s">
        <v>257</v>
      </c>
      <c r="B537" s="16" t="s">
        <v>1166</v>
      </c>
      <c r="C537" s="16" t="s">
        <v>2299</v>
      </c>
      <c r="D537" s="16" t="s">
        <v>1151</v>
      </c>
      <c r="E537" s="16" t="s">
        <v>899</v>
      </c>
      <c r="F537" s="16" t="s">
        <v>898</v>
      </c>
      <c r="G537" s="12">
        <v>35772</v>
      </c>
      <c r="H537" s="8">
        <v>35799</v>
      </c>
      <c r="I537" s="18">
        <f t="shared" si="16"/>
        <v>3.2024291017779412E-4</v>
      </c>
      <c r="J537" s="1">
        <v>0.01</v>
      </c>
      <c r="K537" s="7">
        <v>1436.1</v>
      </c>
      <c r="L537" s="8">
        <v>5000</v>
      </c>
      <c r="M537" s="14">
        <v>38715</v>
      </c>
      <c r="N537" s="10" t="s">
        <v>811</v>
      </c>
      <c r="O537" s="7" t="s">
        <v>1126</v>
      </c>
      <c r="P537" s="7" t="s">
        <v>1005</v>
      </c>
    </row>
    <row r="538" spans="1:18" ht="12.75" customHeight="1" x14ac:dyDescent="0.15">
      <c r="A538" s="16" t="s">
        <v>1811</v>
      </c>
      <c r="B538" s="16" t="s">
        <v>1810</v>
      </c>
      <c r="C538" s="16" t="s">
        <v>2299</v>
      </c>
      <c r="D538" s="16" t="s">
        <v>1151</v>
      </c>
      <c r="E538" s="16" t="s">
        <v>899</v>
      </c>
      <c r="F538" s="16" t="s">
        <v>898</v>
      </c>
      <c r="G538" s="12">
        <v>22948</v>
      </c>
      <c r="H538" s="8">
        <v>42807</v>
      </c>
      <c r="I538" s="18">
        <f t="shared" si="16"/>
        <v>0.25299700617873749</v>
      </c>
      <c r="J538" s="1">
        <v>1.0900000000000001</v>
      </c>
      <c r="K538" s="7">
        <v>1437</v>
      </c>
      <c r="L538" s="8">
        <v>3600</v>
      </c>
      <c r="M538" s="14">
        <v>42887</v>
      </c>
      <c r="N538" s="10" t="s">
        <v>782</v>
      </c>
      <c r="O538" s="7" t="s">
        <v>1124</v>
      </c>
      <c r="P538" s="7" t="s">
        <v>1146</v>
      </c>
    </row>
    <row r="539" spans="1:18" ht="12.75" customHeight="1" x14ac:dyDescent="0.15">
      <c r="A539" s="16" t="s">
        <v>319</v>
      </c>
      <c r="B539" s="16" t="s">
        <v>1224</v>
      </c>
      <c r="C539" s="16" t="s">
        <v>2300</v>
      </c>
      <c r="D539" s="16" t="s">
        <v>1151</v>
      </c>
      <c r="E539" s="16" t="s">
        <v>899</v>
      </c>
      <c r="F539" s="16" t="s">
        <v>898</v>
      </c>
      <c r="G539" s="12">
        <v>35725</v>
      </c>
      <c r="H539" s="8">
        <v>35767</v>
      </c>
      <c r="I539" s="18">
        <f t="shared" si="16"/>
        <v>4.9862285117295091E-4</v>
      </c>
      <c r="J539" s="1">
        <v>0.08</v>
      </c>
      <c r="K539" s="7">
        <v>1434.03</v>
      </c>
      <c r="L539" s="8" t="s">
        <v>2199</v>
      </c>
      <c r="M539" s="14">
        <v>41515</v>
      </c>
      <c r="N539" s="10" t="s">
        <v>782</v>
      </c>
      <c r="O539" s="7" t="s">
        <v>1124</v>
      </c>
      <c r="P539" s="7" t="s">
        <v>592</v>
      </c>
    </row>
    <row r="540" spans="1:18" ht="12.75" customHeight="1" x14ac:dyDescent="0.15">
      <c r="A540" s="16" t="s">
        <v>90</v>
      </c>
      <c r="B540" s="16" t="s">
        <v>1224</v>
      </c>
      <c r="C540" s="16" t="s">
        <v>2299</v>
      </c>
      <c r="D540" s="16" t="s">
        <v>1151</v>
      </c>
      <c r="E540" s="16" t="s">
        <v>899</v>
      </c>
      <c r="F540" s="16" t="s">
        <v>898</v>
      </c>
      <c r="G540" s="12">
        <v>35781</v>
      </c>
      <c r="H540" s="8">
        <v>35790</v>
      </c>
      <c r="I540" s="18">
        <v>1.0674763672593138E-4</v>
      </c>
      <c r="J540" s="1">
        <v>0.05</v>
      </c>
      <c r="K540" s="7">
        <v>1436.06</v>
      </c>
      <c r="L540" s="8">
        <v>1525</v>
      </c>
      <c r="M540" s="14">
        <v>37891</v>
      </c>
      <c r="N540" s="10" t="s">
        <v>783</v>
      </c>
      <c r="O540" s="7" t="s">
        <v>1124</v>
      </c>
      <c r="P540" s="7" t="s">
        <v>1146</v>
      </c>
    </row>
    <row r="541" spans="1:18" ht="12.75" customHeight="1" x14ac:dyDescent="0.15">
      <c r="A541" s="16" t="s">
        <v>1404</v>
      </c>
      <c r="B541" s="16" t="s">
        <v>1224</v>
      </c>
      <c r="C541" s="16" t="s">
        <v>2299</v>
      </c>
      <c r="D541" s="16" t="s">
        <v>1151</v>
      </c>
      <c r="E541" s="16" t="s">
        <v>899</v>
      </c>
      <c r="F541" s="16" t="s">
        <v>898</v>
      </c>
      <c r="G541" s="12">
        <v>35788</v>
      </c>
      <c r="H541" s="8">
        <v>35794</v>
      </c>
      <c r="I541" s="18">
        <v>7.1155807499822114E-5</v>
      </c>
      <c r="J541" s="1">
        <v>7.0000000000000007E-2</v>
      </c>
      <c r="K541" s="7">
        <v>1436.1</v>
      </c>
      <c r="L541" s="8">
        <v>2950</v>
      </c>
      <c r="M541" s="14">
        <v>36958</v>
      </c>
      <c r="N541" s="10" t="s">
        <v>1057</v>
      </c>
      <c r="O541" s="7" t="s">
        <v>1124</v>
      </c>
      <c r="P541" s="7" t="s">
        <v>1146</v>
      </c>
    </row>
    <row r="542" spans="1:18" ht="12.75" customHeight="1" x14ac:dyDescent="0.15">
      <c r="A542" s="16" t="s">
        <v>255</v>
      </c>
      <c r="B542" s="16" t="s">
        <v>1224</v>
      </c>
      <c r="C542" s="16" t="s">
        <v>2299</v>
      </c>
      <c r="D542" s="16" t="s">
        <v>1151</v>
      </c>
      <c r="E542" s="16" t="s">
        <v>899</v>
      </c>
      <c r="F542" s="16" t="s">
        <v>898</v>
      </c>
      <c r="G542" s="12">
        <v>35766</v>
      </c>
      <c r="H542" s="8">
        <v>35806</v>
      </c>
      <c r="I542" s="18">
        <f t="shared" ref="I542:I580" si="17">(H542-G542)/(H542+G542+12740)</f>
        <v>4.7442831388177245E-4</v>
      </c>
      <c r="J542" s="1">
        <v>7.0000000000000007E-2</v>
      </c>
      <c r="K542" s="7">
        <v>1436.08</v>
      </c>
      <c r="L542" s="8">
        <v>3190</v>
      </c>
      <c r="M542" s="14">
        <v>36670</v>
      </c>
      <c r="N542" s="10" t="s">
        <v>1057</v>
      </c>
      <c r="O542" s="7" t="s">
        <v>1147</v>
      </c>
      <c r="P542" s="7" t="s">
        <v>389</v>
      </c>
    </row>
    <row r="543" spans="1:18" ht="12.75" customHeight="1" x14ac:dyDescent="0.15">
      <c r="A543" s="16" t="s">
        <v>256</v>
      </c>
      <c r="B543" s="16" t="s">
        <v>1224</v>
      </c>
      <c r="C543" s="16" t="s">
        <v>2299</v>
      </c>
      <c r="D543" s="16" t="s">
        <v>1151</v>
      </c>
      <c r="E543" s="16" t="s">
        <v>899</v>
      </c>
      <c r="F543" s="16" t="s">
        <v>898</v>
      </c>
      <c r="G543" s="12">
        <v>35786</v>
      </c>
      <c r="H543" s="8">
        <v>35787</v>
      </c>
      <c r="I543" s="18">
        <f t="shared" si="17"/>
        <v>1.1860567172322181E-5</v>
      </c>
      <c r="J543" s="1">
        <v>7.0000000000000007E-2</v>
      </c>
      <c r="K543" s="7">
        <v>1436.09</v>
      </c>
      <c r="L543" s="8">
        <v>5600</v>
      </c>
      <c r="M543" s="14">
        <v>40141</v>
      </c>
      <c r="N543" s="10" t="s">
        <v>782</v>
      </c>
      <c r="O543" s="7" t="s">
        <v>1126</v>
      </c>
      <c r="P543" s="7" t="s">
        <v>1229</v>
      </c>
    </row>
    <row r="544" spans="1:18" ht="12.75" customHeight="1" x14ac:dyDescent="0.15">
      <c r="A544" s="16" t="s">
        <v>213</v>
      </c>
      <c r="B544" s="16" t="s">
        <v>1224</v>
      </c>
      <c r="C544" s="16" t="s">
        <v>2299</v>
      </c>
      <c r="D544" s="16" t="s">
        <v>1151</v>
      </c>
      <c r="E544" s="16" t="s">
        <v>899</v>
      </c>
      <c r="F544" s="16" t="s">
        <v>898</v>
      </c>
      <c r="G544" s="12">
        <v>35782</v>
      </c>
      <c r="H544" s="8">
        <v>35791</v>
      </c>
      <c r="I544" s="18">
        <f t="shared" si="17"/>
        <v>1.0674510455089963E-4</v>
      </c>
      <c r="J544" s="1">
        <v>7.0000000000000007E-2</v>
      </c>
      <c r="K544" s="7">
        <v>1436.1</v>
      </c>
      <c r="L544" s="8">
        <v>5967</v>
      </c>
      <c r="M544" s="14">
        <v>41785</v>
      </c>
      <c r="N544" s="10" t="s">
        <v>782</v>
      </c>
      <c r="O544" s="7" t="s">
        <v>2086</v>
      </c>
      <c r="P544" s="7" t="s">
        <v>669</v>
      </c>
      <c r="R544" s="3"/>
    </row>
    <row r="545" spans="1:16" ht="12.75" customHeight="1" x14ac:dyDescent="0.15">
      <c r="A545" s="16" t="s">
        <v>258</v>
      </c>
      <c r="B545" s="16" t="s">
        <v>1224</v>
      </c>
      <c r="C545" s="16" t="s">
        <v>2299</v>
      </c>
      <c r="D545" s="16" t="s">
        <v>1151</v>
      </c>
      <c r="E545" s="16" t="s">
        <v>899</v>
      </c>
      <c r="F545" s="16" t="s">
        <v>898</v>
      </c>
      <c r="G545" s="12">
        <v>35777</v>
      </c>
      <c r="H545" s="8">
        <v>35797</v>
      </c>
      <c r="I545" s="18">
        <f t="shared" si="17"/>
        <v>2.3720853001873946E-4</v>
      </c>
      <c r="J545" s="1">
        <v>0.09</v>
      </c>
      <c r="K545" s="7">
        <v>1436.12</v>
      </c>
      <c r="L545" s="8">
        <v>5102</v>
      </c>
      <c r="M545" s="14">
        <v>41223</v>
      </c>
      <c r="N545" s="10" t="s">
        <v>782</v>
      </c>
      <c r="O545" s="7" t="s">
        <v>1124</v>
      </c>
      <c r="P545" s="7" t="s">
        <v>592</v>
      </c>
    </row>
    <row r="546" spans="1:16" ht="12.75" customHeight="1" x14ac:dyDescent="0.15">
      <c r="A546" s="16" t="s">
        <v>1527</v>
      </c>
      <c r="B546" s="16" t="s">
        <v>1224</v>
      </c>
      <c r="C546" s="16" t="s">
        <v>2299</v>
      </c>
      <c r="D546" s="16" t="s">
        <v>1151</v>
      </c>
      <c r="E546" s="16" t="s">
        <v>899</v>
      </c>
      <c r="F546" s="16" t="s">
        <v>898</v>
      </c>
      <c r="G546" s="12">
        <v>35769</v>
      </c>
      <c r="H546" s="8">
        <v>35805</v>
      </c>
      <c r="I546" s="18">
        <f t="shared" si="17"/>
        <v>4.2697535403373105E-4</v>
      </c>
      <c r="J546" s="1">
        <v>0.04</v>
      </c>
      <c r="K546" s="7">
        <v>1436.08</v>
      </c>
      <c r="L546" s="8">
        <v>4050</v>
      </c>
      <c r="M546" s="14">
        <v>37442</v>
      </c>
      <c r="N546" s="10" t="s">
        <v>782</v>
      </c>
      <c r="O546" s="7" t="s">
        <v>1124</v>
      </c>
      <c r="P546" s="7" t="s">
        <v>1146</v>
      </c>
    </row>
    <row r="547" spans="1:16" ht="12.75" customHeight="1" x14ac:dyDescent="0.15">
      <c r="A547" s="16" t="s">
        <v>1526</v>
      </c>
      <c r="B547" s="16" t="s">
        <v>1614</v>
      </c>
      <c r="C547" s="16" t="s">
        <v>2299</v>
      </c>
      <c r="D547" s="16" t="s">
        <v>1151</v>
      </c>
      <c r="E547" s="16" t="s">
        <v>899</v>
      </c>
      <c r="F547" s="16" t="s">
        <v>898</v>
      </c>
      <c r="G547" s="12">
        <v>35776</v>
      </c>
      <c r="H547" s="8">
        <v>35796</v>
      </c>
      <c r="I547" s="18">
        <f t="shared" si="17"/>
        <v>2.3721415694088623E-4</v>
      </c>
      <c r="J547" s="1">
        <v>0.08</v>
      </c>
      <c r="K547" s="7">
        <v>1436.07</v>
      </c>
      <c r="L547" s="8">
        <v>6654</v>
      </c>
      <c r="M547" s="14">
        <v>42438</v>
      </c>
      <c r="N547" s="10" t="s">
        <v>782</v>
      </c>
      <c r="O547" s="7" t="s">
        <v>1124</v>
      </c>
      <c r="P547" s="7" t="s">
        <v>1146</v>
      </c>
    </row>
    <row r="548" spans="1:16" ht="12.75" customHeight="1" x14ac:dyDescent="0.15">
      <c r="A548" s="16" t="s">
        <v>1529</v>
      </c>
      <c r="B548" s="16" t="s">
        <v>1224</v>
      </c>
      <c r="C548" s="16" t="s">
        <v>2301</v>
      </c>
      <c r="D548" s="16" t="s">
        <v>1151</v>
      </c>
      <c r="E548" s="16" t="s">
        <v>899</v>
      </c>
      <c r="F548" s="16" t="s">
        <v>898</v>
      </c>
      <c r="G548" s="12">
        <v>35774</v>
      </c>
      <c r="H548" s="8">
        <v>35799</v>
      </c>
      <c r="I548" s="18">
        <f t="shared" si="17"/>
        <v>2.9651417930805452E-4</v>
      </c>
      <c r="J548" s="1">
        <v>0.06</v>
      </c>
      <c r="K548" s="7">
        <v>1436.09</v>
      </c>
      <c r="L548" s="8">
        <v>4600</v>
      </c>
      <c r="M548" s="14">
        <v>40810</v>
      </c>
      <c r="N548" s="10" t="s">
        <v>782</v>
      </c>
      <c r="O548" s="7" t="s">
        <v>2086</v>
      </c>
      <c r="P548" s="7" t="s">
        <v>669</v>
      </c>
    </row>
    <row r="549" spans="1:16" ht="12.75" customHeight="1" x14ac:dyDescent="0.15">
      <c r="A549" s="16" t="s">
        <v>259</v>
      </c>
      <c r="B549" s="16" t="s">
        <v>1224</v>
      </c>
      <c r="C549" s="16" t="s">
        <v>2299</v>
      </c>
      <c r="D549" s="16" t="s">
        <v>1151</v>
      </c>
      <c r="E549" s="16" t="s">
        <v>899</v>
      </c>
      <c r="F549" s="16" t="s">
        <v>898</v>
      </c>
      <c r="G549" s="12">
        <v>35780</v>
      </c>
      <c r="H549" s="8">
        <v>35800</v>
      </c>
      <c r="I549" s="18">
        <f t="shared" si="17"/>
        <v>2.3719165085388995E-4</v>
      </c>
      <c r="J549" s="1">
        <v>0.06</v>
      </c>
      <c r="K549" s="7">
        <v>1436.28</v>
      </c>
      <c r="L549" s="8">
        <v>5250</v>
      </c>
      <c r="M549" s="14">
        <v>41246</v>
      </c>
      <c r="N549" s="10" t="s">
        <v>782</v>
      </c>
      <c r="O549" s="7" t="s">
        <v>2086</v>
      </c>
      <c r="P549" s="7" t="s">
        <v>669</v>
      </c>
    </row>
    <row r="550" spans="1:16" ht="12.75" customHeight="1" x14ac:dyDescent="0.15">
      <c r="A550" s="16" t="s">
        <v>247</v>
      </c>
      <c r="B550" s="16" t="s">
        <v>1224</v>
      </c>
      <c r="C550" s="16" t="s">
        <v>2299</v>
      </c>
      <c r="D550" s="16" t="s">
        <v>1151</v>
      </c>
      <c r="E550" s="16" t="s">
        <v>899</v>
      </c>
      <c r="F550" s="16" t="s">
        <v>898</v>
      </c>
      <c r="G550" s="12">
        <v>35769</v>
      </c>
      <c r="H550" s="8">
        <v>35802</v>
      </c>
      <c r="I550" s="18">
        <f t="shared" si="17"/>
        <v>3.9140800132841502E-4</v>
      </c>
      <c r="J550" s="1">
        <v>0.06</v>
      </c>
      <c r="K550" s="7">
        <v>1436.07</v>
      </c>
      <c r="L550" s="8">
        <v>4300</v>
      </c>
      <c r="M550" s="14">
        <v>38061</v>
      </c>
      <c r="N550" s="10" t="s">
        <v>782</v>
      </c>
      <c r="O550" s="7" t="s">
        <v>1126</v>
      </c>
      <c r="P550" s="7" t="s">
        <v>1005</v>
      </c>
    </row>
    <row r="551" spans="1:16" ht="12.75" customHeight="1" x14ac:dyDescent="0.15">
      <c r="A551" s="16" t="s">
        <v>1312</v>
      </c>
      <c r="B551" s="16" t="s">
        <v>1224</v>
      </c>
      <c r="C551" s="16" t="s">
        <v>2299</v>
      </c>
      <c r="D551" s="16" t="s">
        <v>1151</v>
      </c>
      <c r="E551" s="16" t="s">
        <v>899</v>
      </c>
      <c r="F551" s="16" t="s">
        <v>898</v>
      </c>
      <c r="G551" s="12">
        <v>35784</v>
      </c>
      <c r="H551" s="8">
        <v>35794</v>
      </c>
      <c r="I551" s="18">
        <f t="shared" si="17"/>
        <v>1.1859863848763016E-4</v>
      </c>
      <c r="J551" s="1">
        <v>0.03</v>
      </c>
      <c r="K551" s="7">
        <v>1436.21</v>
      </c>
      <c r="L551" s="8">
        <v>5404</v>
      </c>
      <c r="M551" s="14">
        <v>41408</v>
      </c>
      <c r="N551" s="10" t="s">
        <v>782</v>
      </c>
      <c r="O551" s="7" t="s">
        <v>1126</v>
      </c>
      <c r="P551" s="7" t="s">
        <v>1005</v>
      </c>
    </row>
    <row r="552" spans="1:16" ht="12.75" customHeight="1" x14ac:dyDescent="0.15">
      <c r="A552" s="16" t="s">
        <v>1564</v>
      </c>
      <c r="B552" s="16" t="s">
        <v>1224</v>
      </c>
      <c r="C552" s="16" t="s">
        <v>2299</v>
      </c>
      <c r="D552" s="16" t="s">
        <v>1151</v>
      </c>
      <c r="E552" s="16" t="s">
        <v>899</v>
      </c>
      <c r="F552" s="16" t="s">
        <v>898</v>
      </c>
      <c r="G552" s="12">
        <v>35766</v>
      </c>
      <c r="H552" s="8">
        <v>35806</v>
      </c>
      <c r="I552" s="18">
        <f t="shared" si="17"/>
        <v>4.7442831388177245E-4</v>
      </c>
      <c r="J552" s="1">
        <v>0.06</v>
      </c>
      <c r="K552" s="7">
        <v>1436.1</v>
      </c>
      <c r="L552" s="8">
        <v>3150</v>
      </c>
      <c r="M552" s="14">
        <v>37159</v>
      </c>
      <c r="N552" s="10" t="s">
        <v>782</v>
      </c>
      <c r="O552" s="7" t="s">
        <v>1124</v>
      </c>
      <c r="P552" s="7" t="s">
        <v>781</v>
      </c>
    </row>
    <row r="553" spans="1:16" ht="12.75" customHeight="1" x14ac:dyDescent="0.15">
      <c r="A553" s="16" t="s">
        <v>1392</v>
      </c>
      <c r="B553" s="16" t="s">
        <v>36</v>
      </c>
      <c r="C553" s="16" t="s">
        <v>2301</v>
      </c>
      <c r="D553" s="16" t="s">
        <v>1151</v>
      </c>
      <c r="E553" s="16" t="s">
        <v>899</v>
      </c>
      <c r="F553" s="16" t="s">
        <v>898</v>
      </c>
      <c r="G553" s="12">
        <v>35773</v>
      </c>
      <c r="H553" s="8">
        <v>35814</v>
      </c>
      <c r="I553" s="18">
        <f t="shared" si="17"/>
        <v>4.8620252113795108E-4</v>
      </c>
      <c r="J553" s="1">
        <v>0.1</v>
      </c>
      <c r="K553" s="7">
        <v>1436.1</v>
      </c>
      <c r="L553" s="8">
        <v>5800</v>
      </c>
      <c r="M553" s="14">
        <v>42236</v>
      </c>
      <c r="N553" s="10" t="s">
        <v>782</v>
      </c>
      <c r="O553" s="7" t="s">
        <v>1124</v>
      </c>
      <c r="P553" s="7" t="s">
        <v>1146</v>
      </c>
    </row>
    <row r="554" spans="1:16" ht="12.75" customHeight="1" x14ac:dyDescent="0.15">
      <c r="A554" s="16" t="s">
        <v>1563</v>
      </c>
      <c r="B554" s="16" t="s">
        <v>1224</v>
      </c>
      <c r="C554" s="16" t="s">
        <v>2299</v>
      </c>
      <c r="D554" s="16" t="s">
        <v>1151</v>
      </c>
      <c r="E554" s="16" t="s">
        <v>899</v>
      </c>
      <c r="F554" s="16" t="s">
        <v>898</v>
      </c>
      <c r="G554" s="12">
        <v>35756</v>
      </c>
      <c r="H554" s="8">
        <v>35815</v>
      </c>
      <c r="I554" s="18">
        <f t="shared" si="17"/>
        <v>6.9979006298110562E-4</v>
      </c>
      <c r="J554" s="1">
        <v>0.09</v>
      </c>
      <c r="K554" s="7">
        <v>1436.06</v>
      </c>
      <c r="L554" s="8">
        <v>3800</v>
      </c>
      <c r="M554" s="14">
        <v>37496</v>
      </c>
      <c r="N554" s="10" t="s">
        <v>1057</v>
      </c>
      <c r="O554" s="7" t="s">
        <v>1147</v>
      </c>
      <c r="P554" s="7" t="s">
        <v>1033</v>
      </c>
    </row>
    <row r="555" spans="1:16" ht="12.75" customHeight="1" x14ac:dyDescent="0.15">
      <c r="A555" s="16" t="s">
        <v>248</v>
      </c>
      <c r="B555" s="16" t="s">
        <v>1224</v>
      </c>
      <c r="C555" s="16" t="s">
        <v>2299</v>
      </c>
      <c r="D555" s="16" t="s">
        <v>1151</v>
      </c>
      <c r="E555" s="16" t="s">
        <v>899</v>
      </c>
      <c r="F555" s="16" t="s">
        <v>898</v>
      </c>
      <c r="G555" s="12">
        <v>35775</v>
      </c>
      <c r="H555" s="8">
        <v>35799</v>
      </c>
      <c r="I555" s="18">
        <f t="shared" si="17"/>
        <v>2.8465023602248737E-4</v>
      </c>
      <c r="J555" s="1">
        <v>7.0000000000000007E-2</v>
      </c>
      <c r="K555" s="7">
        <v>1436.1</v>
      </c>
      <c r="L555" s="8">
        <v>4100</v>
      </c>
      <c r="M555" s="14">
        <v>38787</v>
      </c>
      <c r="N555" s="10" t="s">
        <v>782</v>
      </c>
      <c r="O555" s="7" t="s">
        <v>1124</v>
      </c>
      <c r="P555" s="7" t="s">
        <v>1146</v>
      </c>
    </row>
    <row r="556" spans="1:16" ht="12.75" customHeight="1" x14ac:dyDescent="0.15">
      <c r="A556" s="16" t="s">
        <v>182</v>
      </c>
      <c r="B556" s="16" t="s">
        <v>1224</v>
      </c>
      <c r="C556" s="16" t="s">
        <v>2299</v>
      </c>
      <c r="D556" s="16" t="s">
        <v>1151</v>
      </c>
      <c r="E556" s="16" t="s">
        <v>899</v>
      </c>
      <c r="F556" s="16" t="s">
        <v>898</v>
      </c>
      <c r="G556" s="12">
        <v>35766</v>
      </c>
      <c r="H556" s="8">
        <v>35806</v>
      </c>
      <c r="I556" s="18">
        <f t="shared" si="17"/>
        <v>4.7442831388177245E-4</v>
      </c>
      <c r="J556" s="1">
        <v>0.06</v>
      </c>
      <c r="K556" s="7">
        <v>1436.07</v>
      </c>
      <c r="L556" s="8">
        <v>4892</v>
      </c>
      <c r="M556" s="14">
        <v>39855</v>
      </c>
      <c r="N556" s="10" t="s">
        <v>782</v>
      </c>
      <c r="O556" s="7" t="s">
        <v>1124</v>
      </c>
      <c r="P556" s="7" t="s">
        <v>592</v>
      </c>
    </row>
    <row r="557" spans="1:16" ht="12.75" customHeight="1" x14ac:dyDescent="0.15">
      <c r="A557" s="16" t="s">
        <v>251</v>
      </c>
      <c r="B557" s="16" t="s">
        <v>1224</v>
      </c>
      <c r="C557" s="16" t="s">
        <v>2299</v>
      </c>
      <c r="D557" s="16" t="s">
        <v>1151</v>
      </c>
      <c r="E557" s="16" t="s">
        <v>899</v>
      </c>
      <c r="F557" s="16" t="s">
        <v>898</v>
      </c>
      <c r="G557" s="12">
        <v>35759</v>
      </c>
      <c r="H557" s="8">
        <v>35812</v>
      </c>
      <c r="I557" s="18">
        <f t="shared" si="17"/>
        <v>6.2862497183048473E-4</v>
      </c>
      <c r="J557" s="1">
        <v>0.02</v>
      </c>
      <c r="K557" s="7">
        <v>1436.06</v>
      </c>
      <c r="L557" s="8">
        <v>4900</v>
      </c>
      <c r="M557" s="14">
        <v>38933</v>
      </c>
      <c r="N557" s="10" t="s">
        <v>782</v>
      </c>
      <c r="O557" s="7" t="s">
        <v>1126</v>
      </c>
      <c r="P557" s="7" t="s">
        <v>1206</v>
      </c>
    </row>
    <row r="558" spans="1:16" ht="12.75" customHeight="1" x14ac:dyDescent="0.15">
      <c r="A558" s="16" t="s">
        <v>252</v>
      </c>
      <c r="B558" s="16" t="s">
        <v>1224</v>
      </c>
      <c r="C558" s="16" t="s">
        <v>2299</v>
      </c>
      <c r="D558" s="16" t="s">
        <v>1151</v>
      </c>
      <c r="E558" s="16" t="s">
        <v>899</v>
      </c>
      <c r="F558" s="16" t="s">
        <v>898</v>
      </c>
      <c r="G558" s="12">
        <v>35786</v>
      </c>
      <c r="H558" s="8">
        <v>35787</v>
      </c>
      <c r="I558" s="18">
        <f t="shared" si="17"/>
        <v>1.1860567172322181E-5</v>
      </c>
      <c r="J558" s="1">
        <v>0.06</v>
      </c>
      <c r="K558" s="7">
        <v>1436.09</v>
      </c>
      <c r="L558" s="8">
        <v>4880</v>
      </c>
      <c r="M558" s="14">
        <v>39802</v>
      </c>
      <c r="N558" s="10" t="s">
        <v>782</v>
      </c>
      <c r="O558" s="7" t="s">
        <v>1124</v>
      </c>
      <c r="P558" s="7" t="s">
        <v>1146</v>
      </c>
    </row>
    <row r="559" spans="1:16" ht="12.75" customHeight="1" x14ac:dyDescent="0.15">
      <c r="A559" s="16" t="s">
        <v>1562</v>
      </c>
      <c r="B559" s="16" t="s">
        <v>1614</v>
      </c>
      <c r="C559" s="16" t="s">
        <v>2299</v>
      </c>
      <c r="D559" s="16" t="s">
        <v>1151</v>
      </c>
      <c r="E559" s="16" t="s">
        <v>899</v>
      </c>
      <c r="F559" s="16" t="s">
        <v>898</v>
      </c>
      <c r="G559" s="12">
        <v>35780</v>
      </c>
      <c r="H559" s="8">
        <v>35792</v>
      </c>
      <c r="I559" s="18">
        <f t="shared" si="17"/>
        <v>1.4232849416453175E-4</v>
      </c>
      <c r="J559" s="1">
        <v>0.08</v>
      </c>
      <c r="K559" s="7">
        <v>1436.06</v>
      </c>
      <c r="L559" s="8">
        <v>5200</v>
      </c>
      <c r="M559" s="14">
        <v>42398</v>
      </c>
      <c r="N559" s="10" t="s">
        <v>782</v>
      </c>
      <c r="O559" s="7" t="s">
        <v>1126</v>
      </c>
      <c r="P559" s="7" t="s">
        <v>1086</v>
      </c>
    </row>
    <row r="560" spans="1:16" ht="12.75" customHeight="1" x14ac:dyDescent="0.15">
      <c r="A560" s="16" t="s">
        <v>249</v>
      </c>
      <c r="B560" s="16" t="s">
        <v>1224</v>
      </c>
      <c r="C560" s="16" t="s">
        <v>2299</v>
      </c>
      <c r="D560" s="16" t="s">
        <v>1151</v>
      </c>
      <c r="E560" s="16" t="s">
        <v>899</v>
      </c>
      <c r="F560" s="16" t="s">
        <v>898</v>
      </c>
      <c r="G560" s="12">
        <v>35714</v>
      </c>
      <c r="H560" s="8">
        <v>35856</v>
      </c>
      <c r="I560" s="18">
        <f t="shared" si="17"/>
        <v>1.6842604673229747E-3</v>
      </c>
      <c r="J560" s="1">
        <v>0.13</v>
      </c>
      <c r="K560" s="7">
        <v>1436.01</v>
      </c>
      <c r="L560" s="8">
        <v>6150</v>
      </c>
      <c r="M560" s="14">
        <v>40538</v>
      </c>
      <c r="N560" s="10" t="s">
        <v>782</v>
      </c>
      <c r="O560" s="7" t="s">
        <v>1126</v>
      </c>
      <c r="P560" s="7" t="s">
        <v>1086</v>
      </c>
    </row>
    <row r="561" spans="1:16" ht="12.75" customHeight="1" x14ac:dyDescent="0.15">
      <c r="A561" s="16" t="s">
        <v>364</v>
      </c>
      <c r="B561" s="16" t="s">
        <v>586</v>
      </c>
      <c r="C561" s="16" t="s">
        <v>2223</v>
      </c>
      <c r="D561" s="16" t="s">
        <v>1151</v>
      </c>
      <c r="E561" s="16" t="s">
        <v>899</v>
      </c>
      <c r="F561" s="16" t="s">
        <v>454</v>
      </c>
      <c r="G561" s="12">
        <v>806</v>
      </c>
      <c r="H561" s="8">
        <v>821</v>
      </c>
      <c r="I561" s="18">
        <f t="shared" si="17"/>
        <v>1.0440593025683859E-3</v>
      </c>
      <c r="J561" s="1">
        <v>99</v>
      </c>
      <c r="K561" s="7">
        <v>101.2</v>
      </c>
      <c r="L561" s="8">
        <v>100</v>
      </c>
      <c r="M561" s="14">
        <v>41112</v>
      </c>
      <c r="N561" s="10" t="s">
        <v>2199</v>
      </c>
      <c r="O561" s="7" t="s">
        <v>1126</v>
      </c>
      <c r="P561" s="7" t="s">
        <v>489</v>
      </c>
    </row>
    <row r="562" spans="1:16" ht="12.75" customHeight="1" x14ac:dyDescent="0.15">
      <c r="A562" s="16" t="s">
        <v>1444</v>
      </c>
      <c r="B562" s="16" t="s">
        <v>586</v>
      </c>
      <c r="C562" s="16" t="s">
        <v>2223</v>
      </c>
      <c r="D562" s="16" t="s">
        <v>1151</v>
      </c>
      <c r="E562" s="16" t="s">
        <v>899</v>
      </c>
      <c r="F562" s="16" t="s">
        <v>454</v>
      </c>
      <c r="G562" s="12">
        <v>627</v>
      </c>
      <c r="H562" s="8">
        <v>694</v>
      </c>
      <c r="I562" s="18">
        <f t="shared" si="17"/>
        <v>4.7649527060664252E-3</v>
      </c>
      <c r="J562" s="1">
        <v>98.2</v>
      </c>
      <c r="K562" s="7">
        <v>98</v>
      </c>
      <c r="L562" s="8">
        <v>12</v>
      </c>
      <c r="M562" s="14">
        <v>40772</v>
      </c>
      <c r="N562" s="10" t="s">
        <v>2199</v>
      </c>
      <c r="O562" s="7" t="s">
        <v>1398</v>
      </c>
      <c r="P562" s="7" t="s">
        <v>566</v>
      </c>
    </row>
    <row r="563" spans="1:16" ht="12.75" customHeight="1" x14ac:dyDescent="0.15">
      <c r="A563" s="16" t="s">
        <v>1443</v>
      </c>
      <c r="B563" s="16" t="s">
        <v>36</v>
      </c>
      <c r="C563" s="16" t="s">
        <v>2223</v>
      </c>
      <c r="D563" s="16" t="s">
        <v>1151</v>
      </c>
      <c r="E563" s="16" t="s">
        <v>899</v>
      </c>
      <c r="F563" s="16" t="s">
        <v>454</v>
      </c>
      <c r="G563" s="12">
        <v>630</v>
      </c>
      <c r="H563" s="8">
        <v>649</v>
      </c>
      <c r="I563" s="18">
        <f t="shared" si="17"/>
        <v>1.3553035166559669E-3</v>
      </c>
      <c r="J563" s="1">
        <v>6</v>
      </c>
      <c r="K563" s="7">
        <v>97.5</v>
      </c>
      <c r="L563" s="8">
        <v>6</v>
      </c>
      <c r="M563" s="14">
        <v>42275</v>
      </c>
      <c r="N563" s="10" t="s">
        <v>2199</v>
      </c>
      <c r="O563" s="7" t="s">
        <v>819</v>
      </c>
      <c r="P563" s="7" t="s">
        <v>1440</v>
      </c>
    </row>
    <row r="564" spans="1:16" ht="12.75" customHeight="1" x14ac:dyDescent="0.15">
      <c r="A564" s="16" t="s">
        <v>1907</v>
      </c>
      <c r="B564" s="16" t="s">
        <v>1810</v>
      </c>
      <c r="C564" s="16" t="s">
        <v>2302</v>
      </c>
      <c r="D564" s="16" t="s">
        <v>588</v>
      </c>
      <c r="E564" s="16" t="s">
        <v>455</v>
      </c>
      <c r="F564" s="16" t="s">
        <v>454</v>
      </c>
      <c r="G564" s="12">
        <v>397</v>
      </c>
      <c r="H564" s="8">
        <v>408</v>
      </c>
      <c r="I564" s="18">
        <f t="shared" si="17"/>
        <v>8.1210778885197491E-4</v>
      </c>
      <c r="J564" s="1">
        <v>51.6</v>
      </c>
      <c r="K564" s="7">
        <v>92.6</v>
      </c>
      <c r="L564" s="8">
        <v>2</v>
      </c>
      <c r="M564" s="14">
        <v>42881</v>
      </c>
      <c r="N564" s="10" t="s">
        <v>2199</v>
      </c>
      <c r="O564" s="7" t="s">
        <v>939</v>
      </c>
      <c r="P564" s="7" t="s">
        <v>1327</v>
      </c>
    </row>
    <row r="565" spans="1:16" ht="12.75" customHeight="1" x14ac:dyDescent="0.15">
      <c r="A565" s="16" t="s">
        <v>845</v>
      </c>
      <c r="B565" s="16" t="s">
        <v>707</v>
      </c>
      <c r="C565" s="16" t="s">
        <v>2303</v>
      </c>
      <c r="D565" s="16" t="s">
        <v>1151</v>
      </c>
      <c r="E565" s="16" t="s">
        <v>899</v>
      </c>
      <c r="F565" s="16" t="s">
        <v>898</v>
      </c>
      <c r="G565" s="12">
        <v>35781</v>
      </c>
      <c r="H565" s="8">
        <v>35790</v>
      </c>
      <c r="I565" s="18">
        <f t="shared" si="17"/>
        <v>1.0674763672593138E-4</v>
      </c>
      <c r="J565" s="1">
        <v>0.02</v>
      </c>
      <c r="K565" s="7">
        <v>1436.06</v>
      </c>
      <c r="L565" s="8">
        <v>2600</v>
      </c>
      <c r="M565" s="14">
        <v>37983</v>
      </c>
      <c r="N565" s="10" t="s">
        <v>1057</v>
      </c>
      <c r="O565" s="7" t="s">
        <v>1126</v>
      </c>
      <c r="P565" s="7" t="s">
        <v>818</v>
      </c>
    </row>
    <row r="566" spans="1:16" ht="12.75" customHeight="1" x14ac:dyDescent="0.15">
      <c r="A566" s="16" t="s">
        <v>1509</v>
      </c>
      <c r="B566" s="16" t="s">
        <v>707</v>
      </c>
      <c r="C566" s="16" t="s">
        <v>2304</v>
      </c>
      <c r="D566" s="16" t="s">
        <v>1151</v>
      </c>
      <c r="E566" s="16" t="s">
        <v>899</v>
      </c>
      <c r="F566" s="16" t="s">
        <v>898</v>
      </c>
      <c r="G566" s="12">
        <v>35792</v>
      </c>
      <c r="H566" s="8">
        <v>35795</v>
      </c>
      <c r="I566" s="18">
        <f t="shared" si="17"/>
        <v>3.5575794229606179E-5</v>
      </c>
      <c r="J566" s="1">
        <v>0.1</v>
      </c>
      <c r="K566" s="7">
        <v>1436.1</v>
      </c>
      <c r="L566" s="8">
        <v>2700</v>
      </c>
      <c r="M566" s="14">
        <v>42362</v>
      </c>
      <c r="N566" s="10" t="s">
        <v>782</v>
      </c>
      <c r="O566" s="7" t="s">
        <v>1126</v>
      </c>
      <c r="P566" s="7" t="s">
        <v>1005</v>
      </c>
    </row>
    <row r="567" spans="1:16" ht="12.75" customHeight="1" x14ac:dyDescent="0.15">
      <c r="A567" s="16" t="s">
        <v>846</v>
      </c>
      <c r="B567" s="16" t="s">
        <v>707</v>
      </c>
      <c r="C567" s="16" t="s">
        <v>2305</v>
      </c>
      <c r="D567" s="16" t="s">
        <v>1151</v>
      </c>
      <c r="E567" s="16" t="s">
        <v>899</v>
      </c>
      <c r="F567" s="16" t="s">
        <v>898</v>
      </c>
      <c r="G567" s="12">
        <v>35774</v>
      </c>
      <c r="H567" s="8">
        <v>35798</v>
      </c>
      <c r="I567" s="18">
        <f t="shared" si="17"/>
        <v>2.8465698832906349E-4</v>
      </c>
      <c r="J567" s="1">
        <v>0.02</v>
      </c>
      <c r="K567" s="7">
        <v>1436.1</v>
      </c>
      <c r="L567" s="8">
        <v>2600</v>
      </c>
      <c r="M567" s="14">
        <v>37417</v>
      </c>
      <c r="N567" s="10" t="s">
        <v>849</v>
      </c>
      <c r="O567" s="7" t="s">
        <v>1126</v>
      </c>
      <c r="P567" s="7" t="s">
        <v>818</v>
      </c>
    </row>
    <row r="568" spans="1:16" ht="12.75" customHeight="1" x14ac:dyDescent="0.15">
      <c r="A568" s="16" t="s">
        <v>1207</v>
      </c>
      <c r="B568" s="16" t="s">
        <v>707</v>
      </c>
      <c r="C568" s="16" t="s">
        <v>2305</v>
      </c>
      <c r="D568" s="16" t="s">
        <v>1151</v>
      </c>
      <c r="E568" s="16" t="s">
        <v>899</v>
      </c>
      <c r="F568" s="16" t="s">
        <v>898</v>
      </c>
      <c r="G568" s="12">
        <v>35785</v>
      </c>
      <c r="H568" s="8">
        <v>35788</v>
      </c>
      <c r="I568" s="18">
        <f t="shared" si="17"/>
        <v>3.5581701516966544E-5</v>
      </c>
      <c r="J568" s="1">
        <v>0.04</v>
      </c>
      <c r="K568" s="7">
        <v>1436.1</v>
      </c>
      <c r="L568" s="8">
        <v>2542</v>
      </c>
      <c r="M568" s="14">
        <v>38440</v>
      </c>
      <c r="N568" s="10" t="s">
        <v>1057</v>
      </c>
      <c r="O568" s="7" t="s">
        <v>1126</v>
      </c>
      <c r="P568" s="7" t="s">
        <v>818</v>
      </c>
    </row>
    <row r="569" spans="1:16" ht="12.75" customHeight="1" x14ac:dyDescent="0.15">
      <c r="A569" s="16" t="s">
        <v>1118</v>
      </c>
      <c r="B569" s="16" t="s">
        <v>707</v>
      </c>
      <c r="C569" s="16" t="s">
        <v>2305</v>
      </c>
      <c r="D569" s="16" t="s">
        <v>1151</v>
      </c>
      <c r="E569" s="16" t="s">
        <v>899</v>
      </c>
      <c r="F569" s="16" t="s">
        <v>898</v>
      </c>
      <c r="G569" s="12">
        <v>35777</v>
      </c>
      <c r="H569" s="8">
        <v>35795</v>
      </c>
      <c r="I569" s="18">
        <f t="shared" si="17"/>
        <v>2.1349274124679761E-4</v>
      </c>
      <c r="J569" s="1">
        <v>0.09</v>
      </c>
      <c r="K569" s="7">
        <v>1436.1</v>
      </c>
      <c r="L569" s="8">
        <v>2600</v>
      </c>
      <c r="M569" s="14">
        <v>38527</v>
      </c>
      <c r="N569" s="10" t="s">
        <v>1057</v>
      </c>
      <c r="O569" s="7" t="s">
        <v>1126</v>
      </c>
      <c r="P569" s="7" t="s">
        <v>818</v>
      </c>
    </row>
    <row r="570" spans="1:16" ht="12.75" customHeight="1" x14ac:dyDescent="0.15">
      <c r="A570" s="16" t="s">
        <v>893</v>
      </c>
      <c r="B570" s="16" t="s">
        <v>707</v>
      </c>
      <c r="C570" s="16" t="s">
        <v>2305</v>
      </c>
      <c r="D570" s="16" t="s">
        <v>1151</v>
      </c>
      <c r="E570" s="16" t="s">
        <v>899</v>
      </c>
      <c r="F570" s="16" t="s">
        <v>898</v>
      </c>
      <c r="G570" s="12">
        <v>35782</v>
      </c>
      <c r="H570" s="8">
        <v>35791</v>
      </c>
      <c r="I570" s="18">
        <f t="shared" si="17"/>
        <v>1.0674510455089963E-4</v>
      </c>
      <c r="J570" s="1">
        <v>0.05</v>
      </c>
      <c r="K570" s="7">
        <v>1436.1</v>
      </c>
      <c r="L570" s="8">
        <v>2600</v>
      </c>
      <c r="M570" s="14">
        <v>39475</v>
      </c>
      <c r="N570" s="10" t="s">
        <v>1057</v>
      </c>
      <c r="O570" s="7" t="s">
        <v>1126</v>
      </c>
      <c r="P570" s="7" t="s">
        <v>1005</v>
      </c>
    </row>
    <row r="571" spans="1:16" ht="12.75" customHeight="1" x14ac:dyDescent="0.15">
      <c r="A571" s="16" t="s">
        <v>1112</v>
      </c>
      <c r="B571" s="16" t="s">
        <v>707</v>
      </c>
      <c r="C571" s="16" t="s">
        <v>2305</v>
      </c>
      <c r="D571" s="16" t="s">
        <v>1151</v>
      </c>
      <c r="E571" s="16" t="s">
        <v>899</v>
      </c>
      <c r="F571" s="16" t="s">
        <v>898</v>
      </c>
      <c r="G571" s="12">
        <v>35987</v>
      </c>
      <c r="H571" s="8">
        <v>35995</v>
      </c>
      <c r="I571" s="18">
        <f t="shared" si="17"/>
        <v>9.4426477184202451E-5</v>
      </c>
      <c r="J571" s="1">
        <v>0.11</v>
      </c>
      <c r="K571" s="7">
        <v>1446.57</v>
      </c>
      <c r="L571" s="8">
        <v>2532</v>
      </c>
      <c r="M571" s="14">
        <v>39855</v>
      </c>
      <c r="N571" s="10" t="s">
        <v>1057</v>
      </c>
      <c r="O571" s="7" t="s">
        <v>1126</v>
      </c>
      <c r="P571" s="7" t="s">
        <v>1005</v>
      </c>
    </row>
    <row r="572" spans="1:16" ht="12.75" customHeight="1" x14ac:dyDescent="0.15">
      <c r="A572" s="16" t="s">
        <v>174</v>
      </c>
      <c r="B572" s="16" t="s">
        <v>707</v>
      </c>
      <c r="C572" s="16" t="s">
        <v>2305</v>
      </c>
      <c r="D572" s="16" t="s">
        <v>1151</v>
      </c>
      <c r="E572" s="16" t="s">
        <v>899</v>
      </c>
      <c r="F572" s="16" t="s">
        <v>898</v>
      </c>
      <c r="G572" s="12">
        <v>35420</v>
      </c>
      <c r="H572" s="8">
        <v>35940</v>
      </c>
      <c r="I572" s="18">
        <f t="shared" si="17"/>
        <v>6.1831153388822828E-3</v>
      </c>
      <c r="J572" s="1">
        <v>0.08</v>
      </c>
      <c r="K572" s="7">
        <v>1430.6</v>
      </c>
      <c r="L572" s="8">
        <v>3400</v>
      </c>
      <c r="M572" s="14">
        <v>41634</v>
      </c>
      <c r="N572" s="10" t="s">
        <v>782</v>
      </c>
      <c r="O572" s="7" t="s">
        <v>1126</v>
      </c>
      <c r="P572" s="7" t="s">
        <v>1005</v>
      </c>
    </row>
    <row r="573" spans="1:16" ht="12.75" customHeight="1" x14ac:dyDescent="0.15">
      <c r="A573" s="16" t="s">
        <v>1263</v>
      </c>
      <c r="B573" s="16" t="s">
        <v>707</v>
      </c>
      <c r="C573" s="16" t="s">
        <v>2305</v>
      </c>
      <c r="D573" s="16" t="s">
        <v>1151</v>
      </c>
      <c r="E573" s="16" t="s">
        <v>899</v>
      </c>
      <c r="F573" s="16" t="s">
        <v>898</v>
      </c>
      <c r="G573" s="12">
        <v>34094</v>
      </c>
      <c r="H573" s="8">
        <v>37636</v>
      </c>
      <c r="I573" s="18">
        <f t="shared" si="17"/>
        <v>4.1932046880549308E-2</v>
      </c>
      <c r="J573" s="1">
        <v>0.53</v>
      </c>
      <c r="K573" s="7">
        <v>1440.09</v>
      </c>
      <c r="L573" s="8">
        <v>3358</v>
      </c>
      <c r="M573" s="14">
        <v>41933</v>
      </c>
      <c r="N573" s="10" t="s">
        <v>782</v>
      </c>
      <c r="O573" s="7" t="s">
        <v>1126</v>
      </c>
      <c r="P573" s="7" t="s">
        <v>1005</v>
      </c>
    </row>
    <row r="574" spans="1:16" ht="12.75" customHeight="1" x14ac:dyDescent="0.15">
      <c r="A574" s="16" t="s">
        <v>1332</v>
      </c>
      <c r="B574" s="16" t="s">
        <v>707</v>
      </c>
      <c r="C574" s="16" t="s">
        <v>2305</v>
      </c>
      <c r="D574" s="16" t="s">
        <v>1151</v>
      </c>
      <c r="E574" s="16" t="s">
        <v>899</v>
      </c>
      <c r="F574" s="16" t="s">
        <v>898</v>
      </c>
      <c r="G574" s="12">
        <v>35777</v>
      </c>
      <c r="H574" s="8">
        <v>35796</v>
      </c>
      <c r="I574" s="18">
        <f t="shared" si="17"/>
        <v>2.2535077627412143E-4</v>
      </c>
      <c r="J574" s="1">
        <v>0.01</v>
      </c>
      <c r="K574" s="7">
        <v>1436.1</v>
      </c>
      <c r="L574" s="8">
        <v>5720</v>
      </c>
      <c r="M574" s="14">
        <v>42081</v>
      </c>
      <c r="N574" s="10" t="s">
        <v>782</v>
      </c>
      <c r="O574" s="7" t="s">
        <v>1126</v>
      </c>
      <c r="P574" s="7" t="s">
        <v>1005</v>
      </c>
    </row>
    <row r="575" spans="1:16" ht="12.75" customHeight="1" x14ac:dyDescent="0.15">
      <c r="A575" s="16" t="s">
        <v>1409</v>
      </c>
      <c r="B575" s="16" t="s">
        <v>707</v>
      </c>
      <c r="C575" s="16" t="s">
        <v>2305</v>
      </c>
      <c r="D575" s="16" t="s">
        <v>1151</v>
      </c>
      <c r="E575" s="16" t="s">
        <v>899</v>
      </c>
      <c r="F575" s="16" t="s">
        <v>898</v>
      </c>
      <c r="G575" s="12">
        <v>35784</v>
      </c>
      <c r="H575" s="8">
        <v>35788</v>
      </c>
      <c r="I575" s="18">
        <f t="shared" si="17"/>
        <v>4.7442831388177247E-5</v>
      </c>
      <c r="J575" s="1">
        <v>0.03</v>
      </c>
      <c r="K575" s="7">
        <v>1436.09</v>
      </c>
      <c r="L575" s="8">
        <v>2100</v>
      </c>
      <c r="M575" s="14">
        <v>42261</v>
      </c>
      <c r="N575" s="10" t="s">
        <v>782</v>
      </c>
      <c r="O575" s="7" t="s">
        <v>1126</v>
      </c>
      <c r="P575" s="7" t="s">
        <v>1410</v>
      </c>
    </row>
    <row r="576" spans="1:16" ht="12.75" customHeight="1" x14ac:dyDescent="0.15">
      <c r="A576" s="16" t="s">
        <v>191</v>
      </c>
      <c r="B576" s="16" t="s">
        <v>707</v>
      </c>
      <c r="C576" s="16" t="s">
        <v>2305</v>
      </c>
      <c r="D576" s="16" t="s">
        <v>1151</v>
      </c>
      <c r="E576" s="16" t="s">
        <v>899</v>
      </c>
      <c r="F576" s="16" t="s">
        <v>898</v>
      </c>
      <c r="G576" s="12">
        <v>35781</v>
      </c>
      <c r="H576" s="8">
        <v>35804</v>
      </c>
      <c r="I576" s="18">
        <f t="shared" si="17"/>
        <v>2.7275422472576344E-4</v>
      </c>
      <c r="J576" s="1">
        <v>0.06</v>
      </c>
      <c r="K576" s="7">
        <v>1436.4</v>
      </c>
      <c r="L576" s="8">
        <v>1726</v>
      </c>
      <c r="M576" s="14">
        <v>41713</v>
      </c>
      <c r="N576" s="10" t="s">
        <v>782</v>
      </c>
      <c r="O576" s="7" t="s">
        <v>1126</v>
      </c>
      <c r="P576" s="7" t="s">
        <v>1005</v>
      </c>
    </row>
    <row r="577" spans="1:16" ht="12.75" customHeight="1" x14ac:dyDescent="0.15">
      <c r="A577" s="16" t="s">
        <v>192</v>
      </c>
      <c r="B577" s="16" t="s">
        <v>707</v>
      </c>
      <c r="C577" s="16" t="s">
        <v>2305</v>
      </c>
      <c r="D577" s="16" t="s">
        <v>1151</v>
      </c>
      <c r="E577" s="16" t="s">
        <v>899</v>
      </c>
      <c r="F577" s="16" t="s">
        <v>898</v>
      </c>
      <c r="G577" s="12">
        <v>35609</v>
      </c>
      <c r="H577" s="8">
        <v>35715</v>
      </c>
      <c r="I577" s="18">
        <f t="shared" si="17"/>
        <v>1.2609440426341835E-3</v>
      </c>
      <c r="J577" s="1">
        <v>0.1</v>
      </c>
      <c r="K577" s="7">
        <v>1429.75</v>
      </c>
      <c r="L577" s="8">
        <v>1427</v>
      </c>
      <c r="M577" s="14">
        <v>41713</v>
      </c>
      <c r="N577" s="10" t="s">
        <v>782</v>
      </c>
      <c r="O577" s="7" t="s">
        <v>1126</v>
      </c>
      <c r="P577" s="7" t="s">
        <v>1005</v>
      </c>
    </row>
    <row r="578" spans="1:16" ht="12.75" customHeight="1" x14ac:dyDescent="0.15">
      <c r="A578" s="16" t="s">
        <v>741</v>
      </c>
      <c r="B578" s="16" t="s">
        <v>1166</v>
      </c>
      <c r="C578" s="16" t="s">
        <v>2132</v>
      </c>
      <c r="D578" s="16" t="s">
        <v>1511</v>
      </c>
      <c r="E578" s="16" t="s">
        <v>497</v>
      </c>
      <c r="F578" s="16" t="s">
        <v>454</v>
      </c>
      <c r="G578" s="12">
        <v>538</v>
      </c>
      <c r="H578" s="8">
        <v>540</v>
      </c>
      <c r="I578" s="18">
        <f t="shared" si="17"/>
        <v>1.4473874656245476E-4</v>
      </c>
      <c r="J578" s="1">
        <v>35.4</v>
      </c>
      <c r="K578" s="7">
        <v>95.4</v>
      </c>
      <c r="L578" s="8">
        <v>46</v>
      </c>
      <c r="M578" s="14">
        <v>39150</v>
      </c>
      <c r="N578" s="10" t="s">
        <v>2199</v>
      </c>
      <c r="O578" s="7" t="s">
        <v>1147</v>
      </c>
      <c r="P578" s="7" t="s">
        <v>1033</v>
      </c>
    </row>
    <row r="579" spans="1:16" ht="12.75" customHeight="1" x14ac:dyDescent="0.15">
      <c r="A579" s="16" t="s">
        <v>856</v>
      </c>
      <c r="B579" s="16" t="s">
        <v>1166</v>
      </c>
      <c r="C579" s="16" t="s">
        <v>2133</v>
      </c>
      <c r="D579" s="16" t="s">
        <v>588</v>
      </c>
      <c r="E579" s="16" t="s">
        <v>497</v>
      </c>
      <c r="F579" s="16" t="s">
        <v>454</v>
      </c>
      <c r="G579" s="9">
        <v>627</v>
      </c>
      <c r="H579" s="7">
        <v>654</v>
      </c>
      <c r="I579" s="18">
        <f t="shared" si="17"/>
        <v>1.925682904215106E-3</v>
      </c>
      <c r="J579" s="1">
        <v>71.97</v>
      </c>
      <c r="K579" s="7">
        <v>97.54</v>
      </c>
      <c r="L579" s="8">
        <v>55</v>
      </c>
      <c r="M579" s="14">
        <v>40502</v>
      </c>
      <c r="N579" s="10" t="s">
        <v>2199</v>
      </c>
      <c r="O579" s="7" t="s">
        <v>959</v>
      </c>
      <c r="P579" s="7" t="s">
        <v>426</v>
      </c>
    </row>
    <row r="580" spans="1:16" ht="12.75" customHeight="1" x14ac:dyDescent="0.15">
      <c r="A580" s="16" t="s">
        <v>1143</v>
      </c>
      <c r="B580" s="16" t="s">
        <v>36</v>
      </c>
      <c r="C580" s="16" t="s">
        <v>2134</v>
      </c>
      <c r="D580" s="16" t="s">
        <v>992</v>
      </c>
      <c r="E580" s="16" t="s">
        <v>497</v>
      </c>
      <c r="F580" s="16" t="s">
        <v>454</v>
      </c>
      <c r="G580" s="9">
        <v>488</v>
      </c>
      <c r="H580" s="7">
        <v>500</v>
      </c>
      <c r="I580" s="18">
        <f t="shared" si="17"/>
        <v>8.7412587412587413E-4</v>
      </c>
      <c r="J580" s="1">
        <v>97.35</v>
      </c>
      <c r="K580" s="7">
        <v>94.49</v>
      </c>
      <c r="L580" s="8">
        <v>160</v>
      </c>
      <c r="M580" s="14">
        <v>41233</v>
      </c>
      <c r="N580" s="10" t="s">
        <v>2199</v>
      </c>
      <c r="O580" s="7" t="s">
        <v>1180</v>
      </c>
      <c r="P580" s="7" t="s">
        <v>1181</v>
      </c>
    </row>
    <row r="581" spans="1:16" ht="12.75" customHeight="1" x14ac:dyDescent="0.15">
      <c r="A581" s="16" t="s">
        <v>346</v>
      </c>
      <c r="B581" s="16" t="s">
        <v>38</v>
      </c>
      <c r="C581" s="16" t="s">
        <v>2306</v>
      </c>
      <c r="D581" s="16" t="s">
        <v>992</v>
      </c>
      <c r="E581" s="16" t="s">
        <v>456</v>
      </c>
      <c r="F581" s="16" t="s">
        <v>898</v>
      </c>
      <c r="G581" s="12">
        <v>35777</v>
      </c>
      <c r="H581" s="12">
        <v>35791</v>
      </c>
      <c r="I581" s="18">
        <v>1.6605778811026238E-4</v>
      </c>
      <c r="J581" s="1">
        <v>0.77</v>
      </c>
      <c r="K581" s="9">
        <v>1436</v>
      </c>
      <c r="L581" s="8">
        <v>1390</v>
      </c>
      <c r="M581" s="14">
        <v>39059</v>
      </c>
      <c r="N581" s="10" t="s">
        <v>453</v>
      </c>
      <c r="O581" s="7" t="s">
        <v>1127</v>
      </c>
      <c r="P581" s="7" t="s">
        <v>1076</v>
      </c>
    </row>
    <row r="582" spans="1:16" ht="12.75" customHeight="1" x14ac:dyDescent="0.15">
      <c r="A582" s="16" t="s">
        <v>1103</v>
      </c>
      <c r="B582" s="16" t="s">
        <v>38</v>
      </c>
      <c r="C582" s="16" t="s">
        <v>2306</v>
      </c>
      <c r="D582" s="16" t="s">
        <v>992</v>
      </c>
      <c r="E582" s="16" t="s">
        <v>456</v>
      </c>
      <c r="F582" s="16" t="s">
        <v>898</v>
      </c>
      <c r="G582" s="12">
        <v>35767</v>
      </c>
      <c r="H582" s="12">
        <v>35803</v>
      </c>
      <c r="I582" s="18">
        <f t="shared" ref="I582:I645" si="18">(H582-G582)/(H582+G582+12740)</f>
        <v>4.2699561143399361E-4</v>
      </c>
      <c r="J582" s="1">
        <v>2.61</v>
      </c>
      <c r="K582" s="9">
        <v>1436.04</v>
      </c>
      <c r="L582" s="8">
        <v>1390</v>
      </c>
      <c r="M582" s="14">
        <v>39805</v>
      </c>
      <c r="N582" s="10" t="s">
        <v>453</v>
      </c>
      <c r="O582" s="7" t="s">
        <v>1127</v>
      </c>
      <c r="P582" s="7" t="s">
        <v>1076</v>
      </c>
    </row>
    <row r="583" spans="1:16" ht="12.75" customHeight="1" x14ac:dyDescent="0.15">
      <c r="A583" s="16" t="s">
        <v>371</v>
      </c>
      <c r="B583" s="16" t="s">
        <v>38</v>
      </c>
      <c r="C583" s="16" t="s">
        <v>2306</v>
      </c>
      <c r="D583" s="16" t="s">
        <v>992</v>
      </c>
      <c r="E583" s="16" t="s">
        <v>456</v>
      </c>
      <c r="F583" s="16" t="s">
        <v>898</v>
      </c>
      <c r="G583" s="12">
        <v>35760</v>
      </c>
      <c r="H583" s="12">
        <v>35816</v>
      </c>
      <c r="I583" s="18">
        <f t="shared" si="18"/>
        <v>6.6416812941790405E-4</v>
      </c>
      <c r="J583" s="1">
        <v>2.19</v>
      </c>
      <c r="K583" s="9">
        <v>1436.19</v>
      </c>
      <c r="L583" s="8">
        <v>1390</v>
      </c>
      <c r="M583" s="14">
        <v>40920</v>
      </c>
      <c r="N583" s="10" t="s">
        <v>453</v>
      </c>
      <c r="O583" s="7" t="s">
        <v>1127</v>
      </c>
      <c r="P583" s="7" t="s">
        <v>1076</v>
      </c>
    </row>
    <row r="584" spans="1:16" ht="12.75" customHeight="1" x14ac:dyDescent="0.15">
      <c r="A584" s="16" t="s">
        <v>1288</v>
      </c>
      <c r="B584" s="16" t="s">
        <v>36</v>
      </c>
      <c r="C584" s="16" t="s">
        <v>2306</v>
      </c>
      <c r="D584" s="16" t="s">
        <v>992</v>
      </c>
      <c r="E584" s="16" t="s">
        <v>456</v>
      </c>
      <c r="F584" s="16" t="s">
        <v>898</v>
      </c>
      <c r="G584" s="12">
        <v>35770</v>
      </c>
      <c r="H584" s="12">
        <v>35800</v>
      </c>
      <c r="I584" s="18">
        <f t="shared" si="18"/>
        <v>3.5582967619499469E-4</v>
      </c>
      <c r="J584" s="1">
        <v>2.27</v>
      </c>
      <c r="K584" s="9">
        <v>1436.02</v>
      </c>
      <c r="L584" s="8">
        <v>1390</v>
      </c>
      <c r="M584" s="14">
        <v>42004</v>
      </c>
      <c r="N584" s="10" t="s">
        <v>2199</v>
      </c>
      <c r="O584" s="7" t="s">
        <v>1127</v>
      </c>
      <c r="P584" s="7" t="s">
        <v>1076</v>
      </c>
    </row>
    <row r="585" spans="1:16" ht="12.75" customHeight="1" x14ac:dyDescent="0.15">
      <c r="A585" s="16" t="s">
        <v>642</v>
      </c>
      <c r="B585" s="16" t="s">
        <v>38</v>
      </c>
      <c r="C585" s="16" t="s">
        <v>2306</v>
      </c>
      <c r="D585" s="16" t="s">
        <v>992</v>
      </c>
      <c r="E585" s="16" t="s">
        <v>456</v>
      </c>
      <c r="F585" s="16" t="s">
        <v>454</v>
      </c>
      <c r="G585" s="12">
        <v>820</v>
      </c>
      <c r="H585" s="12">
        <v>835</v>
      </c>
      <c r="I585" s="18">
        <f t="shared" si="18"/>
        <v>1.0420284821118443E-3</v>
      </c>
      <c r="J585" s="1">
        <v>98.6</v>
      </c>
      <c r="K585" s="9">
        <v>101.5</v>
      </c>
      <c r="L585" s="8">
        <v>2300</v>
      </c>
      <c r="M585" s="14">
        <v>39595</v>
      </c>
      <c r="N585" s="10" t="s">
        <v>2199</v>
      </c>
      <c r="O585" s="7" t="s">
        <v>1180</v>
      </c>
      <c r="P585" s="7" t="s">
        <v>920</v>
      </c>
    </row>
    <row r="586" spans="1:16" ht="12.75" customHeight="1" x14ac:dyDescent="0.15">
      <c r="A586" s="16" t="s">
        <v>852</v>
      </c>
      <c r="B586" s="16" t="s">
        <v>38</v>
      </c>
      <c r="C586" s="16" t="s">
        <v>2306</v>
      </c>
      <c r="D586" s="16" t="s">
        <v>992</v>
      </c>
      <c r="E586" s="16" t="s">
        <v>456</v>
      </c>
      <c r="F586" s="16" t="s">
        <v>454</v>
      </c>
      <c r="G586" s="12">
        <v>827</v>
      </c>
      <c r="H586" s="12">
        <v>828</v>
      </c>
      <c r="I586" s="18">
        <f t="shared" si="18"/>
        <v>6.9468565474122964E-5</v>
      </c>
      <c r="J586" s="1">
        <v>98.8</v>
      </c>
      <c r="K586" s="9">
        <v>101.5</v>
      </c>
      <c r="L586" s="8">
        <v>2300</v>
      </c>
      <c r="M586" s="14">
        <v>40486</v>
      </c>
      <c r="N586" s="10" t="s">
        <v>2199</v>
      </c>
      <c r="O586" s="7" t="s">
        <v>1180</v>
      </c>
      <c r="P586" s="7" t="s">
        <v>920</v>
      </c>
    </row>
    <row r="587" spans="1:16" ht="12.75" customHeight="1" x14ac:dyDescent="0.15">
      <c r="A587" s="16" t="s">
        <v>336</v>
      </c>
      <c r="B587" s="16" t="s">
        <v>38</v>
      </c>
      <c r="C587" s="16" t="s">
        <v>2306</v>
      </c>
      <c r="D587" s="16" t="s">
        <v>992</v>
      </c>
      <c r="E587" s="16" t="s">
        <v>456</v>
      </c>
      <c r="F587" s="16" t="s">
        <v>454</v>
      </c>
      <c r="G587" s="12">
        <v>827</v>
      </c>
      <c r="H587" s="12">
        <v>828</v>
      </c>
      <c r="I587" s="18">
        <f t="shared" si="18"/>
        <v>6.9468565474122964E-5</v>
      </c>
      <c r="J587" s="1">
        <v>98.81</v>
      </c>
      <c r="K587" s="9">
        <v>101.45</v>
      </c>
      <c r="L587" s="8">
        <v>2300</v>
      </c>
      <c r="M587" s="14">
        <v>41540</v>
      </c>
      <c r="N587" s="10" t="s">
        <v>2199</v>
      </c>
      <c r="O587" s="7" t="s">
        <v>1180</v>
      </c>
      <c r="P587" s="7" t="s">
        <v>920</v>
      </c>
    </row>
    <row r="588" spans="1:16" ht="12.75" customHeight="1" x14ac:dyDescent="0.15">
      <c r="A588" s="16" t="s">
        <v>559</v>
      </c>
      <c r="B588" s="16" t="s">
        <v>1166</v>
      </c>
      <c r="C588" s="16" t="s">
        <v>2307</v>
      </c>
      <c r="D588" s="16" t="s">
        <v>992</v>
      </c>
      <c r="E588" s="16" t="s">
        <v>1100</v>
      </c>
      <c r="F588" s="16" t="s">
        <v>454</v>
      </c>
      <c r="G588" s="12">
        <v>537</v>
      </c>
      <c r="H588" s="12">
        <v>556</v>
      </c>
      <c r="I588" s="18">
        <f t="shared" si="18"/>
        <v>1.3735270729415166E-3</v>
      </c>
      <c r="J588" s="1">
        <v>25.6</v>
      </c>
      <c r="K588" s="15">
        <v>95.6</v>
      </c>
      <c r="L588" s="8">
        <v>4303</v>
      </c>
      <c r="M588" s="14">
        <v>39610</v>
      </c>
      <c r="N588" s="10" t="s">
        <v>2199</v>
      </c>
      <c r="O588" s="7" t="s">
        <v>1147</v>
      </c>
      <c r="P588" s="7" t="s">
        <v>281</v>
      </c>
    </row>
    <row r="589" spans="1:16" ht="12.75" customHeight="1" x14ac:dyDescent="0.15">
      <c r="A589" s="16" t="s">
        <v>113</v>
      </c>
      <c r="B589" s="16" t="s">
        <v>1166</v>
      </c>
      <c r="C589" s="16" t="s">
        <v>2135</v>
      </c>
      <c r="D589" s="16" t="s">
        <v>915</v>
      </c>
      <c r="E589" s="16" t="s">
        <v>456</v>
      </c>
      <c r="F589" s="16" t="s">
        <v>454</v>
      </c>
      <c r="G589" s="12">
        <v>1101</v>
      </c>
      <c r="H589" s="12">
        <v>1107</v>
      </c>
      <c r="I589" s="18">
        <f t="shared" si="18"/>
        <v>4.0139149050040138E-4</v>
      </c>
      <c r="J589" s="1">
        <v>122.99</v>
      </c>
      <c r="K589" s="15">
        <v>107.35</v>
      </c>
      <c r="L589" s="8" t="s">
        <v>2199</v>
      </c>
      <c r="M589" s="14">
        <v>40442</v>
      </c>
      <c r="N589" s="10" t="s">
        <v>2199</v>
      </c>
      <c r="O589" s="7" t="s">
        <v>900</v>
      </c>
      <c r="P589" s="7" t="s">
        <v>1033</v>
      </c>
    </row>
    <row r="590" spans="1:16" ht="12.75" customHeight="1" x14ac:dyDescent="0.15">
      <c r="A590" s="16" t="s">
        <v>114</v>
      </c>
      <c r="B590" s="16" t="s">
        <v>1166</v>
      </c>
      <c r="C590" s="16" t="s">
        <v>2135</v>
      </c>
      <c r="D590" s="16" t="s">
        <v>915</v>
      </c>
      <c r="E590" s="16" t="s">
        <v>456</v>
      </c>
      <c r="F590" s="16" t="s">
        <v>454</v>
      </c>
      <c r="G590" s="12">
        <v>1068</v>
      </c>
      <c r="H590" s="12">
        <v>1107</v>
      </c>
      <c r="I590" s="18">
        <f t="shared" si="18"/>
        <v>2.6148172980221254E-3</v>
      </c>
      <c r="J590" s="1">
        <v>123</v>
      </c>
      <c r="K590" s="15">
        <v>107</v>
      </c>
      <c r="L590" s="8" t="s">
        <v>2199</v>
      </c>
      <c r="M590" s="14">
        <v>41002</v>
      </c>
      <c r="N590" s="10" t="s">
        <v>2199</v>
      </c>
      <c r="O590" s="7" t="s">
        <v>900</v>
      </c>
      <c r="P590" s="7" t="s">
        <v>650</v>
      </c>
    </row>
    <row r="591" spans="1:16" ht="12.75" customHeight="1" x14ac:dyDescent="0.15">
      <c r="A591" s="16" t="s">
        <v>115</v>
      </c>
      <c r="B591" s="16" t="s">
        <v>36</v>
      </c>
      <c r="C591" s="16" t="s">
        <v>2135</v>
      </c>
      <c r="D591" s="16" t="s">
        <v>915</v>
      </c>
      <c r="E591" s="16" t="s">
        <v>456</v>
      </c>
      <c r="F591" s="16" t="s">
        <v>454</v>
      </c>
      <c r="G591" s="12">
        <v>1066</v>
      </c>
      <c r="H591" s="12">
        <v>1081</v>
      </c>
      <c r="I591" s="18">
        <f t="shared" si="18"/>
        <v>1.0075905152146167E-3</v>
      </c>
      <c r="J591" s="1">
        <v>123</v>
      </c>
      <c r="K591" s="15">
        <v>106.7</v>
      </c>
      <c r="L591" s="8" t="s">
        <v>2199</v>
      </c>
      <c r="M591" s="14">
        <v>41614</v>
      </c>
      <c r="N591" s="10" t="s">
        <v>2199</v>
      </c>
      <c r="O591" s="7" t="s">
        <v>900</v>
      </c>
      <c r="P591" s="7" t="s">
        <v>1033</v>
      </c>
    </row>
    <row r="592" spans="1:16" ht="12.75" customHeight="1" x14ac:dyDescent="0.15">
      <c r="A592" s="16" t="s">
        <v>1520</v>
      </c>
      <c r="B592" s="16" t="s">
        <v>1614</v>
      </c>
      <c r="C592" s="16" t="s">
        <v>2135</v>
      </c>
      <c r="D592" s="16" t="s">
        <v>915</v>
      </c>
      <c r="E592" s="16" t="s">
        <v>456</v>
      </c>
      <c r="F592" s="16" t="s">
        <v>454</v>
      </c>
      <c r="G592" s="12">
        <v>1086</v>
      </c>
      <c r="H592" s="12">
        <v>1087</v>
      </c>
      <c r="I592" s="18">
        <f t="shared" si="18"/>
        <v>6.7055589083350094E-5</v>
      </c>
      <c r="J592" s="1">
        <v>123</v>
      </c>
      <c r="K592" s="15">
        <v>106.7</v>
      </c>
      <c r="L592" s="8" t="s">
        <v>2199</v>
      </c>
      <c r="M592" s="14">
        <v>42410</v>
      </c>
      <c r="N592" s="10" t="s">
        <v>2199</v>
      </c>
      <c r="O592" s="7" t="s">
        <v>900</v>
      </c>
      <c r="P592" s="7" t="s">
        <v>650</v>
      </c>
    </row>
    <row r="593" spans="1:16" ht="12.75" customHeight="1" x14ac:dyDescent="0.15">
      <c r="A593" s="16" t="s">
        <v>1292</v>
      </c>
      <c r="B593" s="16" t="s">
        <v>1166</v>
      </c>
      <c r="C593" s="16" t="s">
        <v>2308</v>
      </c>
      <c r="D593" s="16" t="s">
        <v>827</v>
      </c>
      <c r="E593" s="16" t="s">
        <v>1100</v>
      </c>
      <c r="F593" s="16" t="s">
        <v>454</v>
      </c>
      <c r="G593" s="12">
        <v>437</v>
      </c>
      <c r="H593" s="12">
        <v>667</v>
      </c>
      <c r="I593" s="18">
        <f t="shared" si="18"/>
        <v>1.6613695463738806E-2</v>
      </c>
      <c r="J593" s="1">
        <v>99.1</v>
      </c>
      <c r="K593" s="15">
        <v>95.7</v>
      </c>
      <c r="L593" s="8">
        <v>2</v>
      </c>
      <c r="M593" s="14">
        <v>42035</v>
      </c>
      <c r="N593" s="10" t="s">
        <v>1293</v>
      </c>
      <c r="O593" s="7" t="s">
        <v>900</v>
      </c>
      <c r="P593" s="7" t="s">
        <v>281</v>
      </c>
    </row>
    <row r="594" spans="1:16" ht="12.75" customHeight="1" x14ac:dyDescent="0.15">
      <c r="A594" s="16" t="s">
        <v>1291</v>
      </c>
      <c r="B594" s="16" t="s">
        <v>1166</v>
      </c>
      <c r="C594" s="16" t="s">
        <v>2308</v>
      </c>
      <c r="D594" s="16" t="s">
        <v>827</v>
      </c>
      <c r="E594" s="16" t="s">
        <v>1100</v>
      </c>
      <c r="F594" s="16" t="s">
        <v>454</v>
      </c>
      <c r="G594" s="12">
        <v>444</v>
      </c>
      <c r="H594" s="12">
        <v>675</v>
      </c>
      <c r="I594" s="18">
        <f t="shared" si="18"/>
        <v>1.6667869254635977E-2</v>
      </c>
      <c r="J594" s="1">
        <v>99.1</v>
      </c>
      <c r="K594" s="15">
        <v>97.7</v>
      </c>
      <c r="L594" s="8">
        <v>2</v>
      </c>
      <c r="M594" s="14">
        <v>42035</v>
      </c>
      <c r="N594" s="10" t="s">
        <v>1293</v>
      </c>
      <c r="O594" s="7" t="s">
        <v>900</v>
      </c>
      <c r="P594" s="7" t="s">
        <v>281</v>
      </c>
    </row>
    <row r="595" spans="1:16" ht="12.75" customHeight="1" x14ac:dyDescent="0.15">
      <c r="A595" s="16" t="s">
        <v>1921</v>
      </c>
      <c r="B595" s="16" t="s">
        <v>1810</v>
      </c>
      <c r="C595" s="16" t="s">
        <v>2136</v>
      </c>
      <c r="D595" s="16" t="s">
        <v>588</v>
      </c>
      <c r="E595" s="16" t="s">
        <v>1922</v>
      </c>
      <c r="F595" s="16" t="s">
        <v>454</v>
      </c>
      <c r="G595" s="12">
        <v>586</v>
      </c>
      <c r="H595" s="12">
        <v>606</v>
      </c>
      <c r="I595" s="18">
        <f t="shared" si="18"/>
        <v>1.435544071202986E-3</v>
      </c>
      <c r="J595" s="1">
        <v>97.6</v>
      </c>
      <c r="K595" s="15">
        <v>96.6</v>
      </c>
      <c r="L595" s="8">
        <v>120</v>
      </c>
      <c r="M595" s="14">
        <v>42930</v>
      </c>
      <c r="N595" s="10" t="s">
        <v>952</v>
      </c>
      <c r="O595" s="7" t="s">
        <v>1126</v>
      </c>
      <c r="P595" s="7" t="s">
        <v>612</v>
      </c>
    </row>
    <row r="596" spans="1:16" ht="12.75" customHeight="1" x14ac:dyDescent="0.15">
      <c r="A596" s="16" t="s">
        <v>657</v>
      </c>
      <c r="B596" s="16" t="s">
        <v>1166</v>
      </c>
      <c r="C596" s="16" t="s">
        <v>2309</v>
      </c>
      <c r="D596" s="16" t="s">
        <v>915</v>
      </c>
      <c r="E596" s="16" t="s">
        <v>899</v>
      </c>
      <c r="F596" s="16" t="s">
        <v>898</v>
      </c>
      <c r="G596" s="12">
        <v>35745</v>
      </c>
      <c r="H596" s="12">
        <v>35829</v>
      </c>
      <c r="I596" s="18">
        <f t="shared" si="18"/>
        <v>9.9627582607870568E-4</v>
      </c>
      <c r="J596" s="1">
        <v>8.9700000000000006</v>
      </c>
      <c r="K596" s="15">
        <v>1436.13</v>
      </c>
      <c r="L596" s="8">
        <v>2310</v>
      </c>
      <c r="M596" s="14">
        <v>32776</v>
      </c>
      <c r="N596" s="10" t="s">
        <v>1246</v>
      </c>
      <c r="O596" s="7" t="s">
        <v>1147</v>
      </c>
      <c r="P596" s="7" t="s">
        <v>428</v>
      </c>
    </row>
    <row r="597" spans="1:16" ht="12" x14ac:dyDescent="0.15">
      <c r="A597" s="16" t="s">
        <v>1942</v>
      </c>
      <c r="B597" s="16" t="s">
        <v>1810</v>
      </c>
      <c r="C597" s="16" t="s">
        <v>2137</v>
      </c>
      <c r="D597" s="16" t="s">
        <v>992</v>
      </c>
      <c r="E597" s="16" t="s">
        <v>456</v>
      </c>
      <c r="F597" s="16" t="s">
        <v>454</v>
      </c>
      <c r="G597" s="12">
        <v>710</v>
      </c>
      <c r="H597" s="12">
        <v>729</v>
      </c>
      <c r="I597" s="18">
        <f t="shared" si="18"/>
        <v>1.3400098737569644E-3</v>
      </c>
      <c r="J597" s="1">
        <v>98.3</v>
      </c>
      <c r="K597" s="15">
        <v>99.1</v>
      </c>
      <c r="L597" s="8">
        <v>525</v>
      </c>
      <c r="M597" s="14">
        <v>42972</v>
      </c>
      <c r="N597" s="10" t="s">
        <v>1246</v>
      </c>
      <c r="O597" s="7" t="s">
        <v>900</v>
      </c>
      <c r="P597" s="7" t="s">
        <v>338</v>
      </c>
    </row>
    <row r="598" spans="1:16" ht="12" x14ac:dyDescent="0.15">
      <c r="A598" s="16" t="s">
        <v>1013</v>
      </c>
      <c r="B598" s="16" t="s">
        <v>1166</v>
      </c>
      <c r="C598" s="16" t="s">
        <v>2165</v>
      </c>
      <c r="D598" s="16" t="s">
        <v>992</v>
      </c>
      <c r="E598" s="16" t="s">
        <v>456</v>
      </c>
      <c r="F598" s="16" t="s">
        <v>454</v>
      </c>
      <c r="G598" s="12">
        <v>790</v>
      </c>
      <c r="H598" s="12">
        <v>823</v>
      </c>
      <c r="I598" s="18">
        <f t="shared" si="18"/>
        <v>2.2991709050372744E-3</v>
      </c>
      <c r="J598" s="1">
        <v>70</v>
      </c>
      <c r="K598" s="9">
        <v>101</v>
      </c>
      <c r="L598" s="8">
        <v>215</v>
      </c>
      <c r="M598" s="14">
        <v>35671</v>
      </c>
      <c r="N598" s="10" t="s">
        <v>453</v>
      </c>
      <c r="O598" s="7" t="s">
        <v>900</v>
      </c>
      <c r="P598" s="7" t="s">
        <v>744</v>
      </c>
    </row>
    <row r="599" spans="1:16" ht="12.75" customHeight="1" x14ac:dyDescent="0.15">
      <c r="A599" s="16" t="s">
        <v>1459</v>
      </c>
      <c r="B599" s="16" t="s">
        <v>36</v>
      </c>
      <c r="C599" s="16" t="s">
        <v>2310</v>
      </c>
      <c r="D599" s="16" t="s">
        <v>588</v>
      </c>
      <c r="E599" s="16" t="s">
        <v>1007</v>
      </c>
      <c r="F599" s="16" t="s">
        <v>454</v>
      </c>
      <c r="G599" s="12">
        <v>496</v>
      </c>
      <c r="H599" s="12">
        <v>802</v>
      </c>
      <c r="I599" s="18">
        <f t="shared" si="18"/>
        <v>2.1797976919789144E-2</v>
      </c>
      <c r="J599" s="1">
        <v>64.78</v>
      </c>
      <c r="K599" s="9">
        <v>97.7</v>
      </c>
      <c r="L599" s="8">
        <v>1.33</v>
      </c>
      <c r="M599" s="14">
        <v>42285</v>
      </c>
      <c r="N599" s="10" t="s">
        <v>989</v>
      </c>
      <c r="O599" s="7" t="s">
        <v>1147</v>
      </c>
      <c r="P599" s="7" t="s">
        <v>1033</v>
      </c>
    </row>
    <row r="600" spans="1:16" ht="12.75" customHeight="1" x14ac:dyDescent="0.15">
      <c r="A600" s="16" t="s">
        <v>102</v>
      </c>
      <c r="B600" s="16" t="s">
        <v>36</v>
      </c>
      <c r="C600" s="16" t="s">
        <v>2311</v>
      </c>
      <c r="D600" s="16" t="s">
        <v>588</v>
      </c>
      <c r="E600" s="16" t="s">
        <v>899</v>
      </c>
      <c r="F600" s="16" t="s">
        <v>454</v>
      </c>
      <c r="G600" s="12">
        <v>594</v>
      </c>
      <c r="H600" s="12">
        <v>683</v>
      </c>
      <c r="I600" s="18">
        <f t="shared" si="18"/>
        <v>6.3494328315616749E-3</v>
      </c>
      <c r="J600" s="1">
        <v>97.8</v>
      </c>
      <c r="K600" s="9">
        <v>97.4</v>
      </c>
      <c r="L600" s="8">
        <v>1</v>
      </c>
      <c r="M600" s="14">
        <v>41599</v>
      </c>
      <c r="N600" s="10" t="s">
        <v>2199</v>
      </c>
      <c r="O600" s="7" t="s">
        <v>1398</v>
      </c>
      <c r="P600" s="7" t="s">
        <v>889</v>
      </c>
    </row>
    <row r="601" spans="1:16" ht="12.75" customHeight="1" x14ac:dyDescent="0.15">
      <c r="A601" s="16" t="s">
        <v>1496</v>
      </c>
      <c r="B601" s="16" t="s">
        <v>36</v>
      </c>
      <c r="C601" s="16" t="s">
        <v>2138</v>
      </c>
      <c r="D601" s="16" t="s">
        <v>588</v>
      </c>
      <c r="E601" s="16" t="s">
        <v>455</v>
      </c>
      <c r="F601" s="16" t="s">
        <v>454</v>
      </c>
      <c r="G601" s="12">
        <v>529</v>
      </c>
      <c r="H601" s="12">
        <v>549</v>
      </c>
      <c r="I601" s="18">
        <f t="shared" si="18"/>
        <v>1.4473874656245477E-3</v>
      </c>
      <c r="J601" s="1">
        <v>14.98</v>
      </c>
      <c r="K601" s="9">
        <v>95.43</v>
      </c>
      <c r="L601" s="8">
        <v>3.4</v>
      </c>
      <c r="M601" s="14">
        <v>42354</v>
      </c>
      <c r="N601" s="10" t="s">
        <v>2199</v>
      </c>
      <c r="O601" s="7" t="s">
        <v>819</v>
      </c>
      <c r="P601" s="7" t="s">
        <v>1492</v>
      </c>
    </row>
    <row r="602" spans="1:16" ht="12.75" customHeight="1" x14ac:dyDescent="0.15">
      <c r="A602" s="16" t="s">
        <v>483</v>
      </c>
      <c r="B602" s="16" t="s">
        <v>1166</v>
      </c>
      <c r="C602" s="16" t="s">
        <v>2312</v>
      </c>
      <c r="D602" s="16" t="s">
        <v>1151</v>
      </c>
      <c r="E602" s="16" t="s">
        <v>899</v>
      </c>
      <c r="F602" s="16" t="s">
        <v>898</v>
      </c>
      <c r="G602" s="12">
        <v>35785</v>
      </c>
      <c r="H602" s="8">
        <v>35795</v>
      </c>
      <c r="I602" s="18">
        <f t="shared" si="18"/>
        <v>1.1859582542694497E-4</v>
      </c>
      <c r="J602" s="1">
        <v>0.05</v>
      </c>
      <c r="K602" s="7">
        <v>1436.11</v>
      </c>
      <c r="L602" s="8">
        <v>4488</v>
      </c>
      <c r="M602" s="14">
        <v>36181</v>
      </c>
      <c r="N602" s="10" t="s">
        <v>432</v>
      </c>
      <c r="O602" s="7" t="s">
        <v>1124</v>
      </c>
      <c r="P602" s="7" t="s">
        <v>781</v>
      </c>
    </row>
    <row r="603" spans="1:16" ht="12.75" customHeight="1" x14ac:dyDescent="0.15">
      <c r="A603" s="16" t="s">
        <v>1021</v>
      </c>
      <c r="B603" s="16" t="s">
        <v>1166</v>
      </c>
      <c r="C603" s="16" t="s">
        <v>2312</v>
      </c>
      <c r="D603" s="16" t="s">
        <v>1151</v>
      </c>
      <c r="E603" s="16" t="s">
        <v>899</v>
      </c>
      <c r="F603" s="16" t="s">
        <v>898</v>
      </c>
      <c r="G603" s="12">
        <v>35775</v>
      </c>
      <c r="H603" s="8">
        <v>35796</v>
      </c>
      <c r="I603" s="18">
        <f t="shared" si="18"/>
        <v>2.4907781902717318E-4</v>
      </c>
      <c r="J603" s="1">
        <v>0.05</v>
      </c>
      <c r="K603" s="7">
        <v>1436.07</v>
      </c>
      <c r="L603" s="8">
        <v>1760</v>
      </c>
      <c r="M603" s="14">
        <v>37720</v>
      </c>
      <c r="N603" s="10" t="s">
        <v>782</v>
      </c>
      <c r="O603" s="7" t="s">
        <v>1124</v>
      </c>
      <c r="P603" s="7" t="s">
        <v>1146</v>
      </c>
    </row>
    <row r="604" spans="1:16" ht="12.75" customHeight="1" x14ac:dyDescent="0.15">
      <c r="A604" s="16" t="s">
        <v>1227</v>
      </c>
      <c r="B604" s="16" t="s">
        <v>1166</v>
      </c>
      <c r="C604" s="16" t="s">
        <v>2313</v>
      </c>
      <c r="D604" s="16" t="s">
        <v>1151</v>
      </c>
      <c r="E604" s="16" t="s">
        <v>899</v>
      </c>
      <c r="F604" s="16" t="s">
        <v>898</v>
      </c>
      <c r="G604" s="12">
        <v>35781</v>
      </c>
      <c r="H604" s="8">
        <v>35790</v>
      </c>
      <c r="I604" s="18">
        <f t="shared" si="18"/>
        <v>1.0674763672593138E-4</v>
      </c>
      <c r="J604" s="1">
        <v>0.01</v>
      </c>
      <c r="K604" s="7">
        <v>1436.07</v>
      </c>
      <c r="L604" s="8">
        <v>4060</v>
      </c>
      <c r="M604" s="14">
        <v>37895</v>
      </c>
      <c r="N604" s="10" t="s">
        <v>782</v>
      </c>
      <c r="O604" s="7" t="s">
        <v>2086</v>
      </c>
      <c r="P604" s="7" t="s">
        <v>574</v>
      </c>
    </row>
    <row r="605" spans="1:16" ht="12.75" customHeight="1" x14ac:dyDescent="0.15">
      <c r="A605" s="16" t="s">
        <v>843</v>
      </c>
      <c r="B605" s="16" t="s">
        <v>1166</v>
      </c>
      <c r="C605" s="16" t="s">
        <v>2312</v>
      </c>
      <c r="D605" s="16" t="s">
        <v>1151</v>
      </c>
      <c r="E605" s="16" t="s">
        <v>899</v>
      </c>
      <c r="F605" s="16" t="s">
        <v>898</v>
      </c>
      <c r="G605" s="12">
        <v>35776</v>
      </c>
      <c r="H605" s="8">
        <v>35795</v>
      </c>
      <c r="I605" s="18">
        <f t="shared" si="18"/>
        <v>2.2535612197696622E-4</v>
      </c>
      <c r="J605" s="1">
        <v>0.01</v>
      </c>
      <c r="K605" s="7">
        <v>1436.07</v>
      </c>
      <c r="L605" s="8">
        <v>2086</v>
      </c>
      <c r="M605" s="14">
        <v>38577</v>
      </c>
      <c r="N605" s="10" t="s">
        <v>782</v>
      </c>
      <c r="O605" s="7" t="s">
        <v>1126</v>
      </c>
      <c r="P605" s="7" t="s">
        <v>754</v>
      </c>
    </row>
    <row r="606" spans="1:16" ht="12.75" customHeight="1" x14ac:dyDescent="0.15">
      <c r="A606" s="16" t="s">
        <v>564</v>
      </c>
      <c r="B606" s="16" t="s">
        <v>1166</v>
      </c>
      <c r="C606" s="16" t="s">
        <v>2312</v>
      </c>
      <c r="D606" s="16" t="s">
        <v>1151</v>
      </c>
      <c r="E606" s="16" t="s">
        <v>899</v>
      </c>
      <c r="F606" s="16" t="s">
        <v>898</v>
      </c>
      <c r="G606" s="12">
        <v>35776</v>
      </c>
      <c r="H606" s="8">
        <v>35795</v>
      </c>
      <c r="I606" s="18">
        <f t="shared" si="18"/>
        <v>2.2535612197696622E-4</v>
      </c>
      <c r="J606" s="1">
        <v>0.06</v>
      </c>
      <c r="K606" s="7">
        <v>1436.07</v>
      </c>
      <c r="L606" s="8">
        <v>2033</v>
      </c>
      <c r="M606" s="14">
        <v>38638</v>
      </c>
      <c r="N606" s="10" t="s">
        <v>782</v>
      </c>
      <c r="O606" s="7" t="s">
        <v>1124</v>
      </c>
      <c r="P606" s="7" t="s">
        <v>1146</v>
      </c>
    </row>
    <row r="607" spans="1:16" ht="12.75" customHeight="1" x14ac:dyDescent="0.15">
      <c r="A607" s="16" t="s">
        <v>1228</v>
      </c>
      <c r="B607" s="16" t="s">
        <v>1166</v>
      </c>
      <c r="C607" s="16" t="s">
        <v>2312</v>
      </c>
      <c r="D607" s="16" t="s">
        <v>1151</v>
      </c>
      <c r="E607" s="16" t="s">
        <v>899</v>
      </c>
      <c r="F607" s="16" t="s">
        <v>898</v>
      </c>
      <c r="G607" s="12">
        <v>35775</v>
      </c>
      <c r="H607" s="8">
        <v>35798</v>
      </c>
      <c r="I607" s="18">
        <f t="shared" si="18"/>
        <v>2.7279304496341013E-4</v>
      </c>
      <c r="J607" s="1">
        <v>0.01</v>
      </c>
      <c r="K607" s="7">
        <v>1436.1</v>
      </c>
      <c r="L607" s="8">
        <v>4640</v>
      </c>
      <c r="M607" s="14">
        <v>38886</v>
      </c>
      <c r="N607" s="10" t="s">
        <v>782</v>
      </c>
      <c r="O607" s="7" t="s">
        <v>2086</v>
      </c>
      <c r="P607" s="7" t="s">
        <v>669</v>
      </c>
    </row>
    <row r="608" spans="1:16" ht="12.75" customHeight="1" x14ac:dyDescent="0.15">
      <c r="A608" s="16" t="s">
        <v>651</v>
      </c>
      <c r="B608" s="16" t="s">
        <v>1166</v>
      </c>
      <c r="C608" s="16" t="s">
        <v>2314</v>
      </c>
      <c r="D608" s="16" t="s">
        <v>1151</v>
      </c>
      <c r="E608" s="16" t="s">
        <v>899</v>
      </c>
      <c r="F608" s="16" t="s">
        <v>898</v>
      </c>
      <c r="G608" s="12">
        <v>35774</v>
      </c>
      <c r="H608" s="8">
        <v>35799</v>
      </c>
      <c r="I608" s="18">
        <f t="shared" si="18"/>
        <v>2.9651417930805452E-4</v>
      </c>
      <c r="J608" s="1">
        <v>0.02</v>
      </c>
      <c r="K608" s="7">
        <v>1436.1</v>
      </c>
      <c r="L608" s="8">
        <v>4100</v>
      </c>
      <c r="M608" s="14">
        <v>39206</v>
      </c>
      <c r="N608" s="10" t="s">
        <v>782</v>
      </c>
      <c r="O608" s="7" t="s">
        <v>1124</v>
      </c>
      <c r="P608" s="7" t="s">
        <v>592</v>
      </c>
    </row>
    <row r="609" spans="1:16" ht="12.75" customHeight="1" x14ac:dyDescent="0.15">
      <c r="A609" s="16" t="s">
        <v>287</v>
      </c>
      <c r="B609" s="16" t="s">
        <v>1166</v>
      </c>
      <c r="C609" s="16" t="s">
        <v>2314</v>
      </c>
      <c r="D609" s="16" t="s">
        <v>1151</v>
      </c>
      <c r="E609" s="16" t="s">
        <v>899</v>
      </c>
      <c r="F609" s="16" t="s">
        <v>898</v>
      </c>
      <c r="G609" s="12">
        <v>35774</v>
      </c>
      <c r="H609" s="8">
        <v>35798</v>
      </c>
      <c r="I609" s="18">
        <f t="shared" si="18"/>
        <v>2.8465698832906349E-4</v>
      </c>
      <c r="J609" s="1">
        <v>0.02</v>
      </c>
      <c r="K609" s="7">
        <v>1436.1</v>
      </c>
      <c r="L609" s="8">
        <v>4642</v>
      </c>
      <c r="M609" s="14">
        <v>39589</v>
      </c>
      <c r="N609" s="10" t="s">
        <v>782</v>
      </c>
      <c r="O609" s="7" t="s">
        <v>2086</v>
      </c>
      <c r="P609" s="7" t="s">
        <v>669</v>
      </c>
    </row>
    <row r="610" spans="1:16" ht="12.75" customHeight="1" x14ac:dyDescent="0.15">
      <c r="A610" s="16" t="s">
        <v>585</v>
      </c>
      <c r="B610" s="16" t="s">
        <v>1166</v>
      </c>
      <c r="C610" s="16" t="s">
        <v>2314</v>
      </c>
      <c r="D610" s="16" t="s">
        <v>1151</v>
      </c>
      <c r="E610" s="16" t="s">
        <v>899</v>
      </c>
      <c r="F610" s="16" t="s">
        <v>898</v>
      </c>
      <c r="G610" s="12">
        <v>35776</v>
      </c>
      <c r="H610" s="8">
        <v>35796</v>
      </c>
      <c r="I610" s="18">
        <f t="shared" si="18"/>
        <v>2.3721415694088623E-4</v>
      </c>
      <c r="J610" s="1">
        <v>0.05</v>
      </c>
      <c r="K610" s="7">
        <v>1436.1</v>
      </c>
      <c r="L610" s="8">
        <v>4690</v>
      </c>
      <c r="M610" s="14">
        <v>39715</v>
      </c>
      <c r="N610" s="10" t="s">
        <v>782</v>
      </c>
      <c r="O610" s="7" t="s">
        <v>2086</v>
      </c>
      <c r="P610" s="7" t="s">
        <v>669</v>
      </c>
    </row>
    <row r="611" spans="1:16" ht="12.75" customHeight="1" x14ac:dyDescent="0.15">
      <c r="A611" s="16" t="s">
        <v>1177</v>
      </c>
      <c r="B611" s="16" t="s">
        <v>1166</v>
      </c>
      <c r="C611" s="16" t="s">
        <v>2315</v>
      </c>
      <c r="D611" s="16" t="s">
        <v>1151</v>
      </c>
      <c r="E611" s="16" t="s">
        <v>899</v>
      </c>
      <c r="F611" s="16" t="s">
        <v>898</v>
      </c>
      <c r="G611" s="12">
        <v>35771</v>
      </c>
      <c r="H611" s="8">
        <v>35801</v>
      </c>
      <c r="I611" s="18">
        <f t="shared" si="18"/>
        <v>3.5582123541132935E-4</v>
      </c>
      <c r="J611" s="1">
        <v>0.03</v>
      </c>
      <c r="K611" s="7">
        <v>1436.08</v>
      </c>
      <c r="L611" s="8">
        <v>3515</v>
      </c>
      <c r="M611" s="14">
        <v>35574</v>
      </c>
      <c r="N611" s="10" t="s">
        <v>430</v>
      </c>
      <c r="O611" s="7" t="s">
        <v>1126</v>
      </c>
      <c r="P611" s="7" t="s">
        <v>818</v>
      </c>
    </row>
    <row r="612" spans="1:16" ht="12.75" customHeight="1" x14ac:dyDescent="0.15">
      <c r="A612" s="16" t="s">
        <v>510</v>
      </c>
      <c r="B612" s="16" t="s">
        <v>1166</v>
      </c>
      <c r="C612" s="16" t="s">
        <v>2314</v>
      </c>
      <c r="D612" s="16" t="s">
        <v>1151</v>
      </c>
      <c r="E612" s="16" t="s">
        <v>899</v>
      </c>
      <c r="F612" s="16" t="s">
        <v>898</v>
      </c>
      <c r="G612" s="12">
        <v>35775</v>
      </c>
      <c r="H612" s="8">
        <v>35798</v>
      </c>
      <c r="I612" s="18">
        <f t="shared" si="18"/>
        <v>2.7279304496341013E-4</v>
      </c>
      <c r="J612" s="1">
        <v>0.01</v>
      </c>
      <c r="K612" s="7">
        <v>1436.1</v>
      </c>
      <c r="L612" s="8">
        <v>5493</v>
      </c>
      <c r="M612" s="14">
        <v>38526</v>
      </c>
      <c r="N612" s="10" t="s">
        <v>1248</v>
      </c>
      <c r="O612" s="7" t="s">
        <v>2086</v>
      </c>
      <c r="P612" s="7" t="s">
        <v>669</v>
      </c>
    </row>
    <row r="613" spans="1:16" ht="12.75" customHeight="1" x14ac:dyDescent="0.15">
      <c r="A613" s="16" t="s">
        <v>1226</v>
      </c>
      <c r="B613" s="16" t="s">
        <v>1166</v>
      </c>
      <c r="C613" s="16" t="s">
        <v>2316</v>
      </c>
      <c r="D613" s="16" t="s">
        <v>1151</v>
      </c>
      <c r="E613" s="16" t="s">
        <v>899</v>
      </c>
      <c r="F613" s="16" t="s">
        <v>898</v>
      </c>
      <c r="G613" s="12">
        <v>35784</v>
      </c>
      <c r="H613" s="8">
        <v>35788</v>
      </c>
      <c r="I613" s="18">
        <f t="shared" si="18"/>
        <v>4.7442831388177247E-5</v>
      </c>
      <c r="J613" s="1">
        <v>0.01</v>
      </c>
      <c r="K613" s="7">
        <v>1436.11</v>
      </c>
      <c r="L613" s="8">
        <v>4860</v>
      </c>
      <c r="M613" s="14">
        <v>37422</v>
      </c>
      <c r="N613" s="10" t="s">
        <v>782</v>
      </c>
      <c r="O613" s="7" t="s">
        <v>2086</v>
      </c>
      <c r="P613" s="7" t="s">
        <v>669</v>
      </c>
    </row>
    <row r="614" spans="1:16" ht="12.75" customHeight="1" x14ac:dyDescent="0.15">
      <c r="A614" s="16" t="s">
        <v>1657</v>
      </c>
      <c r="B614" s="16" t="s">
        <v>36</v>
      </c>
      <c r="C614" s="16" t="s">
        <v>2227</v>
      </c>
      <c r="D614" s="16" t="s">
        <v>1151</v>
      </c>
      <c r="E614" s="16" t="s">
        <v>390</v>
      </c>
      <c r="F614" s="16" t="s">
        <v>833</v>
      </c>
      <c r="G614" s="12">
        <v>17231</v>
      </c>
      <c r="H614" s="8">
        <v>25971</v>
      </c>
      <c r="I614" s="18">
        <f t="shared" si="18"/>
        <v>0.15623324157162777</v>
      </c>
      <c r="J614" s="1">
        <v>49.78</v>
      </c>
      <c r="K614" s="7">
        <v>776.25</v>
      </c>
      <c r="L614" s="8">
        <v>733</v>
      </c>
      <c r="M614" s="14">
        <v>41873</v>
      </c>
      <c r="N614" s="10" t="s">
        <v>1057</v>
      </c>
      <c r="O614" s="7" t="s">
        <v>1124</v>
      </c>
      <c r="P614" s="7" t="s">
        <v>301</v>
      </c>
    </row>
    <row r="615" spans="1:16" ht="12.75" customHeight="1" x14ac:dyDescent="0.15">
      <c r="A615" s="16" t="s">
        <v>1665</v>
      </c>
      <c r="B615" s="16" t="s">
        <v>1614</v>
      </c>
      <c r="C615" s="16" t="s">
        <v>2227</v>
      </c>
      <c r="D615" s="16" t="s">
        <v>1151</v>
      </c>
      <c r="E615" s="16" t="s">
        <v>390</v>
      </c>
      <c r="F615" s="16" t="s">
        <v>833</v>
      </c>
      <c r="G615" s="12">
        <v>23272</v>
      </c>
      <c r="H615" s="8">
        <v>23280</v>
      </c>
      <c r="I615" s="18">
        <f t="shared" si="18"/>
        <v>1.3492545368683803E-4</v>
      </c>
      <c r="J615" s="1">
        <v>57.4</v>
      </c>
      <c r="K615" s="7">
        <v>847.01</v>
      </c>
      <c r="L615" s="8">
        <v>723</v>
      </c>
      <c r="M615" s="14">
        <v>42514</v>
      </c>
      <c r="N615" s="10" t="s">
        <v>1057</v>
      </c>
      <c r="O615" s="7" t="s">
        <v>1124</v>
      </c>
      <c r="P615" s="7" t="s">
        <v>301</v>
      </c>
    </row>
    <row r="616" spans="1:16" ht="12.75" customHeight="1" x14ac:dyDescent="0.15">
      <c r="A616" s="16" t="s">
        <v>1666</v>
      </c>
      <c r="B616" s="16" t="s">
        <v>1614</v>
      </c>
      <c r="C616" s="16" t="s">
        <v>2227</v>
      </c>
      <c r="D616" s="16" t="s">
        <v>1151</v>
      </c>
      <c r="E616" s="16" t="s">
        <v>390</v>
      </c>
      <c r="F616" s="16" t="s">
        <v>833</v>
      </c>
      <c r="G616" s="12">
        <v>23483</v>
      </c>
      <c r="H616" s="8">
        <v>23530</v>
      </c>
      <c r="I616" s="18">
        <f t="shared" si="18"/>
        <v>7.8657138553712785E-4</v>
      </c>
      <c r="J616" s="1">
        <v>57.4</v>
      </c>
      <c r="K616" s="7">
        <v>856.9</v>
      </c>
      <c r="L616" s="8">
        <v>723</v>
      </c>
      <c r="M616" s="14">
        <v>42514</v>
      </c>
      <c r="N616" s="10" t="s">
        <v>1057</v>
      </c>
      <c r="O616" s="7" t="s">
        <v>1124</v>
      </c>
      <c r="P616" s="7" t="s">
        <v>301</v>
      </c>
    </row>
    <row r="617" spans="1:16" ht="12.75" customHeight="1" x14ac:dyDescent="0.15">
      <c r="A617" s="16" t="s">
        <v>1672</v>
      </c>
      <c r="B617" s="16" t="s">
        <v>1614</v>
      </c>
      <c r="C617" s="16" t="s">
        <v>2227</v>
      </c>
      <c r="D617" s="16" t="s">
        <v>1151</v>
      </c>
      <c r="E617" s="16" t="s">
        <v>390</v>
      </c>
      <c r="F617" s="16" t="s">
        <v>833</v>
      </c>
      <c r="G617" s="12">
        <v>23039</v>
      </c>
      <c r="H617" s="8">
        <v>23055</v>
      </c>
      <c r="I617" s="18">
        <f t="shared" si="18"/>
        <v>2.7195159261651428E-4</v>
      </c>
      <c r="J617" s="1">
        <v>54.6</v>
      </c>
      <c r="K617" s="7">
        <v>846</v>
      </c>
      <c r="L617" s="8">
        <v>723</v>
      </c>
      <c r="M617" s="14">
        <v>42691</v>
      </c>
      <c r="N617" s="10" t="s">
        <v>1057</v>
      </c>
      <c r="O617" s="7" t="s">
        <v>1124</v>
      </c>
      <c r="P617" s="7" t="s">
        <v>1146</v>
      </c>
    </row>
    <row r="618" spans="1:16" ht="12.75" customHeight="1" x14ac:dyDescent="0.15">
      <c r="A618" s="16" t="s">
        <v>1673</v>
      </c>
      <c r="B618" s="16" t="s">
        <v>1614</v>
      </c>
      <c r="C618" s="16" t="s">
        <v>2227</v>
      </c>
      <c r="D618" s="16" t="s">
        <v>1151</v>
      </c>
      <c r="E618" s="16" t="s">
        <v>390</v>
      </c>
      <c r="F618" s="16" t="s">
        <v>833</v>
      </c>
      <c r="G618" s="12">
        <v>22982</v>
      </c>
      <c r="H618" s="8">
        <v>22982</v>
      </c>
      <c r="I618" s="18">
        <f t="shared" si="18"/>
        <v>0</v>
      </c>
      <c r="J618" s="1">
        <v>54.6</v>
      </c>
      <c r="K618" s="7">
        <v>834</v>
      </c>
      <c r="L618" s="8">
        <v>723</v>
      </c>
      <c r="M618" s="14">
        <v>42691</v>
      </c>
      <c r="N618" s="10" t="s">
        <v>1057</v>
      </c>
      <c r="O618" s="7" t="s">
        <v>1124</v>
      </c>
      <c r="P618" s="7" t="s">
        <v>1146</v>
      </c>
    </row>
    <row r="619" spans="1:16" ht="12.75" customHeight="1" x14ac:dyDescent="0.15">
      <c r="A619" s="16" t="s">
        <v>1674</v>
      </c>
      <c r="B619" s="16" t="s">
        <v>1614</v>
      </c>
      <c r="C619" s="16" t="s">
        <v>2227</v>
      </c>
      <c r="D619" s="16" t="s">
        <v>1151</v>
      </c>
      <c r="E619" s="16" t="s">
        <v>390</v>
      </c>
      <c r="F619" s="16" t="s">
        <v>833</v>
      </c>
      <c r="G619" s="12">
        <v>23272</v>
      </c>
      <c r="H619" s="8">
        <v>23296</v>
      </c>
      <c r="I619" s="18">
        <f t="shared" si="18"/>
        <v>4.0466716125986375E-4</v>
      </c>
      <c r="J619" s="1">
        <v>54.6</v>
      </c>
      <c r="K619" s="7">
        <v>847</v>
      </c>
      <c r="L619" s="8">
        <v>723</v>
      </c>
      <c r="M619" s="14">
        <v>42691</v>
      </c>
      <c r="N619" s="10" t="s">
        <v>1057</v>
      </c>
      <c r="O619" s="7" t="s">
        <v>1124</v>
      </c>
      <c r="P619" s="7" t="s">
        <v>1146</v>
      </c>
    </row>
    <row r="620" spans="1:16" ht="12.75" customHeight="1" x14ac:dyDescent="0.15">
      <c r="A620" s="16" t="s">
        <v>1658</v>
      </c>
      <c r="B620" s="16" t="s">
        <v>36</v>
      </c>
      <c r="C620" s="16" t="s">
        <v>2227</v>
      </c>
      <c r="D620" s="16" t="s">
        <v>1151</v>
      </c>
      <c r="E620" s="16" t="s">
        <v>390</v>
      </c>
      <c r="F620" s="16" t="s">
        <v>833</v>
      </c>
      <c r="G620" s="12">
        <v>13810</v>
      </c>
      <c r="H620" s="8">
        <v>25918</v>
      </c>
      <c r="I620" s="18">
        <f t="shared" si="18"/>
        <v>0.23076923076923078</v>
      </c>
      <c r="J620" s="1">
        <v>49.77</v>
      </c>
      <c r="K620" s="7">
        <v>705.11</v>
      </c>
      <c r="L620" s="8">
        <v>733</v>
      </c>
      <c r="M620" s="14">
        <v>41873</v>
      </c>
      <c r="N620" s="10" t="s">
        <v>1057</v>
      </c>
      <c r="O620" s="7" t="s">
        <v>1124</v>
      </c>
      <c r="P620" s="7" t="s">
        <v>301</v>
      </c>
    </row>
    <row r="621" spans="1:16" ht="12.75" customHeight="1" x14ac:dyDescent="0.15">
      <c r="A621" s="16" t="s">
        <v>1659</v>
      </c>
      <c r="B621" s="16" t="s">
        <v>36</v>
      </c>
      <c r="C621" s="16" t="s">
        <v>2227</v>
      </c>
      <c r="D621" s="16" t="s">
        <v>1151</v>
      </c>
      <c r="E621" s="16" t="s">
        <v>390</v>
      </c>
      <c r="F621" s="16" t="s">
        <v>833</v>
      </c>
      <c r="G621" s="12">
        <v>23516</v>
      </c>
      <c r="H621" s="8">
        <v>23574</v>
      </c>
      <c r="I621" s="18">
        <f t="shared" si="18"/>
        <v>9.6941333779040613E-4</v>
      </c>
      <c r="J621" s="1">
        <v>55</v>
      </c>
      <c r="K621" s="7">
        <v>858.55</v>
      </c>
      <c r="L621" s="8">
        <v>723</v>
      </c>
      <c r="M621" s="14">
        <v>42090</v>
      </c>
      <c r="N621" s="10" t="s">
        <v>1057</v>
      </c>
      <c r="O621" s="7" t="s">
        <v>1124</v>
      </c>
      <c r="P621" s="7" t="s">
        <v>301</v>
      </c>
    </row>
    <row r="622" spans="1:16" ht="12.75" customHeight="1" x14ac:dyDescent="0.15">
      <c r="A622" s="16" t="s">
        <v>1660</v>
      </c>
      <c r="B622" s="16" t="s">
        <v>36</v>
      </c>
      <c r="C622" s="16" t="s">
        <v>2227</v>
      </c>
      <c r="D622" s="16" t="s">
        <v>1151</v>
      </c>
      <c r="E622" s="16" t="s">
        <v>390</v>
      </c>
      <c r="F622" s="16" t="s">
        <v>833</v>
      </c>
      <c r="G622" s="12">
        <v>23353</v>
      </c>
      <c r="H622" s="8">
        <v>23382</v>
      </c>
      <c r="I622" s="18">
        <f t="shared" si="18"/>
        <v>4.8759983186212694E-4</v>
      </c>
      <c r="J622" s="1">
        <v>55.1</v>
      </c>
      <c r="K622" s="7">
        <v>850.5</v>
      </c>
      <c r="L622" s="8">
        <v>723</v>
      </c>
      <c r="M622" s="14">
        <v>42090</v>
      </c>
      <c r="N622" s="10" t="s">
        <v>1057</v>
      </c>
      <c r="O622" s="7" t="s">
        <v>1124</v>
      </c>
      <c r="P622" s="7" t="s">
        <v>301</v>
      </c>
    </row>
    <row r="623" spans="1:16" ht="12.75" customHeight="1" x14ac:dyDescent="0.15">
      <c r="A623" s="16" t="s">
        <v>1661</v>
      </c>
      <c r="B623" s="16" t="s">
        <v>36</v>
      </c>
      <c r="C623" s="16" t="s">
        <v>2227</v>
      </c>
      <c r="D623" s="16" t="s">
        <v>1151</v>
      </c>
      <c r="E623" s="16" t="s">
        <v>390</v>
      </c>
      <c r="F623" s="16" t="s">
        <v>833</v>
      </c>
      <c r="G623" s="12">
        <v>23218</v>
      </c>
      <c r="H623" s="8">
        <v>23240</v>
      </c>
      <c r="I623" s="18">
        <f t="shared" si="18"/>
        <v>3.7163417683029832E-4</v>
      </c>
      <c r="J623" s="1">
        <v>57.1</v>
      </c>
      <c r="K623" s="7">
        <v>845</v>
      </c>
      <c r="L623" s="8">
        <v>723</v>
      </c>
      <c r="M623" s="14">
        <v>42258</v>
      </c>
      <c r="N623" s="10" t="s">
        <v>1057</v>
      </c>
      <c r="O623" s="7" t="s">
        <v>1124</v>
      </c>
      <c r="P623" s="7" t="s">
        <v>301</v>
      </c>
    </row>
    <row r="624" spans="1:16" ht="12.75" customHeight="1" x14ac:dyDescent="0.15">
      <c r="A624" s="16" t="s">
        <v>1662</v>
      </c>
      <c r="B624" s="16" t="s">
        <v>36</v>
      </c>
      <c r="C624" s="16" t="s">
        <v>2227</v>
      </c>
      <c r="D624" s="16" t="s">
        <v>1151</v>
      </c>
      <c r="E624" s="16" t="s">
        <v>390</v>
      </c>
      <c r="F624" s="16" t="s">
        <v>833</v>
      </c>
      <c r="G624" s="12">
        <v>23220</v>
      </c>
      <c r="H624" s="8">
        <v>23239</v>
      </c>
      <c r="I624" s="18">
        <f t="shared" si="18"/>
        <v>3.2095136742174698E-4</v>
      </c>
      <c r="J624" s="1">
        <v>57.1</v>
      </c>
      <c r="K624" s="7">
        <v>844</v>
      </c>
      <c r="L624" s="8">
        <v>723</v>
      </c>
      <c r="M624" s="14">
        <v>42258</v>
      </c>
      <c r="N624" s="10" t="s">
        <v>1057</v>
      </c>
      <c r="O624" s="7" t="s">
        <v>1124</v>
      </c>
      <c r="P624" s="7" t="s">
        <v>301</v>
      </c>
    </row>
    <row r="625" spans="1:16" ht="12.75" customHeight="1" x14ac:dyDescent="0.15">
      <c r="A625" s="16" t="s">
        <v>1671</v>
      </c>
      <c r="B625" s="16" t="s">
        <v>1614</v>
      </c>
      <c r="C625" s="16" t="s">
        <v>2227</v>
      </c>
      <c r="D625" s="16" t="s">
        <v>1151</v>
      </c>
      <c r="E625" s="16" t="s">
        <v>390</v>
      </c>
      <c r="F625" s="16" t="s">
        <v>833</v>
      </c>
      <c r="G625" s="12">
        <v>23265</v>
      </c>
      <c r="H625" s="8">
        <v>23305</v>
      </c>
      <c r="I625" s="18">
        <f t="shared" si="18"/>
        <v>6.7442252571235878E-4</v>
      </c>
      <c r="J625" s="1">
        <v>54.6</v>
      </c>
      <c r="K625" s="7">
        <v>847</v>
      </c>
      <c r="L625" s="8">
        <v>723</v>
      </c>
      <c r="M625" s="14">
        <v>42691</v>
      </c>
      <c r="N625" s="10" t="s">
        <v>1057</v>
      </c>
      <c r="O625" s="7" t="s">
        <v>1124</v>
      </c>
      <c r="P625" s="7" t="s">
        <v>1146</v>
      </c>
    </row>
    <row r="626" spans="1:16" ht="12.75" customHeight="1" x14ac:dyDescent="0.15">
      <c r="A626" s="16" t="s">
        <v>1663</v>
      </c>
      <c r="B626" s="16" t="s">
        <v>36</v>
      </c>
      <c r="C626" s="16" t="s">
        <v>2227</v>
      </c>
      <c r="D626" s="16" t="s">
        <v>1151</v>
      </c>
      <c r="E626" s="16" t="s">
        <v>390</v>
      </c>
      <c r="F626" s="16" t="s">
        <v>833</v>
      </c>
      <c r="G626" s="12">
        <v>23550</v>
      </c>
      <c r="H626" s="8">
        <v>23618</v>
      </c>
      <c r="I626" s="18">
        <f t="shared" si="18"/>
        <v>1.1350737797956867E-3</v>
      </c>
      <c r="J626" s="1">
        <v>54.96</v>
      </c>
      <c r="K626" s="7">
        <v>860.51</v>
      </c>
      <c r="L626" s="8">
        <v>723</v>
      </c>
      <c r="M626" s="14">
        <v>42355</v>
      </c>
      <c r="N626" s="10" t="s">
        <v>1057</v>
      </c>
      <c r="O626" s="7" t="s">
        <v>1124</v>
      </c>
      <c r="P626" s="7" t="s">
        <v>301</v>
      </c>
    </row>
    <row r="627" spans="1:16" ht="12.75" customHeight="1" x14ac:dyDescent="0.15">
      <c r="A627" s="16" t="s">
        <v>1664</v>
      </c>
      <c r="B627" s="16" t="s">
        <v>36</v>
      </c>
      <c r="C627" s="16" t="s">
        <v>2227</v>
      </c>
      <c r="D627" s="16" t="s">
        <v>1151</v>
      </c>
      <c r="E627" s="16" t="s">
        <v>390</v>
      </c>
      <c r="F627" s="16" t="s">
        <v>833</v>
      </c>
      <c r="G627" s="12">
        <v>23551</v>
      </c>
      <c r="H627" s="8">
        <v>23568</v>
      </c>
      <c r="I627" s="18">
        <f t="shared" si="18"/>
        <v>2.8400073506072606E-4</v>
      </c>
      <c r="J627" s="1">
        <v>54.95</v>
      </c>
      <c r="K627" s="7">
        <v>858.34</v>
      </c>
      <c r="L627" s="8">
        <v>723</v>
      </c>
      <c r="M627" s="14">
        <v>42355</v>
      </c>
      <c r="N627" s="10" t="s">
        <v>1057</v>
      </c>
      <c r="O627" s="7" t="s">
        <v>1124</v>
      </c>
      <c r="P627" s="7" t="s">
        <v>301</v>
      </c>
    </row>
    <row r="628" spans="1:16" ht="12.75" customHeight="1" x14ac:dyDescent="0.15">
      <c r="A628" s="16" t="s">
        <v>1668</v>
      </c>
      <c r="B628" s="16" t="s">
        <v>36</v>
      </c>
      <c r="C628" s="16" t="s">
        <v>2227</v>
      </c>
      <c r="D628" s="16" t="s">
        <v>401</v>
      </c>
      <c r="E628" s="16" t="s">
        <v>390</v>
      </c>
      <c r="F628" s="16" t="s">
        <v>833</v>
      </c>
      <c r="G628" s="12">
        <v>23242</v>
      </c>
      <c r="H628" s="8">
        <v>23307</v>
      </c>
      <c r="I628" s="18">
        <f t="shared" si="18"/>
        <v>1.0963247820000338E-3</v>
      </c>
      <c r="J628" s="1">
        <v>54.67</v>
      </c>
      <c r="K628" s="7">
        <v>846.98</v>
      </c>
      <c r="L628" s="8">
        <v>700</v>
      </c>
      <c r="M628" s="14">
        <v>40837</v>
      </c>
      <c r="N628" s="10" t="s">
        <v>1057</v>
      </c>
      <c r="O628" s="7" t="s">
        <v>1124</v>
      </c>
      <c r="P628" s="7" t="s">
        <v>489</v>
      </c>
    </row>
    <row r="629" spans="1:16" ht="12.75" customHeight="1" x14ac:dyDescent="0.15">
      <c r="A629" s="16" t="s">
        <v>1667</v>
      </c>
      <c r="B629" s="16" t="s">
        <v>36</v>
      </c>
      <c r="C629" s="16" t="s">
        <v>2227</v>
      </c>
      <c r="D629" s="16" t="s">
        <v>1151</v>
      </c>
      <c r="E629" s="16" t="s">
        <v>390</v>
      </c>
      <c r="F629" s="16" t="s">
        <v>833</v>
      </c>
      <c r="G629" s="12">
        <v>23240</v>
      </c>
      <c r="H629" s="8">
        <v>23306</v>
      </c>
      <c r="I629" s="18">
        <f t="shared" si="18"/>
        <v>1.1132476469992915E-3</v>
      </c>
      <c r="J629" s="1">
        <v>54.68</v>
      </c>
      <c r="K629" s="7">
        <v>846.88</v>
      </c>
      <c r="L629" s="8">
        <v>700</v>
      </c>
      <c r="M629" s="14">
        <v>40837</v>
      </c>
      <c r="N629" s="10" t="s">
        <v>1057</v>
      </c>
      <c r="O629" s="7" t="s">
        <v>1124</v>
      </c>
      <c r="P629" s="7" t="s">
        <v>489</v>
      </c>
    </row>
    <row r="630" spans="1:16" ht="12.75" customHeight="1" x14ac:dyDescent="0.15">
      <c r="A630" s="16" t="s">
        <v>1669</v>
      </c>
      <c r="B630" s="16" t="s">
        <v>36</v>
      </c>
      <c r="C630" s="16" t="s">
        <v>2227</v>
      </c>
      <c r="D630" s="16" t="s">
        <v>1151</v>
      </c>
      <c r="E630" s="16" t="s">
        <v>390</v>
      </c>
      <c r="F630" s="16" t="s">
        <v>833</v>
      </c>
      <c r="G630" s="12">
        <v>23214</v>
      </c>
      <c r="H630" s="8">
        <v>23233</v>
      </c>
      <c r="I630" s="18">
        <f t="shared" si="18"/>
        <v>3.2101643942081877E-4</v>
      </c>
      <c r="J630" s="1">
        <v>55.34</v>
      </c>
      <c r="K630" s="7">
        <v>844.76</v>
      </c>
      <c r="L630" s="8">
        <v>700</v>
      </c>
      <c r="M630" s="14">
        <v>41194</v>
      </c>
      <c r="N630" s="10" t="s">
        <v>1057</v>
      </c>
      <c r="O630" s="7" t="s">
        <v>1124</v>
      </c>
      <c r="P630" s="7" t="s">
        <v>489</v>
      </c>
    </row>
    <row r="631" spans="1:16" ht="12.75" customHeight="1" x14ac:dyDescent="0.15">
      <c r="A631" s="16" t="s">
        <v>1670</v>
      </c>
      <c r="B631" s="16" t="s">
        <v>36</v>
      </c>
      <c r="C631" s="16" t="s">
        <v>2227</v>
      </c>
      <c r="D631" s="16" t="s">
        <v>1151</v>
      </c>
      <c r="E631" s="16" t="s">
        <v>390</v>
      </c>
      <c r="F631" s="16" t="s">
        <v>833</v>
      </c>
      <c r="G631" s="12">
        <v>23217</v>
      </c>
      <c r="H631" s="8">
        <v>23227</v>
      </c>
      <c r="I631" s="18">
        <f t="shared" si="18"/>
        <v>1.6896458502297919E-4</v>
      </c>
      <c r="J631" s="1">
        <v>55.3</v>
      </c>
      <c r="K631" s="7">
        <v>844.69</v>
      </c>
      <c r="L631" s="8">
        <v>700</v>
      </c>
      <c r="M631" s="14">
        <v>41194</v>
      </c>
      <c r="N631" s="10" t="s">
        <v>1057</v>
      </c>
      <c r="O631" s="7" t="s">
        <v>1124</v>
      </c>
      <c r="P631" s="7" t="s">
        <v>489</v>
      </c>
    </row>
    <row r="632" spans="1:16" ht="12.75" customHeight="1" x14ac:dyDescent="0.15">
      <c r="A632" s="16" t="s">
        <v>69</v>
      </c>
      <c r="B632" s="16" t="s">
        <v>38</v>
      </c>
      <c r="C632" s="16" t="s">
        <v>2317</v>
      </c>
      <c r="D632" s="16" t="s">
        <v>992</v>
      </c>
      <c r="E632" s="16" t="s">
        <v>456</v>
      </c>
      <c r="F632" s="16" t="s">
        <v>454</v>
      </c>
      <c r="G632" s="12">
        <v>630</v>
      </c>
      <c r="H632" s="8">
        <v>654</v>
      </c>
      <c r="I632" s="18">
        <f t="shared" si="18"/>
        <v>1.7113519680547634E-3</v>
      </c>
      <c r="J632" s="1">
        <v>98.07</v>
      </c>
      <c r="K632" s="7">
        <v>97.56</v>
      </c>
      <c r="L632" s="8">
        <v>1000</v>
      </c>
      <c r="M632" s="14">
        <v>41390</v>
      </c>
      <c r="N632" s="10" t="s">
        <v>70</v>
      </c>
      <c r="O632" s="7" t="s">
        <v>1116</v>
      </c>
      <c r="P632" s="7" t="s">
        <v>1117</v>
      </c>
    </row>
    <row r="633" spans="1:16" ht="12.75" customHeight="1" x14ac:dyDescent="0.15">
      <c r="A633" s="16" t="s">
        <v>86</v>
      </c>
      <c r="B633" s="16" t="s">
        <v>36</v>
      </c>
      <c r="C633" s="16" t="s">
        <v>2317</v>
      </c>
      <c r="D633" s="16" t="s">
        <v>992</v>
      </c>
      <c r="E633" s="16" t="s">
        <v>456</v>
      </c>
      <c r="F633" s="16" t="s">
        <v>454</v>
      </c>
      <c r="G633" s="12">
        <v>620</v>
      </c>
      <c r="H633" s="8">
        <v>636</v>
      </c>
      <c r="I633" s="18">
        <f t="shared" si="18"/>
        <v>1.1431837667905116E-3</v>
      </c>
      <c r="J633" s="1">
        <v>98.02</v>
      </c>
      <c r="K633" s="7">
        <v>97.06</v>
      </c>
      <c r="L633" s="8">
        <v>1000</v>
      </c>
      <c r="M633" s="14">
        <v>41870</v>
      </c>
      <c r="N633" s="10" t="s">
        <v>70</v>
      </c>
      <c r="O633" s="7" t="s">
        <v>1180</v>
      </c>
      <c r="P633" s="7" t="s">
        <v>659</v>
      </c>
    </row>
    <row r="634" spans="1:16" ht="12.75" customHeight="1" x14ac:dyDescent="0.15">
      <c r="A634" s="16" t="s">
        <v>1612</v>
      </c>
      <c r="B634" s="16" t="s">
        <v>36</v>
      </c>
      <c r="C634" s="16" t="s">
        <v>2318</v>
      </c>
      <c r="D634" s="16" t="s">
        <v>992</v>
      </c>
      <c r="E634" s="16" t="s">
        <v>456</v>
      </c>
      <c r="F634" s="16" t="s">
        <v>454</v>
      </c>
      <c r="G634" s="12">
        <v>757</v>
      </c>
      <c r="H634" s="8">
        <v>759</v>
      </c>
      <c r="I634" s="18">
        <f t="shared" si="18"/>
        <v>1.4029180695847364E-4</v>
      </c>
      <c r="J634" s="1">
        <v>98.4</v>
      </c>
      <c r="K634" s="7">
        <v>99.8</v>
      </c>
      <c r="L634" s="8">
        <v>1000</v>
      </c>
      <c r="M634" s="14">
        <v>42591</v>
      </c>
      <c r="N634" s="10" t="s">
        <v>70</v>
      </c>
      <c r="O634" s="7" t="s">
        <v>1180</v>
      </c>
      <c r="P634" s="7" t="s">
        <v>920</v>
      </c>
    </row>
    <row r="635" spans="1:16" ht="12.75" customHeight="1" x14ac:dyDescent="0.15">
      <c r="A635" s="16" t="s">
        <v>1510</v>
      </c>
      <c r="B635" s="16" t="s">
        <v>36</v>
      </c>
      <c r="C635" s="16" t="s">
        <v>2319</v>
      </c>
      <c r="D635" s="16" t="s">
        <v>992</v>
      </c>
      <c r="E635" s="16" t="s">
        <v>456</v>
      </c>
      <c r="F635" s="16" t="s">
        <v>898</v>
      </c>
      <c r="G635" s="12">
        <v>35792</v>
      </c>
      <c r="H635" s="8">
        <v>35796</v>
      </c>
      <c r="I635" s="18">
        <f t="shared" si="18"/>
        <v>4.7433829807418652E-5</v>
      </c>
      <c r="J635" s="1">
        <v>0.6</v>
      </c>
      <c r="K635" s="7">
        <v>1436.1</v>
      </c>
      <c r="L635" s="8">
        <v>4600</v>
      </c>
      <c r="M635" s="14">
        <v>42366</v>
      </c>
      <c r="N635" s="10" t="s">
        <v>516</v>
      </c>
      <c r="O635" s="7" t="s">
        <v>1127</v>
      </c>
      <c r="P635" s="7" t="s">
        <v>750</v>
      </c>
    </row>
    <row r="636" spans="1:16" ht="12.75" customHeight="1" x14ac:dyDescent="0.15">
      <c r="A636" s="16" t="s">
        <v>1371</v>
      </c>
      <c r="B636" s="16" t="s">
        <v>36</v>
      </c>
      <c r="C636" s="16" t="s">
        <v>2317</v>
      </c>
      <c r="D636" s="16" t="s">
        <v>992</v>
      </c>
      <c r="E636" s="16" t="s">
        <v>456</v>
      </c>
      <c r="F636" s="16" t="s">
        <v>454</v>
      </c>
      <c r="G636" s="12">
        <v>484</v>
      </c>
      <c r="H636" s="8">
        <v>492</v>
      </c>
      <c r="I636" s="18">
        <f t="shared" si="18"/>
        <v>5.8326042578011087E-4</v>
      </c>
      <c r="J636" s="1">
        <v>97.3</v>
      </c>
      <c r="K636" s="7">
        <v>94.36</v>
      </c>
      <c r="L636" s="8">
        <v>1000</v>
      </c>
      <c r="M636" s="14">
        <v>42181</v>
      </c>
      <c r="N636" s="10" t="s">
        <v>70</v>
      </c>
      <c r="O636" s="7" t="s">
        <v>1180</v>
      </c>
      <c r="P636" s="7" t="s">
        <v>659</v>
      </c>
    </row>
    <row r="637" spans="1:16" ht="12.75" customHeight="1" x14ac:dyDescent="0.15">
      <c r="A637" s="16" t="s">
        <v>1408</v>
      </c>
      <c r="B637" s="16" t="s">
        <v>36</v>
      </c>
      <c r="C637" s="16" t="s">
        <v>2319</v>
      </c>
      <c r="D637" s="16" t="s">
        <v>992</v>
      </c>
      <c r="E637" s="16" t="s">
        <v>456</v>
      </c>
      <c r="F637" s="16" t="s">
        <v>454</v>
      </c>
      <c r="G637" s="12">
        <v>618</v>
      </c>
      <c r="H637" s="8">
        <v>664</v>
      </c>
      <c r="I637" s="18">
        <f t="shared" si="18"/>
        <v>3.2805591213806874E-3</v>
      </c>
      <c r="J637" s="1">
        <v>98.01</v>
      </c>
      <c r="K637" s="7">
        <v>97.54</v>
      </c>
      <c r="L637" s="8">
        <v>1000</v>
      </c>
      <c r="M637" s="14">
        <v>42261</v>
      </c>
      <c r="N637" s="10" t="s">
        <v>70</v>
      </c>
      <c r="O637" s="7" t="s">
        <v>1116</v>
      </c>
      <c r="P637" s="7" t="s">
        <v>1117</v>
      </c>
    </row>
    <row r="638" spans="1:16" ht="12.75" customHeight="1" x14ac:dyDescent="0.15">
      <c r="A638" s="16" t="s">
        <v>485</v>
      </c>
      <c r="B638" s="16" t="s">
        <v>707</v>
      </c>
      <c r="C638" s="16" t="s">
        <v>2236</v>
      </c>
      <c r="D638" s="16" t="s">
        <v>915</v>
      </c>
      <c r="E638" s="16" t="s">
        <v>899</v>
      </c>
      <c r="F638" s="16" t="s">
        <v>898</v>
      </c>
      <c r="G638" s="12">
        <v>35782</v>
      </c>
      <c r="H638" s="8">
        <v>35790</v>
      </c>
      <c r="I638" s="18">
        <f t="shared" si="18"/>
        <v>9.4885662776354493E-5</v>
      </c>
      <c r="J638" s="1">
        <v>0.09</v>
      </c>
      <c r="K638" s="7">
        <v>1436.1</v>
      </c>
      <c r="L638" s="8">
        <v>5000</v>
      </c>
      <c r="M638" s="14">
        <v>40806</v>
      </c>
      <c r="N638" s="10" t="s">
        <v>2199</v>
      </c>
      <c r="O638" s="7" t="s">
        <v>1126</v>
      </c>
      <c r="P638" s="7" t="s">
        <v>1005</v>
      </c>
    </row>
    <row r="639" spans="1:16" ht="12.75" customHeight="1" x14ac:dyDescent="0.15">
      <c r="A639" s="16" t="s">
        <v>1488</v>
      </c>
      <c r="B639" s="16" t="s">
        <v>707</v>
      </c>
      <c r="C639" s="16" t="s">
        <v>2236</v>
      </c>
      <c r="D639" s="16" t="s">
        <v>915</v>
      </c>
      <c r="E639" s="16" t="s">
        <v>899</v>
      </c>
      <c r="F639" s="16" t="s">
        <v>898</v>
      </c>
      <c r="G639" s="12">
        <v>35783</v>
      </c>
      <c r="H639" s="8">
        <v>35805</v>
      </c>
      <c r="I639" s="18">
        <f t="shared" si="18"/>
        <v>2.6088606394080257E-4</v>
      </c>
      <c r="J639" s="1">
        <v>0</v>
      </c>
      <c r="K639" s="7">
        <v>1436.1</v>
      </c>
      <c r="L639" s="8">
        <v>5000</v>
      </c>
      <c r="M639" s="14">
        <v>42348</v>
      </c>
      <c r="N639" s="10" t="s">
        <v>2199</v>
      </c>
      <c r="O639" s="7" t="s">
        <v>1126</v>
      </c>
      <c r="P639" s="7" t="s">
        <v>1005</v>
      </c>
    </row>
    <row r="640" spans="1:16" ht="12.75" customHeight="1" x14ac:dyDescent="0.15">
      <c r="A640" s="16" t="s">
        <v>103</v>
      </c>
      <c r="B640" s="16" t="s">
        <v>36</v>
      </c>
      <c r="C640" s="16" t="s">
        <v>2124</v>
      </c>
      <c r="D640" s="16" t="s">
        <v>1151</v>
      </c>
      <c r="E640" s="16" t="s">
        <v>497</v>
      </c>
      <c r="F640" s="16" t="s">
        <v>454</v>
      </c>
      <c r="G640" s="12">
        <v>593</v>
      </c>
      <c r="H640" s="8">
        <v>819</v>
      </c>
      <c r="I640" s="18">
        <f t="shared" si="18"/>
        <v>1.5969474279253815E-2</v>
      </c>
      <c r="J640" s="1">
        <v>97.7</v>
      </c>
      <c r="K640" s="7">
        <v>98.9</v>
      </c>
      <c r="L640" s="8">
        <v>5</v>
      </c>
      <c r="M640" s="14">
        <v>41599</v>
      </c>
      <c r="N640" s="10" t="s">
        <v>2199</v>
      </c>
      <c r="O640" s="7" t="s">
        <v>1398</v>
      </c>
      <c r="P640" s="7" t="s">
        <v>889</v>
      </c>
    </row>
    <row r="641" spans="1:16" ht="12.75" customHeight="1" x14ac:dyDescent="0.15">
      <c r="A641" s="16" t="s">
        <v>1364</v>
      </c>
      <c r="B641" s="16" t="s">
        <v>36</v>
      </c>
      <c r="C641" s="16" t="s">
        <v>2139</v>
      </c>
      <c r="D641" s="16" t="s">
        <v>992</v>
      </c>
      <c r="E641" s="16" t="s">
        <v>497</v>
      </c>
      <c r="F641" s="16" t="s">
        <v>454</v>
      </c>
      <c r="G641" s="12">
        <v>356</v>
      </c>
      <c r="H641" s="8">
        <v>700</v>
      </c>
      <c r="I641" s="18">
        <f t="shared" si="18"/>
        <v>2.493476369962308E-2</v>
      </c>
      <c r="J641" s="1">
        <v>55</v>
      </c>
      <c r="K641" s="7">
        <v>95</v>
      </c>
      <c r="L641" s="8">
        <v>10</v>
      </c>
      <c r="M641" s="14">
        <v>42144</v>
      </c>
      <c r="N641" s="10" t="s">
        <v>2199</v>
      </c>
      <c r="O641" s="7" t="s">
        <v>1147</v>
      </c>
      <c r="P641" s="7" t="s">
        <v>1033</v>
      </c>
    </row>
    <row r="642" spans="1:16" ht="12.75" customHeight="1" x14ac:dyDescent="0.15">
      <c r="A642" s="16" t="s">
        <v>590</v>
      </c>
      <c r="B642" s="16" t="s">
        <v>1166</v>
      </c>
      <c r="C642" s="16" t="s">
        <v>2140</v>
      </c>
      <c r="D642" s="16" t="s">
        <v>1151</v>
      </c>
      <c r="E642" s="16" t="s">
        <v>497</v>
      </c>
      <c r="F642" s="16" t="s">
        <v>454</v>
      </c>
      <c r="G642" s="12">
        <v>522</v>
      </c>
      <c r="H642" s="8">
        <v>569</v>
      </c>
      <c r="I642" s="18">
        <f t="shared" si="18"/>
        <v>3.3981635456583037E-3</v>
      </c>
      <c r="J642" s="1">
        <v>64.5</v>
      </c>
      <c r="K642" s="7">
        <v>95.6</v>
      </c>
      <c r="L642" s="8">
        <v>1360</v>
      </c>
      <c r="M642" s="14">
        <v>38910</v>
      </c>
      <c r="N642" s="10" t="s">
        <v>1246</v>
      </c>
      <c r="O642" s="7" t="s">
        <v>1398</v>
      </c>
      <c r="P642" s="7" t="s">
        <v>889</v>
      </c>
    </row>
    <row r="643" spans="1:16" ht="12.75" customHeight="1" x14ac:dyDescent="0.15">
      <c r="A643" s="16" t="s">
        <v>1204</v>
      </c>
      <c r="B643" s="16" t="s">
        <v>1166</v>
      </c>
      <c r="C643" s="16" t="s">
        <v>2140</v>
      </c>
      <c r="D643" s="16" t="s">
        <v>1151</v>
      </c>
      <c r="E643" s="16" t="s">
        <v>497</v>
      </c>
      <c r="F643" s="16" t="s">
        <v>454</v>
      </c>
      <c r="G643" s="12">
        <v>508</v>
      </c>
      <c r="H643" s="8">
        <v>586</v>
      </c>
      <c r="I643" s="18">
        <f t="shared" si="18"/>
        <v>5.6382824924100039E-3</v>
      </c>
      <c r="J643" s="1">
        <v>64.5</v>
      </c>
      <c r="K643" s="7">
        <v>95.6</v>
      </c>
      <c r="L643" s="8">
        <v>1360</v>
      </c>
      <c r="M643" s="14">
        <v>39261</v>
      </c>
      <c r="N643" s="10" t="s">
        <v>1246</v>
      </c>
      <c r="O643" s="7" t="s">
        <v>1398</v>
      </c>
      <c r="P643" s="7" t="s">
        <v>889</v>
      </c>
    </row>
    <row r="644" spans="1:16" ht="12.75" customHeight="1" x14ac:dyDescent="0.15">
      <c r="A644" s="16" t="s">
        <v>1559</v>
      </c>
      <c r="B644" s="16" t="s">
        <v>707</v>
      </c>
      <c r="C644" s="16" t="s">
        <v>2236</v>
      </c>
      <c r="D644" s="16" t="s">
        <v>915</v>
      </c>
      <c r="E644" s="16" t="s">
        <v>455</v>
      </c>
      <c r="F644" s="16" t="s">
        <v>454</v>
      </c>
      <c r="G644" s="12">
        <v>935</v>
      </c>
      <c r="H644" s="8">
        <v>963</v>
      </c>
      <c r="I644" s="18">
        <f t="shared" si="18"/>
        <v>1.9128296215329963E-3</v>
      </c>
      <c r="J644" s="1">
        <v>99.27</v>
      </c>
      <c r="K644" s="7">
        <v>104.03</v>
      </c>
      <c r="L644" s="8">
        <v>900</v>
      </c>
      <c r="M644" s="14">
        <v>42526</v>
      </c>
      <c r="N644" s="10" t="s">
        <v>1246</v>
      </c>
      <c r="O644" s="7" t="s">
        <v>1125</v>
      </c>
      <c r="P644" s="7" t="s">
        <v>1003</v>
      </c>
    </row>
    <row r="645" spans="1:16" ht="12.75" customHeight="1" x14ac:dyDescent="0.15">
      <c r="A645" s="16" t="s">
        <v>756</v>
      </c>
      <c r="B645" s="16" t="s">
        <v>1166</v>
      </c>
      <c r="C645" s="16" t="s">
        <v>2320</v>
      </c>
      <c r="D645" s="16" t="s">
        <v>958</v>
      </c>
      <c r="E645" s="16" t="s">
        <v>456</v>
      </c>
      <c r="F645" s="16" t="s">
        <v>454</v>
      </c>
      <c r="G645" s="9">
        <v>671</v>
      </c>
      <c r="H645" s="7">
        <v>686</v>
      </c>
      <c r="I645" s="18">
        <f t="shared" si="18"/>
        <v>1.0640561821664183E-3</v>
      </c>
      <c r="J645" s="1">
        <v>98.1</v>
      </c>
      <c r="K645" s="7">
        <v>98.3</v>
      </c>
      <c r="L645" s="8">
        <v>1955</v>
      </c>
      <c r="M645" s="14">
        <v>39697</v>
      </c>
      <c r="N645" s="10" t="s">
        <v>582</v>
      </c>
      <c r="O645" s="7" t="s">
        <v>900</v>
      </c>
      <c r="P645" s="7" t="s">
        <v>281</v>
      </c>
    </row>
    <row r="646" spans="1:16" ht="12.75" customHeight="1" x14ac:dyDescent="0.15">
      <c r="A646" s="16" t="s">
        <v>1062</v>
      </c>
      <c r="B646" s="16" t="s">
        <v>1167</v>
      </c>
      <c r="C646" s="16" t="s">
        <v>2321</v>
      </c>
      <c r="D646" s="16" t="s">
        <v>992</v>
      </c>
      <c r="E646" s="16" t="s">
        <v>1100</v>
      </c>
      <c r="F646" s="16" t="s">
        <v>1165</v>
      </c>
      <c r="G646" s="12">
        <v>49551</v>
      </c>
      <c r="H646" s="12">
        <v>191451</v>
      </c>
      <c r="I646" s="18">
        <f t="shared" ref="I646:I709" si="19">(H646-G646)/(H646+G646+12740)</f>
        <v>0.55922945353942188</v>
      </c>
      <c r="J646" s="1">
        <v>9.39</v>
      </c>
      <c r="K646" s="15">
        <v>2474.83</v>
      </c>
      <c r="L646" s="8">
        <v>980</v>
      </c>
      <c r="M646" s="14">
        <v>33809</v>
      </c>
      <c r="N646" s="10" t="s">
        <v>2199</v>
      </c>
      <c r="O646" s="7" t="s">
        <v>1147</v>
      </c>
      <c r="P646" s="7" t="s">
        <v>281</v>
      </c>
    </row>
    <row r="647" spans="1:16" ht="12.75" customHeight="1" x14ac:dyDescent="0.15">
      <c r="A647" s="16" t="s">
        <v>1584</v>
      </c>
      <c r="B647" s="16" t="s">
        <v>1614</v>
      </c>
      <c r="C647" s="16" t="s">
        <v>2322</v>
      </c>
      <c r="D647" s="16" t="s">
        <v>1151</v>
      </c>
      <c r="E647" s="16" t="s">
        <v>455</v>
      </c>
      <c r="F647" s="16" t="s">
        <v>454</v>
      </c>
      <c r="G647" s="12">
        <v>500</v>
      </c>
      <c r="H647" s="12">
        <v>512</v>
      </c>
      <c r="I647" s="18">
        <f t="shared" si="19"/>
        <v>8.7260034904013963E-4</v>
      </c>
      <c r="J647" s="1">
        <v>97.5</v>
      </c>
      <c r="K647" s="15">
        <v>94.7</v>
      </c>
      <c r="L647" s="8">
        <v>15</v>
      </c>
      <c r="M647" s="14">
        <v>42543</v>
      </c>
      <c r="N647" s="10" t="s">
        <v>2199</v>
      </c>
      <c r="O647" s="7" t="s">
        <v>819</v>
      </c>
      <c r="P647" s="7" t="s">
        <v>468</v>
      </c>
    </row>
    <row r="648" spans="1:16" ht="12.75" customHeight="1" x14ac:dyDescent="0.15">
      <c r="A648" s="16" t="s">
        <v>500</v>
      </c>
      <c r="B648" s="16" t="s">
        <v>1167</v>
      </c>
      <c r="C648" s="16" t="s">
        <v>2323</v>
      </c>
      <c r="D648" s="16" t="s">
        <v>992</v>
      </c>
      <c r="E648" s="16" t="s">
        <v>456</v>
      </c>
      <c r="F648" s="16" t="s">
        <v>454</v>
      </c>
      <c r="G648" s="12">
        <v>701</v>
      </c>
      <c r="H648" s="12">
        <v>704</v>
      </c>
      <c r="I648" s="18">
        <f t="shared" si="19"/>
        <v>2.1208907741251324E-4</v>
      </c>
      <c r="J648" s="1">
        <v>98.2</v>
      </c>
      <c r="K648" s="15">
        <v>98.8</v>
      </c>
      <c r="L648" s="8">
        <v>1900</v>
      </c>
      <c r="M648" s="14">
        <v>41046</v>
      </c>
      <c r="N648" s="10" t="s">
        <v>1246</v>
      </c>
      <c r="O648" s="7" t="s">
        <v>1222</v>
      </c>
      <c r="P648" s="7" t="s">
        <v>501</v>
      </c>
    </row>
    <row r="649" spans="1:16" ht="12.75" customHeight="1" x14ac:dyDescent="0.15">
      <c r="A649" s="16" t="s">
        <v>676</v>
      </c>
      <c r="B649" s="16" t="s">
        <v>1166</v>
      </c>
      <c r="C649" s="16" t="s">
        <v>2324</v>
      </c>
      <c r="D649" s="16" t="s">
        <v>1151</v>
      </c>
      <c r="E649" s="16" t="s">
        <v>899</v>
      </c>
      <c r="F649" s="16" t="s">
        <v>454</v>
      </c>
      <c r="G649" s="12">
        <v>1407</v>
      </c>
      <c r="H649" s="8">
        <v>1412</v>
      </c>
      <c r="I649" s="18">
        <f t="shared" si="19"/>
        <v>3.2135741371553441E-4</v>
      </c>
      <c r="J649" s="1">
        <v>52</v>
      </c>
      <c r="K649" s="7">
        <v>114</v>
      </c>
      <c r="L649" s="8">
        <v>450</v>
      </c>
      <c r="M649" s="14">
        <v>35840</v>
      </c>
      <c r="N649" s="10" t="s">
        <v>783</v>
      </c>
      <c r="O649" s="7" t="s">
        <v>1147</v>
      </c>
      <c r="P649" s="7" t="s">
        <v>986</v>
      </c>
    </row>
    <row r="650" spans="1:16" ht="12.75" customHeight="1" x14ac:dyDescent="0.15">
      <c r="A650" s="16" t="s">
        <v>680</v>
      </c>
      <c r="B650" s="16" t="s">
        <v>1166</v>
      </c>
      <c r="C650" s="16" t="s">
        <v>2324</v>
      </c>
      <c r="D650" s="16" t="s">
        <v>1151</v>
      </c>
      <c r="E650" s="16" t="s">
        <v>899</v>
      </c>
      <c r="F650" s="16" t="s">
        <v>454</v>
      </c>
      <c r="G650" s="12">
        <v>1406</v>
      </c>
      <c r="H650" s="8">
        <v>1422</v>
      </c>
      <c r="I650" s="18">
        <f t="shared" si="19"/>
        <v>1.0277492291880781E-3</v>
      </c>
      <c r="J650" s="1">
        <v>52</v>
      </c>
      <c r="K650" s="7">
        <v>114.1</v>
      </c>
      <c r="L650" s="8">
        <v>450</v>
      </c>
      <c r="M650" s="14">
        <v>36200</v>
      </c>
      <c r="N650" s="10" t="s">
        <v>783</v>
      </c>
      <c r="O650" s="7" t="s">
        <v>1126</v>
      </c>
      <c r="P650" s="7" t="s">
        <v>987</v>
      </c>
    </row>
    <row r="651" spans="1:16" ht="10.5" customHeight="1" x14ac:dyDescent="0.15">
      <c r="A651" s="16" t="s">
        <v>1318</v>
      </c>
      <c r="B651" s="16" t="s">
        <v>1166</v>
      </c>
      <c r="C651" s="16" t="s">
        <v>2325</v>
      </c>
      <c r="D651" s="16" t="s">
        <v>1151</v>
      </c>
      <c r="E651" s="16" t="s">
        <v>899</v>
      </c>
      <c r="F651" s="16" t="s">
        <v>454</v>
      </c>
      <c r="G651" s="12">
        <v>1413</v>
      </c>
      <c r="H651" s="8">
        <v>1414</v>
      </c>
      <c r="I651" s="18">
        <f t="shared" si="19"/>
        <v>6.4238453138048437E-5</v>
      </c>
      <c r="J651" s="1">
        <v>52</v>
      </c>
      <c r="K651" s="7">
        <v>114.1</v>
      </c>
      <c r="L651" s="8">
        <v>450</v>
      </c>
      <c r="M651" s="14">
        <v>36366</v>
      </c>
      <c r="N651" s="10" t="s">
        <v>783</v>
      </c>
      <c r="O651" s="7" t="s">
        <v>1147</v>
      </c>
      <c r="P651" s="7" t="s">
        <v>986</v>
      </c>
    </row>
    <row r="652" spans="1:16" ht="12.75" customHeight="1" x14ac:dyDescent="0.15">
      <c r="A652" s="16" t="s">
        <v>681</v>
      </c>
      <c r="B652" s="16" t="s">
        <v>1166</v>
      </c>
      <c r="C652" s="16" t="s">
        <v>2324</v>
      </c>
      <c r="D652" s="16" t="s">
        <v>1151</v>
      </c>
      <c r="E652" s="16" t="s">
        <v>899</v>
      </c>
      <c r="F652" s="16" t="s">
        <v>454</v>
      </c>
      <c r="G652" s="12">
        <v>1477</v>
      </c>
      <c r="H652" s="8">
        <v>1478</v>
      </c>
      <c r="I652" s="18">
        <f t="shared" si="19"/>
        <v>6.3714558776680478E-5</v>
      </c>
      <c r="J652" s="1">
        <v>52</v>
      </c>
      <c r="K652" s="7">
        <v>114.1</v>
      </c>
      <c r="L652" s="8">
        <v>450</v>
      </c>
      <c r="M652" s="14">
        <v>36451</v>
      </c>
      <c r="N652" s="10" t="s">
        <v>783</v>
      </c>
      <c r="O652" s="7" t="s">
        <v>1126</v>
      </c>
      <c r="P652" s="7" t="s">
        <v>987</v>
      </c>
    </row>
    <row r="653" spans="1:16" ht="12.75" customHeight="1" x14ac:dyDescent="0.15">
      <c r="A653" s="16" t="s">
        <v>678</v>
      </c>
      <c r="B653" s="16" t="s">
        <v>1166</v>
      </c>
      <c r="C653" s="16" t="s">
        <v>2324</v>
      </c>
      <c r="D653" s="16" t="s">
        <v>1151</v>
      </c>
      <c r="E653" s="16" t="s">
        <v>899</v>
      </c>
      <c r="F653" s="16" t="s">
        <v>454</v>
      </c>
      <c r="G653" s="12">
        <v>1411</v>
      </c>
      <c r="H653" s="8">
        <v>1417</v>
      </c>
      <c r="I653" s="18">
        <f t="shared" si="19"/>
        <v>3.8540596094552927E-4</v>
      </c>
      <c r="J653" s="1">
        <v>52</v>
      </c>
      <c r="K653" s="7">
        <v>114.1</v>
      </c>
      <c r="L653" s="8">
        <v>450</v>
      </c>
      <c r="M653" s="14">
        <v>36234</v>
      </c>
      <c r="N653" s="10" t="s">
        <v>783</v>
      </c>
      <c r="O653" s="7" t="s">
        <v>1126</v>
      </c>
      <c r="P653" s="7" t="s">
        <v>987</v>
      </c>
    </row>
    <row r="654" spans="1:16" ht="12.75" customHeight="1" x14ac:dyDescent="0.15">
      <c r="A654" s="16" t="s">
        <v>682</v>
      </c>
      <c r="B654" s="16" t="s">
        <v>1166</v>
      </c>
      <c r="C654" s="16" t="s">
        <v>2324</v>
      </c>
      <c r="D654" s="16" t="s">
        <v>1151</v>
      </c>
      <c r="E654" s="16" t="s">
        <v>899</v>
      </c>
      <c r="F654" s="16" t="s">
        <v>454</v>
      </c>
      <c r="G654" s="12">
        <v>1411</v>
      </c>
      <c r="H654" s="8">
        <v>1416</v>
      </c>
      <c r="I654" s="18">
        <f t="shared" si="19"/>
        <v>3.211922656902422E-4</v>
      </c>
      <c r="J654" s="1">
        <v>52</v>
      </c>
      <c r="K654" s="7">
        <v>114.1</v>
      </c>
      <c r="L654" s="8">
        <v>450</v>
      </c>
      <c r="M654" s="14">
        <v>36486</v>
      </c>
      <c r="N654" s="10" t="s">
        <v>783</v>
      </c>
      <c r="O654" s="7" t="s">
        <v>1126</v>
      </c>
      <c r="P654" s="7" t="s">
        <v>987</v>
      </c>
    </row>
    <row r="655" spans="1:16" ht="12.75" customHeight="1" x14ac:dyDescent="0.15">
      <c r="A655" s="16" t="s">
        <v>683</v>
      </c>
      <c r="B655" s="16" t="s">
        <v>1166</v>
      </c>
      <c r="C655" s="16" t="s">
        <v>2324</v>
      </c>
      <c r="D655" s="16" t="s">
        <v>1151</v>
      </c>
      <c r="E655" s="16" t="s">
        <v>899</v>
      </c>
      <c r="F655" s="16" t="s">
        <v>454</v>
      </c>
      <c r="G655" s="12">
        <v>1415</v>
      </c>
      <c r="H655" s="8">
        <v>1416</v>
      </c>
      <c r="I655" s="18">
        <f t="shared" si="19"/>
        <v>6.4221951062873293E-5</v>
      </c>
      <c r="J655" s="1">
        <v>52</v>
      </c>
      <c r="K655" s="7">
        <v>114.1</v>
      </c>
      <c r="L655" s="8">
        <v>450</v>
      </c>
      <c r="M655" s="14">
        <v>36200</v>
      </c>
      <c r="N655" s="10" t="s">
        <v>783</v>
      </c>
      <c r="O655" s="7" t="s">
        <v>1126</v>
      </c>
      <c r="P655" s="7" t="s">
        <v>987</v>
      </c>
    </row>
    <row r="656" spans="1:16" ht="12.75" customHeight="1" x14ac:dyDescent="0.15">
      <c r="A656" s="16" t="s">
        <v>684</v>
      </c>
      <c r="B656" s="16" t="s">
        <v>1166</v>
      </c>
      <c r="C656" s="16" t="s">
        <v>2324</v>
      </c>
      <c r="D656" s="16" t="s">
        <v>1151</v>
      </c>
      <c r="E656" s="16" t="s">
        <v>899</v>
      </c>
      <c r="F656" s="16" t="s">
        <v>454</v>
      </c>
      <c r="G656" s="12">
        <v>1413</v>
      </c>
      <c r="H656" s="8">
        <v>1414</v>
      </c>
      <c r="I656" s="18">
        <f t="shared" si="19"/>
        <v>6.4238453138048437E-5</v>
      </c>
      <c r="J656" s="1">
        <v>52</v>
      </c>
      <c r="K656" s="7">
        <v>114.1</v>
      </c>
      <c r="L656" s="8">
        <v>450</v>
      </c>
      <c r="M656" s="14">
        <v>36451</v>
      </c>
      <c r="N656" s="10" t="s">
        <v>783</v>
      </c>
      <c r="O656" s="7" t="s">
        <v>1126</v>
      </c>
      <c r="P656" s="7" t="s">
        <v>987</v>
      </c>
    </row>
    <row r="657" spans="1:16" ht="12.75" customHeight="1" x14ac:dyDescent="0.15">
      <c r="A657" s="16" t="s">
        <v>685</v>
      </c>
      <c r="B657" s="16" t="s">
        <v>1166</v>
      </c>
      <c r="C657" s="16" t="s">
        <v>2324</v>
      </c>
      <c r="D657" s="16" t="s">
        <v>1151</v>
      </c>
      <c r="E657" s="16" t="s">
        <v>899</v>
      </c>
      <c r="F657" s="16" t="s">
        <v>454</v>
      </c>
      <c r="G657" s="12">
        <v>1413</v>
      </c>
      <c r="H657" s="8">
        <v>1415</v>
      </c>
      <c r="I657" s="18">
        <f t="shared" si="19"/>
        <v>1.2846865364850977E-4</v>
      </c>
      <c r="J657" s="1">
        <v>52</v>
      </c>
      <c r="K657" s="7">
        <v>114.1</v>
      </c>
      <c r="L657" s="8">
        <v>450</v>
      </c>
      <c r="M657" s="14">
        <v>36451</v>
      </c>
      <c r="N657" s="10" t="s">
        <v>783</v>
      </c>
      <c r="O657" s="7" t="s">
        <v>1126</v>
      </c>
      <c r="P657" s="7" t="s">
        <v>987</v>
      </c>
    </row>
    <row r="658" spans="1:16" ht="12.75" customHeight="1" x14ac:dyDescent="0.15">
      <c r="A658" s="16" t="s">
        <v>686</v>
      </c>
      <c r="B658" s="16" t="s">
        <v>1166</v>
      </c>
      <c r="C658" s="16" t="s">
        <v>2326</v>
      </c>
      <c r="D658" s="16" t="s">
        <v>1151</v>
      </c>
      <c r="E658" s="16" t="s">
        <v>899</v>
      </c>
      <c r="F658" s="16" t="s">
        <v>454</v>
      </c>
      <c r="G658" s="12">
        <v>1413</v>
      </c>
      <c r="H658" s="8">
        <v>1414</v>
      </c>
      <c r="I658" s="18">
        <f t="shared" si="19"/>
        <v>6.4238453138048437E-5</v>
      </c>
      <c r="J658" s="1">
        <v>52</v>
      </c>
      <c r="K658" s="7">
        <v>114.1</v>
      </c>
      <c r="L658" s="8">
        <v>450</v>
      </c>
      <c r="M658" s="14">
        <v>36564</v>
      </c>
      <c r="N658" s="10" t="s">
        <v>783</v>
      </c>
      <c r="O658" s="7" t="s">
        <v>1147</v>
      </c>
      <c r="P658" s="7" t="s">
        <v>986</v>
      </c>
    </row>
    <row r="659" spans="1:16" ht="12.75" customHeight="1" x14ac:dyDescent="0.15">
      <c r="A659" s="16" t="s">
        <v>679</v>
      </c>
      <c r="B659" s="16" t="s">
        <v>1166</v>
      </c>
      <c r="C659" s="16" t="s">
        <v>2325</v>
      </c>
      <c r="D659" s="16" t="s">
        <v>1151</v>
      </c>
      <c r="E659" s="16" t="s">
        <v>899</v>
      </c>
      <c r="F659" s="16" t="s">
        <v>454</v>
      </c>
      <c r="G659" s="12">
        <v>1411</v>
      </c>
      <c r="H659" s="8">
        <v>1416</v>
      </c>
      <c r="I659" s="18">
        <f t="shared" si="19"/>
        <v>3.211922656902422E-4</v>
      </c>
      <c r="J659" s="1">
        <v>52</v>
      </c>
      <c r="K659" s="7">
        <v>114.1</v>
      </c>
      <c r="L659" s="8">
        <v>450</v>
      </c>
      <c r="M659" s="14">
        <v>39231</v>
      </c>
      <c r="N659" s="10" t="s">
        <v>783</v>
      </c>
      <c r="O659" s="7" t="s">
        <v>1126</v>
      </c>
      <c r="P659" s="7" t="s">
        <v>754</v>
      </c>
    </row>
    <row r="660" spans="1:16" ht="12.75" customHeight="1" x14ac:dyDescent="0.15">
      <c r="A660" s="16" t="s">
        <v>687</v>
      </c>
      <c r="B660" s="16" t="s">
        <v>1166</v>
      </c>
      <c r="C660" s="16" t="s">
        <v>2325</v>
      </c>
      <c r="D660" s="16" t="s">
        <v>1151</v>
      </c>
      <c r="E660" s="16" t="s">
        <v>899</v>
      </c>
      <c r="F660" s="16" t="s">
        <v>454</v>
      </c>
      <c r="G660" s="12">
        <v>1412</v>
      </c>
      <c r="H660" s="8">
        <v>1415</v>
      </c>
      <c r="I660" s="18">
        <f t="shared" si="19"/>
        <v>1.927153594141453E-4</v>
      </c>
      <c r="J660" s="1">
        <v>52</v>
      </c>
      <c r="K660" s="7">
        <v>114.1</v>
      </c>
      <c r="L660" s="8">
        <v>450</v>
      </c>
      <c r="M660" s="14">
        <v>39375</v>
      </c>
      <c r="N660" s="10" t="s">
        <v>783</v>
      </c>
      <c r="O660" s="7" t="s">
        <v>1126</v>
      </c>
      <c r="P660" s="7" t="s">
        <v>489</v>
      </c>
    </row>
    <row r="661" spans="1:16" ht="12.75" customHeight="1" x14ac:dyDescent="0.15">
      <c r="A661" s="16" t="s">
        <v>688</v>
      </c>
      <c r="B661" s="16" t="s">
        <v>1166</v>
      </c>
      <c r="C661" s="16" t="s">
        <v>2325</v>
      </c>
      <c r="D661" s="16" t="s">
        <v>1151</v>
      </c>
      <c r="E661" s="16" t="s">
        <v>899</v>
      </c>
      <c r="F661" s="16" t="s">
        <v>454</v>
      </c>
      <c r="G661" s="12">
        <v>1413</v>
      </c>
      <c r="H661" s="8">
        <v>1414</v>
      </c>
      <c r="I661" s="18">
        <f t="shared" si="19"/>
        <v>6.4238453138048437E-5</v>
      </c>
      <c r="J661" s="1">
        <v>52</v>
      </c>
      <c r="K661" s="7">
        <v>114.1</v>
      </c>
      <c r="L661" s="8">
        <v>450</v>
      </c>
      <c r="M661" s="14">
        <v>39375</v>
      </c>
      <c r="N661" s="10" t="s">
        <v>783</v>
      </c>
      <c r="O661" s="7" t="s">
        <v>1126</v>
      </c>
      <c r="P661" s="7" t="s">
        <v>489</v>
      </c>
    </row>
    <row r="662" spans="1:16" ht="12.75" customHeight="1" x14ac:dyDescent="0.15">
      <c r="A662" s="16" t="s">
        <v>689</v>
      </c>
      <c r="B662" s="16" t="s">
        <v>1166</v>
      </c>
      <c r="C662" s="16" t="s">
        <v>2325</v>
      </c>
      <c r="D662" s="16" t="s">
        <v>1151</v>
      </c>
      <c r="E662" s="16" t="s">
        <v>899</v>
      </c>
      <c r="F662" s="16" t="s">
        <v>454</v>
      </c>
      <c r="G662" s="12">
        <v>1411</v>
      </c>
      <c r="H662" s="8">
        <v>1414</v>
      </c>
      <c r="I662" s="18">
        <f t="shared" si="19"/>
        <v>1.9274012206874398E-4</v>
      </c>
      <c r="J662" s="1">
        <v>52</v>
      </c>
      <c r="K662" s="7">
        <v>114</v>
      </c>
      <c r="L662" s="8">
        <v>450</v>
      </c>
      <c r="M662" s="14">
        <v>39375</v>
      </c>
      <c r="N662" s="10" t="s">
        <v>783</v>
      </c>
      <c r="O662" s="7" t="s">
        <v>1126</v>
      </c>
      <c r="P662" s="7" t="s">
        <v>489</v>
      </c>
    </row>
    <row r="663" spans="1:16" ht="12.75" customHeight="1" x14ac:dyDescent="0.15">
      <c r="A663" s="16" t="s">
        <v>677</v>
      </c>
      <c r="B663" s="16" t="s">
        <v>1166</v>
      </c>
      <c r="C663" s="16" t="s">
        <v>2325</v>
      </c>
      <c r="D663" s="16" t="s">
        <v>1151</v>
      </c>
      <c r="E663" s="16" t="s">
        <v>899</v>
      </c>
      <c r="F663" s="16" t="s">
        <v>454</v>
      </c>
      <c r="G663" s="12">
        <v>1411</v>
      </c>
      <c r="H663" s="8">
        <v>1416</v>
      </c>
      <c r="I663" s="18">
        <f t="shared" si="19"/>
        <v>3.211922656902422E-4</v>
      </c>
      <c r="J663" s="1">
        <v>52</v>
      </c>
      <c r="K663" s="7">
        <v>114.1</v>
      </c>
      <c r="L663" s="8">
        <v>450</v>
      </c>
      <c r="M663" s="14">
        <v>39231</v>
      </c>
      <c r="N663" s="10" t="s">
        <v>783</v>
      </c>
      <c r="O663" s="7" t="s">
        <v>1126</v>
      </c>
      <c r="P663" s="7" t="s">
        <v>754</v>
      </c>
    </row>
    <row r="664" spans="1:16" ht="12.75" customHeight="1" x14ac:dyDescent="0.15">
      <c r="A664" s="16" t="s">
        <v>690</v>
      </c>
      <c r="B664" s="16" t="s">
        <v>1166</v>
      </c>
      <c r="C664" s="16" t="s">
        <v>2325</v>
      </c>
      <c r="D664" s="16" t="s">
        <v>1151</v>
      </c>
      <c r="E664" s="16" t="s">
        <v>899</v>
      </c>
      <c r="F664" s="16" t="s">
        <v>454</v>
      </c>
      <c r="G664" s="12">
        <v>1412</v>
      </c>
      <c r="H664" s="8">
        <v>1415</v>
      </c>
      <c r="I664" s="18">
        <f t="shared" si="19"/>
        <v>1.927153594141453E-4</v>
      </c>
      <c r="J664" s="1">
        <v>52</v>
      </c>
      <c r="K664" s="7">
        <v>114.1</v>
      </c>
      <c r="L664" s="8">
        <v>450</v>
      </c>
      <c r="M664" s="14">
        <v>39375</v>
      </c>
      <c r="N664" s="10" t="s">
        <v>783</v>
      </c>
      <c r="O664" s="7" t="s">
        <v>1126</v>
      </c>
      <c r="P664" s="7" t="s">
        <v>489</v>
      </c>
    </row>
    <row r="665" spans="1:16" ht="12.75" customHeight="1" x14ac:dyDescent="0.15">
      <c r="A665" s="16" t="s">
        <v>691</v>
      </c>
      <c r="B665" s="16" t="s">
        <v>1166</v>
      </c>
      <c r="C665" s="16" t="s">
        <v>2325</v>
      </c>
      <c r="D665" s="16" t="s">
        <v>1151</v>
      </c>
      <c r="E665" s="16" t="s">
        <v>899</v>
      </c>
      <c r="F665" s="16" t="s">
        <v>454</v>
      </c>
      <c r="G665" s="12">
        <v>1412</v>
      </c>
      <c r="H665" s="8">
        <v>1415</v>
      </c>
      <c r="I665" s="18">
        <f t="shared" si="19"/>
        <v>1.927153594141453E-4</v>
      </c>
      <c r="J665" s="1">
        <v>52</v>
      </c>
      <c r="K665" s="7">
        <v>114.1</v>
      </c>
      <c r="L665" s="8">
        <v>450</v>
      </c>
      <c r="M665" s="14">
        <v>39231</v>
      </c>
      <c r="N665" s="10" t="s">
        <v>783</v>
      </c>
      <c r="O665" s="7" t="s">
        <v>1126</v>
      </c>
      <c r="P665" s="7" t="s">
        <v>489</v>
      </c>
    </row>
    <row r="666" spans="1:16" ht="12.75" customHeight="1" x14ac:dyDescent="0.15">
      <c r="A666" s="16" t="s">
        <v>692</v>
      </c>
      <c r="B666" s="16" t="s">
        <v>1166</v>
      </c>
      <c r="C666" s="16" t="s">
        <v>2325</v>
      </c>
      <c r="D666" s="16" t="s">
        <v>1151</v>
      </c>
      <c r="E666" s="16" t="s">
        <v>899</v>
      </c>
      <c r="F666" s="16" t="s">
        <v>454</v>
      </c>
      <c r="G666" s="12">
        <v>1412</v>
      </c>
      <c r="H666" s="8">
        <v>1416</v>
      </c>
      <c r="I666" s="18">
        <f t="shared" si="19"/>
        <v>2.5693730729701953E-4</v>
      </c>
      <c r="J666" s="1">
        <v>52</v>
      </c>
      <c r="K666" s="7">
        <v>114.1</v>
      </c>
      <c r="L666" s="8">
        <v>450</v>
      </c>
      <c r="M666" s="14">
        <v>39231</v>
      </c>
      <c r="N666" s="10" t="s">
        <v>783</v>
      </c>
      <c r="O666" s="7" t="s">
        <v>1126</v>
      </c>
      <c r="P666" s="7" t="s">
        <v>489</v>
      </c>
    </row>
    <row r="667" spans="1:16" ht="12.75" customHeight="1" x14ac:dyDescent="0.15">
      <c r="A667" s="16" t="s">
        <v>693</v>
      </c>
      <c r="B667" s="16" t="s">
        <v>1224</v>
      </c>
      <c r="C667" s="16" t="s">
        <v>2325</v>
      </c>
      <c r="D667" s="16" t="s">
        <v>1151</v>
      </c>
      <c r="E667" s="16" t="s">
        <v>899</v>
      </c>
      <c r="F667" s="16" t="s">
        <v>454</v>
      </c>
      <c r="G667" s="12">
        <v>1413</v>
      </c>
      <c r="H667" s="8">
        <v>1414</v>
      </c>
      <c r="I667" s="18">
        <f t="shared" si="19"/>
        <v>6.4238453138048437E-5</v>
      </c>
      <c r="J667" s="1">
        <v>52</v>
      </c>
      <c r="K667" s="7">
        <v>114.1</v>
      </c>
      <c r="L667" s="8">
        <v>700</v>
      </c>
      <c r="M667" s="14">
        <v>40470</v>
      </c>
      <c r="N667" s="10" t="s">
        <v>782</v>
      </c>
      <c r="O667" s="7" t="s">
        <v>1126</v>
      </c>
      <c r="P667" s="7" t="s">
        <v>489</v>
      </c>
    </row>
    <row r="668" spans="1:16" ht="12.75" customHeight="1" x14ac:dyDescent="0.15">
      <c r="A668" s="16" t="s">
        <v>694</v>
      </c>
      <c r="B668" s="16" t="s">
        <v>1224</v>
      </c>
      <c r="C668" s="16" t="s">
        <v>2325</v>
      </c>
      <c r="D668" s="16" t="s">
        <v>1151</v>
      </c>
      <c r="E668" s="16" t="s">
        <v>899</v>
      </c>
      <c r="F668" s="16" t="s">
        <v>454</v>
      </c>
      <c r="G668" s="12">
        <v>1413</v>
      </c>
      <c r="H668" s="8">
        <v>1415</v>
      </c>
      <c r="I668" s="18">
        <f t="shared" si="19"/>
        <v>1.2846865364850977E-4</v>
      </c>
      <c r="J668" s="1">
        <v>52</v>
      </c>
      <c r="K668" s="7">
        <v>114.1</v>
      </c>
      <c r="L668" s="8">
        <v>700</v>
      </c>
      <c r="M668" s="14">
        <v>40470</v>
      </c>
      <c r="N668" s="10" t="s">
        <v>782</v>
      </c>
      <c r="O668" s="7" t="s">
        <v>1126</v>
      </c>
      <c r="P668" s="7" t="s">
        <v>489</v>
      </c>
    </row>
    <row r="669" spans="1:16" ht="12.75" customHeight="1" x14ac:dyDescent="0.15">
      <c r="A669" s="16" t="s">
        <v>695</v>
      </c>
      <c r="B669" s="16" t="s">
        <v>1224</v>
      </c>
      <c r="C669" s="16" t="s">
        <v>2325</v>
      </c>
      <c r="D669" s="16" t="s">
        <v>1151</v>
      </c>
      <c r="E669" s="16" t="s">
        <v>899</v>
      </c>
      <c r="F669" s="16" t="s">
        <v>454</v>
      </c>
      <c r="G669" s="12">
        <v>1413</v>
      </c>
      <c r="H669" s="8">
        <v>1415</v>
      </c>
      <c r="I669" s="18">
        <f t="shared" si="19"/>
        <v>1.2846865364850977E-4</v>
      </c>
      <c r="J669" s="1">
        <v>52</v>
      </c>
      <c r="K669" s="7">
        <v>114.1</v>
      </c>
      <c r="L669" s="8">
        <v>700</v>
      </c>
      <c r="M669" s="14">
        <v>40470</v>
      </c>
      <c r="N669" s="10" t="s">
        <v>782</v>
      </c>
      <c r="O669" s="7" t="s">
        <v>1126</v>
      </c>
      <c r="P669" s="7" t="s">
        <v>489</v>
      </c>
    </row>
    <row r="670" spans="1:16" ht="12.75" customHeight="1" x14ac:dyDescent="0.15">
      <c r="A670" s="16" t="s">
        <v>696</v>
      </c>
      <c r="B670" s="16" t="s">
        <v>1224</v>
      </c>
      <c r="C670" s="16" t="s">
        <v>2325</v>
      </c>
      <c r="D670" s="16" t="s">
        <v>1151</v>
      </c>
      <c r="E670" s="16" t="s">
        <v>899</v>
      </c>
      <c r="F670" s="16" t="s">
        <v>454</v>
      </c>
      <c r="G670" s="12">
        <v>1412</v>
      </c>
      <c r="H670" s="8">
        <v>1415</v>
      </c>
      <c r="I670" s="18">
        <f t="shared" si="19"/>
        <v>1.927153594141453E-4</v>
      </c>
      <c r="J670" s="1">
        <v>52</v>
      </c>
      <c r="K670" s="7">
        <v>114.1</v>
      </c>
      <c r="L670" s="8">
        <v>700</v>
      </c>
      <c r="M670" s="14">
        <v>40470</v>
      </c>
      <c r="N670" s="10" t="s">
        <v>782</v>
      </c>
      <c r="O670" s="7" t="s">
        <v>1126</v>
      </c>
      <c r="P670" s="7" t="s">
        <v>489</v>
      </c>
    </row>
    <row r="671" spans="1:16" ht="12.75" customHeight="1" x14ac:dyDescent="0.15">
      <c r="A671" s="16" t="s">
        <v>697</v>
      </c>
      <c r="B671" s="16" t="s">
        <v>1224</v>
      </c>
      <c r="C671" s="16" t="s">
        <v>2325</v>
      </c>
      <c r="D671" s="16" t="s">
        <v>1151</v>
      </c>
      <c r="E671" s="16" t="s">
        <v>899</v>
      </c>
      <c r="F671" s="16" t="s">
        <v>454</v>
      </c>
      <c r="G671" s="12">
        <v>1413</v>
      </c>
      <c r="H671" s="8">
        <v>1414</v>
      </c>
      <c r="I671" s="18">
        <f t="shared" si="19"/>
        <v>6.4238453138048437E-5</v>
      </c>
      <c r="J671" s="1">
        <v>52</v>
      </c>
      <c r="K671" s="7">
        <v>114.1</v>
      </c>
      <c r="L671" s="8">
        <v>700</v>
      </c>
      <c r="M671" s="14">
        <v>40470</v>
      </c>
      <c r="N671" s="10" t="s">
        <v>782</v>
      </c>
      <c r="O671" s="7" t="s">
        <v>1126</v>
      </c>
      <c r="P671" s="7" t="s">
        <v>489</v>
      </c>
    </row>
    <row r="672" spans="1:16" ht="12.75" customHeight="1" x14ac:dyDescent="0.15">
      <c r="A672" s="16" t="s">
        <v>50</v>
      </c>
      <c r="B672" s="16" t="s">
        <v>1224</v>
      </c>
      <c r="C672" s="16" t="s">
        <v>2325</v>
      </c>
      <c r="D672" s="16" t="s">
        <v>1151</v>
      </c>
      <c r="E672" s="16" t="s">
        <v>899</v>
      </c>
      <c r="F672" s="16" t="s">
        <v>454</v>
      </c>
      <c r="G672" s="12">
        <v>1412</v>
      </c>
      <c r="H672" s="8">
        <v>1415</v>
      </c>
      <c r="I672" s="18">
        <f t="shared" si="19"/>
        <v>1.927153594141453E-4</v>
      </c>
      <c r="J672" s="1">
        <v>51.99</v>
      </c>
      <c r="K672" s="7">
        <v>114.08</v>
      </c>
      <c r="L672" s="8">
        <v>700</v>
      </c>
      <c r="M672" s="14">
        <v>41311</v>
      </c>
      <c r="N672" s="10" t="s">
        <v>782</v>
      </c>
      <c r="O672" s="7" t="s">
        <v>1126</v>
      </c>
      <c r="P672" s="7" t="s">
        <v>52</v>
      </c>
    </row>
    <row r="673" spans="1:16" ht="12.75" customHeight="1" x14ac:dyDescent="0.15">
      <c r="A673" s="16" t="s">
        <v>698</v>
      </c>
      <c r="B673" s="16" t="s">
        <v>1224</v>
      </c>
      <c r="C673" s="16" t="s">
        <v>2325</v>
      </c>
      <c r="D673" s="16" t="s">
        <v>1151</v>
      </c>
      <c r="E673" s="16" t="s">
        <v>899</v>
      </c>
      <c r="F673" s="16" t="s">
        <v>454</v>
      </c>
      <c r="G673" s="12">
        <v>1413</v>
      </c>
      <c r="H673" s="8">
        <v>1414</v>
      </c>
      <c r="I673" s="18">
        <f t="shared" si="19"/>
        <v>6.4238453138048437E-5</v>
      </c>
      <c r="J673" s="1">
        <v>52</v>
      </c>
      <c r="K673" s="7">
        <v>114.1</v>
      </c>
      <c r="L673" s="8">
        <v>700</v>
      </c>
      <c r="M673" s="14">
        <v>40470</v>
      </c>
      <c r="N673" s="10" t="s">
        <v>782</v>
      </c>
      <c r="O673" s="7" t="s">
        <v>1126</v>
      </c>
      <c r="P673" s="7" t="s">
        <v>489</v>
      </c>
    </row>
    <row r="674" spans="1:16" ht="12.75" customHeight="1" x14ac:dyDescent="0.15">
      <c r="A674" s="16" t="s">
        <v>536</v>
      </c>
      <c r="B674" s="16" t="s">
        <v>1224</v>
      </c>
      <c r="C674" s="16" t="s">
        <v>2325</v>
      </c>
      <c r="D674" s="16" t="s">
        <v>1151</v>
      </c>
      <c r="E674" s="16" t="s">
        <v>899</v>
      </c>
      <c r="F674" s="16" t="s">
        <v>454</v>
      </c>
      <c r="G674" s="12">
        <v>1413</v>
      </c>
      <c r="H674" s="8">
        <v>1414</v>
      </c>
      <c r="I674" s="18">
        <f t="shared" si="19"/>
        <v>6.4238453138048437E-5</v>
      </c>
      <c r="J674" s="1">
        <v>52</v>
      </c>
      <c r="K674" s="7">
        <v>114.1</v>
      </c>
      <c r="L674" s="8">
        <v>700</v>
      </c>
      <c r="M674" s="14">
        <v>40905</v>
      </c>
      <c r="N674" s="10" t="s">
        <v>782</v>
      </c>
      <c r="O674" s="7" t="s">
        <v>1126</v>
      </c>
      <c r="P674" s="7" t="s">
        <v>535</v>
      </c>
    </row>
    <row r="675" spans="1:16" ht="12.75" customHeight="1" x14ac:dyDescent="0.15">
      <c r="A675" s="16" t="s">
        <v>703</v>
      </c>
      <c r="B675" s="16" t="s">
        <v>1224</v>
      </c>
      <c r="C675" s="16" t="s">
        <v>2325</v>
      </c>
      <c r="D675" s="16" t="s">
        <v>1151</v>
      </c>
      <c r="E675" s="16" t="s">
        <v>899</v>
      </c>
      <c r="F675" s="16" t="s">
        <v>454</v>
      </c>
      <c r="G675" s="12">
        <v>1412</v>
      </c>
      <c r="H675" s="8">
        <v>1415</v>
      </c>
      <c r="I675" s="18">
        <f t="shared" si="19"/>
        <v>1.927153594141453E-4</v>
      </c>
      <c r="J675" s="1">
        <v>52</v>
      </c>
      <c r="K675" s="7">
        <v>114.1</v>
      </c>
      <c r="L675" s="8">
        <v>700</v>
      </c>
      <c r="M675" s="14">
        <v>40737</v>
      </c>
      <c r="N675" s="10" t="s">
        <v>782</v>
      </c>
      <c r="O675" s="7" t="s">
        <v>1126</v>
      </c>
      <c r="P675" s="7" t="s">
        <v>612</v>
      </c>
    </row>
    <row r="676" spans="1:16" ht="12.75" customHeight="1" x14ac:dyDescent="0.15">
      <c r="A676" s="16" t="s">
        <v>537</v>
      </c>
      <c r="B676" s="16" t="s">
        <v>1224</v>
      </c>
      <c r="C676" s="16" t="s">
        <v>2325</v>
      </c>
      <c r="D676" s="16" t="s">
        <v>1151</v>
      </c>
      <c r="E676" s="16" t="s">
        <v>899</v>
      </c>
      <c r="F676" s="16" t="s">
        <v>454</v>
      </c>
      <c r="G676" s="12">
        <v>1413</v>
      </c>
      <c r="H676" s="8">
        <v>1414</v>
      </c>
      <c r="I676" s="18">
        <f t="shared" si="19"/>
        <v>6.4238453138048437E-5</v>
      </c>
      <c r="J676" s="1">
        <v>52</v>
      </c>
      <c r="K676" s="7">
        <v>114.1</v>
      </c>
      <c r="L676" s="8">
        <v>700</v>
      </c>
      <c r="M676" s="14">
        <v>40905</v>
      </c>
      <c r="N676" s="10" t="s">
        <v>782</v>
      </c>
      <c r="O676" s="7" t="s">
        <v>1126</v>
      </c>
      <c r="P676" s="7" t="s">
        <v>535</v>
      </c>
    </row>
    <row r="677" spans="1:16" ht="12.75" customHeight="1" x14ac:dyDescent="0.15">
      <c r="A677" s="16" t="s">
        <v>699</v>
      </c>
      <c r="B677" s="16" t="s">
        <v>1224</v>
      </c>
      <c r="C677" s="16" t="s">
        <v>2325</v>
      </c>
      <c r="D677" s="16" t="s">
        <v>1151</v>
      </c>
      <c r="E677" s="16" t="s">
        <v>899</v>
      </c>
      <c r="F677" s="16" t="s">
        <v>454</v>
      </c>
      <c r="G677" s="12">
        <v>1413</v>
      </c>
      <c r="H677" s="8">
        <v>1414</v>
      </c>
      <c r="I677" s="18">
        <f t="shared" si="19"/>
        <v>6.4238453138048437E-5</v>
      </c>
      <c r="J677" s="1">
        <v>52</v>
      </c>
      <c r="K677" s="7">
        <v>114.1</v>
      </c>
      <c r="L677" s="8">
        <v>700</v>
      </c>
      <c r="M677" s="14">
        <v>40737</v>
      </c>
      <c r="N677" s="10" t="s">
        <v>782</v>
      </c>
      <c r="O677" s="7" t="s">
        <v>1126</v>
      </c>
      <c r="P677" s="7" t="s">
        <v>612</v>
      </c>
    </row>
    <row r="678" spans="1:16" ht="12.75" customHeight="1" x14ac:dyDescent="0.15">
      <c r="A678" s="16" t="s">
        <v>534</v>
      </c>
      <c r="B678" s="16" t="s">
        <v>1224</v>
      </c>
      <c r="C678" s="16" t="s">
        <v>2325</v>
      </c>
      <c r="D678" s="16" t="s">
        <v>1151</v>
      </c>
      <c r="E678" s="16" t="s">
        <v>899</v>
      </c>
      <c r="F678" s="16" t="s">
        <v>454</v>
      </c>
      <c r="G678" s="12">
        <v>1413</v>
      </c>
      <c r="H678" s="8">
        <v>1414</v>
      </c>
      <c r="I678" s="18">
        <f t="shared" si="19"/>
        <v>6.4238453138048437E-5</v>
      </c>
      <c r="J678" s="1">
        <v>52</v>
      </c>
      <c r="K678" s="7">
        <v>114.1</v>
      </c>
      <c r="L678" s="8">
        <v>700</v>
      </c>
      <c r="M678" s="14">
        <v>40905</v>
      </c>
      <c r="N678" s="10" t="s">
        <v>782</v>
      </c>
      <c r="O678" s="7" t="s">
        <v>1126</v>
      </c>
      <c r="P678" s="7" t="s">
        <v>535</v>
      </c>
    </row>
    <row r="679" spans="1:16" ht="12.75" customHeight="1" x14ac:dyDescent="0.15">
      <c r="A679" s="16" t="s">
        <v>702</v>
      </c>
      <c r="B679" s="16" t="s">
        <v>1224</v>
      </c>
      <c r="C679" s="16" t="s">
        <v>2325</v>
      </c>
      <c r="D679" s="16" t="s">
        <v>1151</v>
      </c>
      <c r="E679" s="16" t="s">
        <v>899</v>
      </c>
      <c r="F679" s="16" t="s">
        <v>454</v>
      </c>
      <c r="G679" s="12">
        <v>1413</v>
      </c>
      <c r="H679" s="8">
        <v>1415</v>
      </c>
      <c r="I679" s="18">
        <f t="shared" si="19"/>
        <v>1.2846865364850977E-4</v>
      </c>
      <c r="J679" s="1">
        <v>52</v>
      </c>
      <c r="K679" s="7">
        <v>114.1</v>
      </c>
      <c r="L679" s="8">
        <v>700</v>
      </c>
      <c r="M679" s="14">
        <v>40737</v>
      </c>
      <c r="N679" s="10" t="s">
        <v>782</v>
      </c>
      <c r="O679" s="7" t="s">
        <v>1126</v>
      </c>
      <c r="P679" s="7" t="s">
        <v>612</v>
      </c>
    </row>
    <row r="680" spans="1:16" ht="12.75" customHeight="1" x14ac:dyDescent="0.15">
      <c r="A680" s="16" t="s">
        <v>540</v>
      </c>
      <c r="B680" s="16" t="s">
        <v>1224</v>
      </c>
      <c r="C680" s="16" t="s">
        <v>2325</v>
      </c>
      <c r="D680" s="16" t="s">
        <v>1151</v>
      </c>
      <c r="E680" s="16" t="s">
        <v>899</v>
      </c>
      <c r="F680" s="16" t="s">
        <v>454</v>
      </c>
      <c r="G680" s="12">
        <v>1413</v>
      </c>
      <c r="H680" s="8">
        <v>1414</v>
      </c>
      <c r="I680" s="18">
        <f t="shared" si="19"/>
        <v>6.4238453138048437E-5</v>
      </c>
      <c r="J680" s="1">
        <v>52</v>
      </c>
      <c r="K680" s="7">
        <v>114.1</v>
      </c>
      <c r="L680" s="8">
        <v>700</v>
      </c>
      <c r="M680" s="14">
        <v>40905</v>
      </c>
      <c r="N680" s="10" t="s">
        <v>782</v>
      </c>
      <c r="O680" s="7" t="s">
        <v>1126</v>
      </c>
      <c r="P680" s="7" t="s">
        <v>535</v>
      </c>
    </row>
    <row r="681" spans="1:16" ht="12.75" customHeight="1" x14ac:dyDescent="0.15">
      <c r="A681" s="16" t="s">
        <v>700</v>
      </c>
      <c r="B681" s="16" t="s">
        <v>1224</v>
      </c>
      <c r="C681" s="16" t="s">
        <v>2325</v>
      </c>
      <c r="D681" s="16" t="s">
        <v>1151</v>
      </c>
      <c r="E681" s="16" t="s">
        <v>899</v>
      </c>
      <c r="F681" s="16" t="s">
        <v>454</v>
      </c>
      <c r="G681" s="12">
        <v>1412</v>
      </c>
      <c r="H681" s="8">
        <v>1415</v>
      </c>
      <c r="I681" s="18">
        <f t="shared" si="19"/>
        <v>1.927153594141453E-4</v>
      </c>
      <c r="J681" s="1">
        <v>52</v>
      </c>
      <c r="K681" s="7">
        <v>114.1</v>
      </c>
      <c r="L681" s="8">
        <v>700</v>
      </c>
      <c r="M681" s="14">
        <v>40737</v>
      </c>
      <c r="N681" s="10" t="s">
        <v>782</v>
      </c>
      <c r="O681" s="7" t="s">
        <v>1126</v>
      </c>
      <c r="P681" s="7" t="s">
        <v>612</v>
      </c>
    </row>
    <row r="682" spans="1:16" ht="12.75" customHeight="1" x14ac:dyDescent="0.15">
      <c r="A682" s="16" t="s">
        <v>704</v>
      </c>
      <c r="B682" s="16" t="s">
        <v>1224</v>
      </c>
      <c r="C682" s="16" t="s">
        <v>2325</v>
      </c>
      <c r="D682" s="16" t="s">
        <v>1151</v>
      </c>
      <c r="E682" s="16" t="s">
        <v>899</v>
      </c>
      <c r="F682" s="16" t="s">
        <v>454</v>
      </c>
      <c r="G682" s="12">
        <v>1413</v>
      </c>
      <c r="H682" s="8">
        <v>1415</v>
      </c>
      <c r="I682" s="18">
        <f t="shared" si="19"/>
        <v>1.2846865364850977E-4</v>
      </c>
      <c r="J682" s="1">
        <v>51.99</v>
      </c>
      <c r="K682" s="7">
        <v>118.2</v>
      </c>
      <c r="L682" s="8">
        <v>700</v>
      </c>
      <c r="M682" s="14">
        <v>40737</v>
      </c>
      <c r="N682" s="10" t="s">
        <v>782</v>
      </c>
      <c r="O682" s="7" t="s">
        <v>1126</v>
      </c>
      <c r="P682" s="7" t="s">
        <v>612</v>
      </c>
    </row>
    <row r="683" spans="1:16" ht="12.75" customHeight="1" x14ac:dyDescent="0.15">
      <c r="A683" s="16" t="s">
        <v>539</v>
      </c>
      <c r="B683" s="16" t="s">
        <v>1224</v>
      </c>
      <c r="C683" s="16" t="s">
        <v>2325</v>
      </c>
      <c r="D683" s="16" t="s">
        <v>1151</v>
      </c>
      <c r="E683" s="16" t="s">
        <v>899</v>
      </c>
      <c r="F683" s="16" t="s">
        <v>454</v>
      </c>
      <c r="G683" s="12">
        <v>1413</v>
      </c>
      <c r="H683" s="8">
        <v>1414</v>
      </c>
      <c r="I683" s="18">
        <f t="shared" si="19"/>
        <v>6.4238453138048437E-5</v>
      </c>
      <c r="J683" s="1">
        <v>52</v>
      </c>
      <c r="K683" s="7">
        <v>114.1</v>
      </c>
      <c r="L683" s="8">
        <v>700</v>
      </c>
      <c r="M683" s="14">
        <v>40905</v>
      </c>
      <c r="N683" s="10" t="s">
        <v>1111</v>
      </c>
      <c r="O683" s="7" t="s">
        <v>1126</v>
      </c>
      <c r="P683" s="7" t="s">
        <v>535</v>
      </c>
    </row>
    <row r="684" spans="1:16" ht="12.75" customHeight="1" x14ac:dyDescent="0.15">
      <c r="A684" s="16" t="s">
        <v>701</v>
      </c>
      <c r="B684" s="16" t="s">
        <v>1224</v>
      </c>
      <c r="C684" s="16" t="s">
        <v>2325</v>
      </c>
      <c r="D684" s="16" t="s">
        <v>1151</v>
      </c>
      <c r="E684" s="16" t="s">
        <v>899</v>
      </c>
      <c r="F684" s="16" t="s">
        <v>454</v>
      </c>
      <c r="G684" s="12">
        <v>1413</v>
      </c>
      <c r="H684" s="8">
        <v>1415</v>
      </c>
      <c r="I684" s="18">
        <f t="shared" si="19"/>
        <v>1.2846865364850977E-4</v>
      </c>
      <c r="J684" s="1">
        <v>52</v>
      </c>
      <c r="K684" s="7">
        <v>114.1</v>
      </c>
      <c r="L684" s="8">
        <v>700</v>
      </c>
      <c r="M684" s="14">
        <v>40737</v>
      </c>
      <c r="N684" s="10" t="s">
        <v>782</v>
      </c>
      <c r="O684" s="7" t="s">
        <v>1126</v>
      </c>
      <c r="P684" s="7" t="s">
        <v>612</v>
      </c>
    </row>
    <row r="685" spans="1:16" ht="12.75" customHeight="1" x14ac:dyDescent="0.15">
      <c r="A685" s="16" t="s">
        <v>538</v>
      </c>
      <c r="B685" s="16" t="s">
        <v>1224</v>
      </c>
      <c r="C685" s="16" t="s">
        <v>2325</v>
      </c>
      <c r="D685" s="16" t="s">
        <v>1151</v>
      </c>
      <c r="E685" s="16" t="s">
        <v>899</v>
      </c>
      <c r="F685" s="16" t="s">
        <v>454</v>
      </c>
      <c r="G685" s="12">
        <v>1413</v>
      </c>
      <c r="H685" s="8">
        <v>1414</v>
      </c>
      <c r="I685" s="18">
        <f t="shared" si="19"/>
        <v>6.4238453138048437E-5</v>
      </c>
      <c r="J685" s="1">
        <v>52</v>
      </c>
      <c r="K685" s="7">
        <v>114.1</v>
      </c>
      <c r="L685" s="8">
        <v>700</v>
      </c>
      <c r="M685" s="14">
        <v>40905</v>
      </c>
      <c r="N685" s="10" t="s">
        <v>782</v>
      </c>
      <c r="O685" s="7" t="s">
        <v>1126</v>
      </c>
      <c r="P685" s="7" t="s">
        <v>535</v>
      </c>
    </row>
    <row r="686" spans="1:16" ht="12.75" customHeight="1" x14ac:dyDescent="0.15">
      <c r="A686" s="16" t="s">
        <v>47</v>
      </c>
      <c r="B686" s="16" t="s">
        <v>1224</v>
      </c>
      <c r="C686" s="16" t="s">
        <v>2325</v>
      </c>
      <c r="D686" s="16" t="s">
        <v>1151</v>
      </c>
      <c r="E686" s="16" t="s">
        <v>899</v>
      </c>
      <c r="F686" s="16" t="s">
        <v>454</v>
      </c>
      <c r="G686" s="12">
        <v>1412</v>
      </c>
      <c r="H686" s="8">
        <v>1415</v>
      </c>
      <c r="I686" s="18">
        <f t="shared" si="19"/>
        <v>1.927153594141453E-4</v>
      </c>
      <c r="J686" s="1">
        <v>51.98</v>
      </c>
      <c r="K686" s="7">
        <v>113.35</v>
      </c>
      <c r="L686" s="8">
        <v>700</v>
      </c>
      <c r="M686" s="14">
        <v>41311</v>
      </c>
      <c r="N686" s="10" t="s">
        <v>782</v>
      </c>
      <c r="O686" s="7" t="s">
        <v>1126</v>
      </c>
      <c r="P686" s="7" t="s">
        <v>52</v>
      </c>
    </row>
    <row r="687" spans="1:16" ht="12.75" customHeight="1" x14ac:dyDescent="0.15">
      <c r="A687" s="16" t="s">
        <v>48</v>
      </c>
      <c r="B687" s="16" t="s">
        <v>1224</v>
      </c>
      <c r="C687" s="16" t="s">
        <v>2325</v>
      </c>
      <c r="D687" s="16" t="s">
        <v>1151</v>
      </c>
      <c r="E687" s="16" t="s">
        <v>899</v>
      </c>
      <c r="F687" s="16" t="s">
        <v>454</v>
      </c>
      <c r="G687" s="12">
        <v>1413</v>
      </c>
      <c r="H687" s="8">
        <v>1414</v>
      </c>
      <c r="I687" s="18">
        <f t="shared" si="19"/>
        <v>6.4238453138048437E-5</v>
      </c>
      <c r="J687" s="1">
        <v>51.99</v>
      </c>
      <c r="K687" s="7">
        <v>103.44</v>
      </c>
      <c r="L687" s="8">
        <v>700</v>
      </c>
      <c r="M687" s="14">
        <v>41311</v>
      </c>
      <c r="N687" s="10" t="s">
        <v>782</v>
      </c>
      <c r="O687" s="7" t="s">
        <v>1126</v>
      </c>
      <c r="P687" s="7" t="s">
        <v>52</v>
      </c>
    </row>
    <row r="688" spans="1:16" ht="12.75" customHeight="1" x14ac:dyDescent="0.15">
      <c r="A688" s="16" t="s">
        <v>51</v>
      </c>
      <c r="B688" s="16" t="s">
        <v>1224</v>
      </c>
      <c r="C688" s="16" t="s">
        <v>2325</v>
      </c>
      <c r="D688" s="16" t="s">
        <v>1151</v>
      </c>
      <c r="E688" s="16" t="s">
        <v>899</v>
      </c>
      <c r="F688" s="16" t="s">
        <v>454</v>
      </c>
      <c r="G688" s="12">
        <v>1413</v>
      </c>
      <c r="H688" s="8">
        <v>1414</v>
      </c>
      <c r="I688" s="18">
        <f t="shared" si="19"/>
        <v>6.4238453138048437E-5</v>
      </c>
      <c r="J688" s="1">
        <v>51.98</v>
      </c>
      <c r="K688" s="7">
        <v>114.08</v>
      </c>
      <c r="L688" s="8">
        <v>700</v>
      </c>
      <c r="M688" s="14">
        <v>41311</v>
      </c>
      <c r="N688" s="10" t="s">
        <v>782</v>
      </c>
      <c r="O688" s="7" t="s">
        <v>1126</v>
      </c>
      <c r="P688" s="7" t="s">
        <v>52</v>
      </c>
    </row>
    <row r="689" spans="1:16" ht="12.75" customHeight="1" x14ac:dyDescent="0.15">
      <c r="A689" s="16" t="s">
        <v>49</v>
      </c>
      <c r="B689" s="16" t="s">
        <v>1224</v>
      </c>
      <c r="C689" s="16" t="s">
        <v>2325</v>
      </c>
      <c r="D689" s="16" t="s">
        <v>1151</v>
      </c>
      <c r="E689" s="16" t="s">
        <v>899</v>
      </c>
      <c r="F689" s="16" t="s">
        <v>454</v>
      </c>
      <c r="G689" s="12">
        <v>1413</v>
      </c>
      <c r="H689" s="8">
        <v>1414</v>
      </c>
      <c r="I689" s="18">
        <f t="shared" si="19"/>
        <v>6.4238453138048437E-5</v>
      </c>
      <c r="J689" s="1">
        <v>52.01</v>
      </c>
      <c r="K689" s="7">
        <v>103.48</v>
      </c>
      <c r="L689" s="8">
        <v>700</v>
      </c>
      <c r="M689" s="14">
        <v>41311</v>
      </c>
      <c r="N689" s="10" t="s">
        <v>782</v>
      </c>
      <c r="O689" s="7" t="s">
        <v>1126</v>
      </c>
      <c r="P689" s="7" t="s">
        <v>52</v>
      </c>
    </row>
    <row r="690" spans="1:16" ht="12.75" customHeight="1" x14ac:dyDescent="0.15">
      <c r="A690" s="16" t="s">
        <v>269</v>
      </c>
      <c r="B690" s="16" t="s">
        <v>1224</v>
      </c>
      <c r="C690" s="16" t="s">
        <v>2325</v>
      </c>
      <c r="D690" s="16" t="s">
        <v>1151</v>
      </c>
      <c r="E690" s="16" t="s">
        <v>899</v>
      </c>
      <c r="F690" s="16" t="s">
        <v>454</v>
      </c>
      <c r="G690" s="12">
        <v>1370</v>
      </c>
      <c r="H690" s="8">
        <v>1391</v>
      </c>
      <c r="I690" s="18">
        <f t="shared" si="19"/>
        <v>1.3547513063673312E-3</v>
      </c>
      <c r="J690" s="1">
        <v>52.01</v>
      </c>
      <c r="K690" s="7">
        <v>113.96</v>
      </c>
      <c r="L690" s="8">
        <v>700</v>
      </c>
      <c r="M690" s="14">
        <v>41311</v>
      </c>
      <c r="N690" s="10" t="s">
        <v>782</v>
      </c>
      <c r="O690" s="7" t="s">
        <v>1126</v>
      </c>
      <c r="P690" s="7" t="s">
        <v>52</v>
      </c>
    </row>
    <row r="691" spans="1:16" ht="12.75" customHeight="1" x14ac:dyDescent="0.15">
      <c r="A691" s="16" t="s">
        <v>716</v>
      </c>
      <c r="B691" s="16" t="s">
        <v>707</v>
      </c>
      <c r="C691" s="16" t="s">
        <v>2236</v>
      </c>
      <c r="D691" s="16" t="s">
        <v>1244</v>
      </c>
      <c r="E691" s="16" t="s">
        <v>390</v>
      </c>
      <c r="F691" s="16" t="s">
        <v>833</v>
      </c>
      <c r="G691" s="12">
        <v>19116</v>
      </c>
      <c r="H691" s="12">
        <v>19146</v>
      </c>
      <c r="I691" s="18">
        <f t="shared" si="19"/>
        <v>5.8821222697149136E-4</v>
      </c>
      <c r="J691" s="1">
        <v>64.77</v>
      </c>
      <c r="K691" s="9">
        <v>675.78</v>
      </c>
      <c r="L691" s="8">
        <v>935</v>
      </c>
      <c r="M691" s="14">
        <v>40600</v>
      </c>
      <c r="N691" s="10" t="s">
        <v>783</v>
      </c>
      <c r="O691" s="7" t="s">
        <v>1125</v>
      </c>
      <c r="P691" s="7" t="s">
        <v>376</v>
      </c>
    </row>
    <row r="692" spans="1:16" ht="12.75" customHeight="1" x14ac:dyDescent="0.15">
      <c r="A692" s="16" t="s">
        <v>1300</v>
      </c>
      <c r="B692" s="16" t="s">
        <v>707</v>
      </c>
      <c r="C692" s="16" t="s">
        <v>2236</v>
      </c>
      <c r="D692" s="16" t="s">
        <v>1244</v>
      </c>
      <c r="E692" s="16" t="s">
        <v>390</v>
      </c>
      <c r="F692" s="16" t="s">
        <v>833</v>
      </c>
      <c r="G692" s="12">
        <v>19103</v>
      </c>
      <c r="H692" s="12">
        <v>19178</v>
      </c>
      <c r="I692" s="18">
        <f t="shared" si="19"/>
        <v>1.469982948197801E-3</v>
      </c>
      <c r="J692" s="1">
        <v>64.83</v>
      </c>
      <c r="K692" s="9">
        <v>676.15</v>
      </c>
      <c r="L692" s="8">
        <v>935</v>
      </c>
      <c r="M692" s="14">
        <v>41974</v>
      </c>
      <c r="N692" s="10" t="s">
        <v>783</v>
      </c>
      <c r="O692" s="7" t="s">
        <v>1125</v>
      </c>
      <c r="P692" s="7" t="s">
        <v>294</v>
      </c>
    </row>
    <row r="693" spans="1:16" ht="12.75" customHeight="1" x14ac:dyDescent="0.15">
      <c r="A693" s="16" t="s">
        <v>779</v>
      </c>
      <c r="B693" s="16" t="s">
        <v>707</v>
      </c>
      <c r="C693" s="16" t="s">
        <v>2236</v>
      </c>
      <c r="D693" s="16" t="s">
        <v>1244</v>
      </c>
      <c r="E693" s="16" t="s">
        <v>390</v>
      </c>
      <c r="F693" s="16" t="s">
        <v>833</v>
      </c>
      <c r="G693" s="12">
        <v>19118</v>
      </c>
      <c r="H693" s="12">
        <v>19125</v>
      </c>
      <c r="I693" s="18">
        <f t="shared" si="19"/>
        <v>1.3730066885040112E-4</v>
      </c>
      <c r="J693" s="1">
        <v>64.8</v>
      </c>
      <c r="K693" s="9">
        <v>675.39</v>
      </c>
      <c r="L693" s="8">
        <v>1480</v>
      </c>
      <c r="M693" s="14">
        <v>38711</v>
      </c>
      <c r="N693" s="10" t="s">
        <v>515</v>
      </c>
      <c r="O693" s="7" t="s">
        <v>1126</v>
      </c>
      <c r="P693" s="7" t="s">
        <v>818</v>
      </c>
    </row>
    <row r="694" spans="1:16" ht="12.75" customHeight="1" x14ac:dyDescent="0.15">
      <c r="A694" s="16" t="s">
        <v>773</v>
      </c>
      <c r="B694" s="16" t="s">
        <v>707</v>
      </c>
      <c r="C694" s="16" t="s">
        <v>2236</v>
      </c>
      <c r="D694" s="16" t="s">
        <v>1244</v>
      </c>
      <c r="E694" s="16" t="s">
        <v>390</v>
      </c>
      <c r="F694" s="16" t="s">
        <v>833</v>
      </c>
      <c r="G694" s="12">
        <v>19130</v>
      </c>
      <c r="H694" s="12">
        <v>19130</v>
      </c>
      <c r="I694" s="18">
        <f t="shared" si="19"/>
        <v>0</v>
      </c>
      <c r="J694" s="1">
        <v>64.8</v>
      </c>
      <c r="K694" s="9">
        <v>675.75</v>
      </c>
      <c r="L694" s="8">
        <v>1480</v>
      </c>
      <c r="M694" s="14">
        <v>39076</v>
      </c>
      <c r="N694" s="10" t="s">
        <v>515</v>
      </c>
      <c r="O694" s="7" t="s">
        <v>1126</v>
      </c>
      <c r="P694" s="7" t="s">
        <v>818</v>
      </c>
    </row>
    <row r="695" spans="1:16" ht="12.75" customHeight="1" x14ac:dyDescent="0.15">
      <c r="A695" s="16" t="s">
        <v>1174</v>
      </c>
      <c r="B695" s="16" t="s">
        <v>707</v>
      </c>
      <c r="C695" s="16" t="s">
        <v>2236</v>
      </c>
      <c r="D695" s="16" t="s">
        <v>1244</v>
      </c>
      <c r="E695" s="16" t="s">
        <v>390</v>
      </c>
      <c r="F695" s="16" t="s">
        <v>833</v>
      </c>
      <c r="G695" s="12">
        <v>19130</v>
      </c>
      <c r="H695" s="12">
        <v>19130</v>
      </c>
      <c r="I695" s="18">
        <f t="shared" si="19"/>
        <v>0</v>
      </c>
      <c r="J695" s="1">
        <v>64.8</v>
      </c>
      <c r="K695" s="9">
        <v>675.75</v>
      </c>
      <c r="L695" s="8">
        <v>1480</v>
      </c>
      <c r="M695" s="14">
        <v>39076</v>
      </c>
      <c r="N695" s="10" t="s">
        <v>515</v>
      </c>
      <c r="O695" s="7" t="s">
        <v>1126</v>
      </c>
      <c r="P695" s="7" t="s">
        <v>818</v>
      </c>
    </row>
    <row r="696" spans="1:16" ht="12.75" customHeight="1" x14ac:dyDescent="0.15">
      <c r="A696" s="16" t="s">
        <v>772</v>
      </c>
      <c r="B696" s="16" t="s">
        <v>707</v>
      </c>
      <c r="C696" s="16" t="s">
        <v>2236</v>
      </c>
      <c r="D696" s="16" t="s">
        <v>1244</v>
      </c>
      <c r="E696" s="16" t="s">
        <v>390</v>
      </c>
      <c r="F696" s="16" t="s">
        <v>833</v>
      </c>
      <c r="G696" s="12">
        <v>19130</v>
      </c>
      <c r="H696" s="12">
        <v>19130</v>
      </c>
      <c r="I696" s="18">
        <f t="shared" si="19"/>
        <v>0</v>
      </c>
      <c r="J696" s="1">
        <v>64.8</v>
      </c>
      <c r="K696" s="9">
        <v>675.75</v>
      </c>
      <c r="L696" s="8">
        <v>1480</v>
      </c>
      <c r="M696" s="14">
        <v>39076</v>
      </c>
      <c r="N696" s="10" t="s">
        <v>515</v>
      </c>
      <c r="O696" s="7" t="s">
        <v>1126</v>
      </c>
      <c r="P696" s="7" t="s">
        <v>818</v>
      </c>
    </row>
    <row r="697" spans="1:16" ht="12.75" customHeight="1" x14ac:dyDescent="0.15">
      <c r="A697" s="16" t="s">
        <v>1080</v>
      </c>
      <c r="B697" s="16" t="s">
        <v>707</v>
      </c>
      <c r="C697" s="16" t="s">
        <v>2236</v>
      </c>
      <c r="D697" s="16" t="s">
        <v>1244</v>
      </c>
      <c r="E697" s="16" t="s">
        <v>390</v>
      </c>
      <c r="F697" s="16" t="s">
        <v>833</v>
      </c>
      <c r="G697" s="12">
        <v>19094</v>
      </c>
      <c r="H697" s="12">
        <v>19171</v>
      </c>
      <c r="I697" s="18">
        <f t="shared" si="19"/>
        <v>1.5096559160866581E-3</v>
      </c>
      <c r="J697" s="1">
        <v>64.900000000000006</v>
      </c>
      <c r="K697" s="9">
        <v>675.83</v>
      </c>
      <c r="L697" s="8">
        <v>1480</v>
      </c>
      <c r="M697" s="14">
        <v>39381</v>
      </c>
      <c r="N697" s="10" t="s">
        <v>515</v>
      </c>
      <c r="O697" s="7" t="s">
        <v>1126</v>
      </c>
      <c r="P697" s="7" t="s">
        <v>818</v>
      </c>
    </row>
    <row r="698" spans="1:16" ht="12.75" customHeight="1" x14ac:dyDescent="0.15">
      <c r="A698" s="16" t="s">
        <v>1081</v>
      </c>
      <c r="B698" s="16" t="s">
        <v>707</v>
      </c>
      <c r="C698" s="16" t="s">
        <v>2236</v>
      </c>
      <c r="D698" s="16" t="s">
        <v>1244</v>
      </c>
      <c r="E698" s="16" t="s">
        <v>390</v>
      </c>
      <c r="F698" s="16" t="s">
        <v>833</v>
      </c>
      <c r="G698" s="12">
        <v>19124</v>
      </c>
      <c r="H698" s="12">
        <v>19133</v>
      </c>
      <c r="I698" s="18">
        <f t="shared" si="19"/>
        <v>1.7648096946879229E-4</v>
      </c>
      <c r="J698" s="1">
        <v>64.900000000000006</v>
      </c>
      <c r="K698" s="9">
        <v>675.67</v>
      </c>
      <c r="L698" s="8">
        <v>1480</v>
      </c>
      <c r="M698" s="14">
        <v>39381</v>
      </c>
      <c r="N698" s="10" t="s">
        <v>515</v>
      </c>
      <c r="O698" s="7" t="s">
        <v>1126</v>
      </c>
      <c r="P698" s="7" t="s">
        <v>818</v>
      </c>
    </row>
    <row r="699" spans="1:16" ht="12.75" customHeight="1" x14ac:dyDescent="0.15">
      <c r="A699" s="16" t="s">
        <v>1516</v>
      </c>
      <c r="B699" s="16" t="s">
        <v>707</v>
      </c>
      <c r="C699" s="16" t="s">
        <v>2236</v>
      </c>
      <c r="D699" s="16" t="s">
        <v>1244</v>
      </c>
      <c r="E699" s="16" t="s">
        <v>390</v>
      </c>
      <c r="F699" s="16" t="s">
        <v>833</v>
      </c>
      <c r="G699" s="12">
        <v>19142</v>
      </c>
      <c r="H699" s="12">
        <v>19378</v>
      </c>
      <c r="I699" s="18">
        <f t="shared" si="19"/>
        <v>4.6039797112758483E-3</v>
      </c>
      <c r="J699" s="1">
        <v>64.66</v>
      </c>
      <c r="K699" s="9">
        <v>680.91</v>
      </c>
      <c r="L699" s="8">
        <v>1480</v>
      </c>
      <c r="M699" s="14">
        <v>39441</v>
      </c>
      <c r="N699" s="10" t="s">
        <v>515</v>
      </c>
      <c r="O699" s="7" t="s">
        <v>1126</v>
      </c>
      <c r="P699" s="7" t="s">
        <v>1005</v>
      </c>
    </row>
    <row r="700" spans="1:16" ht="12.75" customHeight="1" x14ac:dyDescent="0.15">
      <c r="A700" s="16" t="s">
        <v>850</v>
      </c>
      <c r="B700" s="16" t="s">
        <v>707</v>
      </c>
      <c r="C700" s="16" t="s">
        <v>2236</v>
      </c>
      <c r="D700" s="16" t="s">
        <v>1244</v>
      </c>
      <c r="E700" s="16" t="s">
        <v>390</v>
      </c>
      <c r="F700" s="16" t="s">
        <v>833</v>
      </c>
      <c r="G700" s="12">
        <v>19147</v>
      </c>
      <c r="H700" s="8">
        <v>19365</v>
      </c>
      <c r="I700" s="18">
        <f t="shared" si="19"/>
        <v>4.2534925466323264E-3</v>
      </c>
      <c r="J700" s="1">
        <v>64.67</v>
      </c>
      <c r="K700" s="7">
        <v>680.75</v>
      </c>
      <c r="L700" s="8">
        <v>1480</v>
      </c>
      <c r="M700" s="14">
        <v>39441</v>
      </c>
      <c r="N700" s="10" t="s">
        <v>515</v>
      </c>
      <c r="O700" s="7" t="s">
        <v>1126</v>
      </c>
      <c r="P700" s="7" t="s">
        <v>1005</v>
      </c>
    </row>
    <row r="701" spans="1:16" ht="12.75" customHeight="1" x14ac:dyDescent="0.15">
      <c r="A701" s="16" t="s">
        <v>724</v>
      </c>
      <c r="B701" s="16" t="s">
        <v>707</v>
      </c>
      <c r="C701" s="16" t="s">
        <v>2236</v>
      </c>
      <c r="D701" s="16" t="s">
        <v>1244</v>
      </c>
      <c r="E701" s="16" t="s">
        <v>390</v>
      </c>
      <c r="F701" s="16" t="s">
        <v>833</v>
      </c>
      <c r="G701" s="12">
        <v>19132</v>
      </c>
      <c r="H701" s="12">
        <v>19419</v>
      </c>
      <c r="I701" s="18">
        <f t="shared" si="19"/>
        <v>5.5955235811350921E-3</v>
      </c>
      <c r="J701" s="1">
        <v>64.81</v>
      </c>
      <c r="K701" s="9">
        <v>681.53</v>
      </c>
      <c r="L701" s="8">
        <v>1415</v>
      </c>
      <c r="M701" s="14">
        <v>40161</v>
      </c>
      <c r="N701" s="10" t="s">
        <v>515</v>
      </c>
      <c r="O701" s="7" t="s">
        <v>1126</v>
      </c>
      <c r="P701" s="7" t="s">
        <v>1005</v>
      </c>
    </row>
    <row r="702" spans="1:16" ht="12.75" customHeight="1" x14ac:dyDescent="0.15">
      <c r="A702" s="16" t="s">
        <v>596</v>
      </c>
      <c r="B702" s="16" t="s">
        <v>707</v>
      </c>
      <c r="C702" s="16" t="s">
        <v>2236</v>
      </c>
      <c r="D702" s="16" t="s">
        <v>1244</v>
      </c>
      <c r="E702" s="16" t="s">
        <v>390</v>
      </c>
      <c r="F702" s="16" t="s">
        <v>833</v>
      </c>
      <c r="G702" s="12">
        <v>19119</v>
      </c>
      <c r="H702" s="12">
        <v>19146</v>
      </c>
      <c r="I702" s="18">
        <f t="shared" si="19"/>
        <v>5.2935986667973728E-4</v>
      </c>
      <c r="J702" s="1">
        <v>64.760000000000005</v>
      </c>
      <c r="K702" s="9">
        <v>675.85</v>
      </c>
      <c r="L702" s="8">
        <v>1415</v>
      </c>
      <c r="M702" s="14">
        <v>40238</v>
      </c>
      <c r="N702" s="10" t="s">
        <v>515</v>
      </c>
      <c r="O702" s="7" t="s">
        <v>1126</v>
      </c>
      <c r="P702" s="7" t="s">
        <v>1005</v>
      </c>
    </row>
    <row r="703" spans="1:16" ht="12.75" customHeight="1" x14ac:dyDescent="0.15">
      <c r="A703" s="16" t="s">
        <v>546</v>
      </c>
      <c r="B703" s="16" t="s">
        <v>707</v>
      </c>
      <c r="C703" s="16" t="s">
        <v>2236</v>
      </c>
      <c r="D703" s="16" t="s">
        <v>1244</v>
      </c>
      <c r="E703" s="16" t="s">
        <v>390</v>
      </c>
      <c r="F703" s="16" t="s">
        <v>833</v>
      </c>
      <c r="G703" s="12">
        <v>19131</v>
      </c>
      <c r="H703" s="12">
        <v>19133</v>
      </c>
      <c r="I703" s="18">
        <f t="shared" si="19"/>
        <v>3.9212610775625439E-5</v>
      </c>
      <c r="J703" s="1">
        <v>64.77</v>
      </c>
      <c r="K703" s="9">
        <v>675.81</v>
      </c>
      <c r="L703" s="8">
        <v>1415</v>
      </c>
      <c r="M703" s="14">
        <v>40238</v>
      </c>
      <c r="N703" s="10" t="s">
        <v>515</v>
      </c>
      <c r="O703" s="7" t="s">
        <v>1126</v>
      </c>
      <c r="P703" s="7" t="s">
        <v>1005</v>
      </c>
    </row>
    <row r="704" spans="1:16" ht="12.75" customHeight="1" x14ac:dyDescent="0.15">
      <c r="A704" s="16" t="s">
        <v>725</v>
      </c>
      <c r="B704" s="16" t="s">
        <v>707</v>
      </c>
      <c r="C704" s="16" t="s">
        <v>2236</v>
      </c>
      <c r="D704" s="16" t="s">
        <v>1244</v>
      </c>
      <c r="E704" s="16" t="s">
        <v>390</v>
      </c>
      <c r="F704" s="16" t="s">
        <v>833</v>
      </c>
      <c r="G704" s="12">
        <v>18864</v>
      </c>
      <c r="H704" s="12">
        <v>19130</v>
      </c>
      <c r="I704" s="18">
        <f t="shared" si="19"/>
        <v>5.2430322860409192E-3</v>
      </c>
      <c r="J704" s="1">
        <v>64.78</v>
      </c>
      <c r="K704" s="9">
        <v>670.47</v>
      </c>
      <c r="L704" s="8">
        <v>1415</v>
      </c>
      <c r="M704" s="14">
        <v>40161</v>
      </c>
      <c r="N704" s="10" t="s">
        <v>515</v>
      </c>
      <c r="O704" s="7" t="s">
        <v>1126</v>
      </c>
      <c r="P704" s="7" t="s">
        <v>1005</v>
      </c>
    </row>
    <row r="705" spans="1:16" ht="12.75" customHeight="1" x14ac:dyDescent="0.15">
      <c r="A705" s="16" t="s">
        <v>726</v>
      </c>
      <c r="B705" s="16" t="s">
        <v>707</v>
      </c>
      <c r="C705" s="16" t="s">
        <v>2236</v>
      </c>
      <c r="D705" s="16" t="s">
        <v>1244</v>
      </c>
      <c r="E705" s="16" t="s">
        <v>390</v>
      </c>
      <c r="F705" s="16" t="s">
        <v>833</v>
      </c>
      <c r="G705" s="12">
        <v>19098</v>
      </c>
      <c r="H705" s="12">
        <v>19129</v>
      </c>
      <c r="I705" s="18">
        <f t="shared" si="19"/>
        <v>6.082367021798419E-4</v>
      </c>
      <c r="J705" s="1">
        <v>64.8</v>
      </c>
      <c r="K705" s="9">
        <v>675.08</v>
      </c>
      <c r="L705" s="8">
        <v>1415</v>
      </c>
      <c r="M705" s="14">
        <v>40161</v>
      </c>
      <c r="N705" s="10" t="s">
        <v>515</v>
      </c>
      <c r="O705" s="7" t="s">
        <v>1126</v>
      </c>
      <c r="P705" s="7" t="s">
        <v>1005</v>
      </c>
    </row>
    <row r="706" spans="1:16" ht="12.75" customHeight="1" x14ac:dyDescent="0.15">
      <c r="A706" s="16" t="s">
        <v>545</v>
      </c>
      <c r="B706" s="16" t="s">
        <v>707</v>
      </c>
      <c r="C706" s="16" t="s">
        <v>2236</v>
      </c>
      <c r="D706" s="16" t="s">
        <v>1244</v>
      </c>
      <c r="E706" s="16" t="s">
        <v>390</v>
      </c>
      <c r="F706" s="16" t="s">
        <v>833</v>
      </c>
      <c r="G706" s="12">
        <v>19128</v>
      </c>
      <c r="H706" s="12">
        <v>19135</v>
      </c>
      <c r="I706" s="18">
        <f t="shared" si="19"/>
        <v>1.3724682861792443E-4</v>
      </c>
      <c r="J706" s="1">
        <v>64.77</v>
      </c>
      <c r="K706" s="9">
        <v>675.81</v>
      </c>
      <c r="L706" s="8">
        <v>1415</v>
      </c>
      <c r="M706" s="14">
        <v>40238</v>
      </c>
      <c r="N706" s="10" t="s">
        <v>515</v>
      </c>
      <c r="O706" s="7" t="s">
        <v>1126</v>
      </c>
      <c r="P706" s="7" t="s">
        <v>1005</v>
      </c>
    </row>
    <row r="707" spans="1:16" ht="12.75" customHeight="1" x14ac:dyDescent="0.15">
      <c r="A707" s="16" t="s">
        <v>413</v>
      </c>
      <c r="B707" s="16" t="s">
        <v>707</v>
      </c>
      <c r="C707" s="16" t="s">
        <v>2236</v>
      </c>
      <c r="D707" s="16" t="s">
        <v>1244</v>
      </c>
      <c r="E707" s="16" t="s">
        <v>390</v>
      </c>
      <c r="F707" s="16" t="s">
        <v>833</v>
      </c>
      <c r="G707" s="12">
        <v>18909</v>
      </c>
      <c r="H707" s="12">
        <v>19123</v>
      </c>
      <c r="I707" s="18">
        <f t="shared" si="19"/>
        <v>4.2149216103364055E-3</v>
      </c>
      <c r="J707" s="1">
        <v>64.819999999999993</v>
      </c>
      <c r="K707" s="9">
        <v>671.2</v>
      </c>
      <c r="L707" s="8">
        <v>1415</v>
      </c>
      <c r="M707" s="14">
        <v>40423</v>
      </c>
      <c r="N707" s="10" t="s">
        <v>515</v>
      </c>
      <c r="O707" s="7" t="s">
        <v>1126</v>
      </c>
      <c r="P707" s="7" t="s">
        <v>1005</v>
      </c>
    </row>
    <row r="708" spans="1:16" ht="12.75" customHeight="1" x14ac:dyDescent="0.15">
      <c r="A708" s="16" t="s">
        <v>414</v>
      </c>
      <c r="B708" s="16" t="s">
        <v>707</v>
      </c>
      <c r="C708" s="16" t="s">
        <v>2236</v>
      </c>
      <c r="D708" s="16" t="s">
        <v>1244</v>
      </c>
      <c r="E708" s="16" t="s">
        <v>390</v>
      </c>
      <c r="F708" s="16" t="s">
        <v>833</v>
      </c>
      <c r="G708" s="12">
        <v>19116</v>
      </c>
      <c r="H708" s="12">
        <v>19380</v>
      </c>
      <c r="I708" s="18">
        <f t="shared" si="19"/>
        <v>5.152627059099071E-3</v>
      </c>
      <c r="J708" s="1">
        <v>64.84</v>
      </c>
      <c r="K708" s="9">
        <v>680.43</v>
      </c>
      <c r="L708" s="8">
        <v>1415</v>
      </c>
      <c r="M708" s="14">
        <v>40423</v>
      </c>
      <c r="N708" s="10" t="s">
        <v>515</v>
      </c>
      <c r="O708" s="7" t="s">
        <v>1126</v>
      </c>
      <c r="P708" s="7" t="s">
        <v>1005</v>
      </c>
    </row>
    <row r="709" spans="1:16" ht="12.75" customHeight="1" x14ac:dyDescent="0.15">
      <c r="A709" s="16" t="s">
        <v>717</v>
      </c>
      <c r="B709" s="16" t="s">
        <v>707</v>
      </c>
      <c r="C709" s="16" t="s">
        <v>2236</v>
      </c>
      <c r="D709" s="16" t="s">
        <v>1244</v>
      </c>
      <c r="E709" s="16" t="s">
        <v>390</v>
      </c>
      <c r="F709" s="16" t="s">
        <v>833</v>
      </c>
      <c r="G709" s="12">
        <v>19126</v>
      </c>
      <c r="H709" s="12">
        <v>19158</v>
      </c>
      <c r="I709" s="18">
        <f t="shared" si="19"/>
        <v>6.2715584822828471E-4</v>
      </c>
      <c r="J709" s="1">
        <v>64.819999999999993</v>
      </c>
      <c r="K709" s="9">
        <v>676.2</v>
      </c>
      <c r="L709" s="8">
        <v>1415</v>
      </c>
      <c r="M709" s="14">
        <v>40818</v>
      </c>
      <c r="N709" s="10" t="s">
        <v>515</v>
      </c>
      <c r="O709" s="7" t="s">
        <v>1125</v>
      </c>
      <c r="P709" s="7" t="s">
        <v>376</v>
      </c>
    </row>
    <row r="710" spans="1:16" ht="12.75" customHeight="1" x14ac:dyDescent="0.15">
      <c r="A710" s="16" t="s">
        <v>404</v>
      </c>
      <c r="B710" s="16" t="s">
        <v>707</v>
      </c>
      <c r="C710" s="16" t="s">
        <v>2236</v>
      </c>
      <c r="D710" s="16" t="s">
        <v>1244</v>
      </c>
      <c r="E710" s="16" t="s">
        <v>390</v>
      </c>
      <c r="F710" s="16" t="s">
        <v>833</v>
      </c>
      <c r="G710" s="12">
        <v>19142</v>
      </c>
      <c r="H710" s="12">
        <v>19204</v>
      </c>
      <c r="I710" s="18">
        <f t="shared" ref="I710:I773" si="20">(H710-G710)/(H710+G710+12740)</f>
        <v>1.2136397447441568E-3</v>
      </c>
      <c r="J710" s="1">
        <v>64.8</v>
      </c>
      <c r="K710" s="9">
        <v>677.46</v>
      </c>
      <c r="L710" s="8">
        <v>1415</v>
      </c>
      <c r="M710" s="14">
        <v>40851</v>
      </c>
      <c r="N710" s="10" t="s">
        <v>515</v>
      </c>
      <c r="O710" s="7" t="s">
        <v>1126</v>
      </c>
      <c r="P710" s="7" t="s">
        <v>1005</v>
      </c>
    </row>
    <row r="711" spans="1:16" ht="12.75" customHeight="1" x14ac:dyDescent="0.15">
      <c r="A711" s="16" t="s">
        <v>403</v>
      </c>
      <c r="B711" s="16" t="s">
        <v>707</v>
      </c>
      <c r="C711" s="16" t="s">
        <v>2236</v>
      </c>
      <c r="D711" s="16" t="s">
        <v>1244</v>
      </c>
      <c r="E711" s="16" t="s">
        <v>390</v>
      </c>
      <c r="F711" s="16" t="s">
        <v>833</v>
      </c>
      <c r="G711" s="12">
        <v>19150</v>
      </c>
      <c r="H711" s="12">
        <v>19199</v>
      </c>
      <c r="I711" s="18">
        <f t="shared" si="20"/>
        <v>9.5911057174734283E-4</v>
      </c>
      <c r="J711" s="1">
        <v>64.8</v>
      </c>
      <c r="K711" s="9">
        <v>677.5</v>
      </c>
      <c r="L711" s="8">
        <v>1415</v>
      </c>
      <c r="M711" s="14">
        <v>40851</v>
      </c>
      <c r="N711" s="10" t="s">
        <v>515</v>
      </c>
      <c r="O711" s="7" t="s">
        <v>1126</v>
      </c>
      <c r="P711" s="7" t="s">
        <v>1005</v>
      </c>
    </row>
    <row r="712" spans="1:16" ht="12.75" customHeight="1" x14ac:dyDescent="0.15">
      <c r="A712" s="16" t="s">
        <v>405</v>
      </c>
      <c r="B712" s="16" t="s">
        <v>707</v>
      </c>
      <c r="C712" s="16" t="s">
        <v>2236</v>
      </c>
      <c r="D712" s="16" t="s">
        <v>1244</v>
      </c>
      <c r="E712" s="16" t="s">
        <v>390</v>
      </c>
      <c r="F712" s="16" t="s">
        <v>833</v>
      </c>
      <c r="G712" s="12">
        <v>19139</v>
      </c>
      <c r="H712" s="12">
        <v>19212</v>
      </c>
      <c r="I712" s="18">
        <f t="shared" si="20"/>
        <v>1.4288230803859779E-3</v>
      </c>
      <c r="J712" s="1">
        <v>64.78</v>
      </c>
      <c r="K712" s="9">
        <v>677.54</v>
      </c>
      <c r="L712" s="8">
        <v>1415</v>
      </c>
      <c r="M712" s="14">
        <v>40851</v>
      </c>
      <c r="N712" s="10" t="s">
        <v>515</v>
      </c>
      <c r="O712" s="7" t="s">
        <v>1126</v>
      </c>
      <c r="P712" s="7" t="s">
        <v>1005</v>
      </c>
    </row>
    <row r="713" spans="1:16" ht="12.75" customHeight="1" x14ac:dyDescent="0.15">
      <c r="A713" s="16" t="s">
        <v>290</v>
      </c>
      <c r="B713" s="16" t="s">
        <v>707</v>
      </c>
      <c r="C713" s="16" t="s">
        <v>2236</v>
      </c>
      <c r="D713" s="16" t="s">
        <v>1244</v>
      </c>
      <c r="E713" s="16" t="s">
        <v>390</v>
      </c>
      <c r="F713" s="16" t="s">
        <v>833</v>
      </c>
      <c r="G713" s="12">
        <v>19087</v>
      </c>
      <c r="H713" s="12">
        <v>19173</v>
      </c>
      <c r="I713" s="18">
        <f t="shared" si="20"/>
        <v>1.6862745098039215E-3</v>
      </c>
      <c r="J713" s="1">
        <v>64.77</v>
      </c>
      <c r="K713" s="9">
        <v>675.73</v>
      </c>
      <c r="L713" s="8">
        <v>1415</v>
      </c>
      <c r="M713" s="14">
        <v>41390</v>
      </c>
      <c r="N713" s="10" t="s">
        <v>515</v>
      </c>
      <c r="O713" s="7" t="s">
        <v>1125</v>
      </c>
      <c r="P713" s="7" t="s">
        <v>376</v>
      </c>
    </row>
    <row r="714" spans="1:16" ht="12.75" customHeight="1" x14ac:dyDescent="0.15">
      <c r="A714" s="16" t="s">
        <v>1519</v>
      </c>
      <c r="B714" s="16" t="s">
        <v>707</v>
      </c>
      <c r="C714" s="16" t="s">
        <v>2236</v>
      </c>
      <c r="D714" s="16" t="s">
        <v>1244</v>
      </c>
      <c r="E714" s="16" t="s">
        <v>390</v>
      </c>
      <c r="F714" s="16" t="s">
        <v>833</v>
      </c>
      <c r="G714" s="12">
        <v>19106</v>
      </c>
      <c r="H714" s="12">
        <v>19154</v>
      </c>
      <c r="I714" s="18">
        <f t="shared" si="20"/>
        <v>9.4117647058823532E-4</v>
      </c>
      <c r="J714" s="1">
        <v>64.8</v>
      </c>
      <c r="K714" s="9">
        <v>675.75</v>
      </c>
      <c r="L714" s="8">
        <v>1415</v>
      </c>
      <c r="M714" s="14">
        <v>42407</v>
      </c>
      <c r="N714" s="10" t="s">
        <v>515</v>
      </c>
      <c r="O714" s="7" t="s">
        <v>1125</v>
      </c>
      <c r="P714" s="7" t="s">
        <v>294</v>
      </c>
    </row>
    <row r="715" spans="1:16" ht="12.75" customHeight="1" x14ac:dyDescent="0.15">
      <c r="A715" s="16" t="s">
        <v>1547</v>
      </c>
      <c r="B715" s="16" t="s">
        <v>707</v>
      </c>
      <c r="C715" s="16" t="s">
        <v>2236</v>
      </c>
      <c r="D715" s="16" t="s">
        <v>1244</v>
      </c>
      <c r="E715" s="16" t="s">
        <v>390</v>
      </c>
      <c r="F715" s="16" t="s">
        <v>833</v>
      </c>
      <c r="G715" s="12">
        <v>19094</v>
      </c>
      <c r="H715" s="12">
        <v>19153</v>
      </c>
      <c r="I715" s="18">
        <f t="shared" si="20"/>
        <v>1.1571577068664562E-3</v>
      </c>
      <c r="J715" s="1">
        <v>64.8</v>
      </c>
      <c r="K715" s="9">
        <v>675.49</v>
      </c>
      <c r="L715" s="8">
        <v>1415</v>
      </c>
      <c r="M715" s="14">
        <v>42519</v>
      </c>
      <c r="N715" s="10" t="s">
        <v>515</v>
      </c>
      <c r="O715" s="7" t="s">
        <v>1125</v>
      </c>
      <c r="P715" s="7" t="s">
        <v>294</v>
      </c>
    </row>
    <row r="716" spans="1:16" ht="12.75" customHeight="1" x14ac:dyDescent="0.15">
      <c r="A716" s="16" t="s">
        <v>1357</v>
      </c>
      <c r="B716" s="16" t="s">
        <v>707</v>
      </c>
      <c r="C716" s="16" t="s">
        <v>2236</v>
      </c>
      <c r="D716" s="16" t="s">
        <v>1244</v>
      </c>
      <c r="E716" s="16" t="s">
        <v>390</v>
      </c>
      <c r="F716" s="16" t="s">
        <v>833</v>
      </c>
      <c r="G716" s="12">
        <v>19084</v>
      </c>
      <c r="H716" s="12">
        <v>19177</v>
      </c>
      <c r="I716" s="18">
        <f t="shared" si="20"/>
        <v>1.823493656987118E-3</v>
      </c>
      <c r="J716" s="1">
        <v>64.81</v>
      </c>
      <c r="K716" s="9">
        <v>675.74</v>
      </c>
      <c r="L716" s="8">
        <v>1415</v>
      </c>
      <c r="M716" s="14">
        <v>41721</v>
      </c>
      <c r="N716" s="10" t="s">
        <v>515</v>
      </c>
      <c r="O716" s="7" t="s">
        <v>1125</v>
      </c>
      <c r="P716" s="7" t="s">
        <v>294</v>
      </c>
    </row>
    <row r="717" spans="1:16" ht="12.75" customHeight="1" x14ac:dyDescent="0.15">
      <c r="A717" s="16" t="s">
        <v>195</v>
      </c>
      <c r="B717" s="16" t="s">
        <v>707</v>
      </c>
      <c r="C717" s="16" t="s">
        <v>2236</v>
      </c>
      <c r="D717" s="16" t="s">
        <v>1244</v>
      </c>
      <c r="E717" s="16" t="s">
        <v>390</v>
      </c>
      <c r="F717" s="16" t="s">
        <v>833</v>
      </c>
      <c r="G717" s="12">
        <v>19114</v>
      </c>
      <c r="H717" s="12">
        <v>19146</v>
      </c>
      <c r="I717" s="18">
        <f t="shared" si="20"/>
        <v>6.2745098039215688E-4</v>
      </c>
      <c r="J717" s="1">
        <v>64.77</v>
      </c>
      <c r="K717" s="9">
        <v>675.73</v>
      </c>
      <c r="L717" s="8">
        <v>1415</v>
      </c>
      <c r="M717" s="14">
        <v>41804</v>
      </c>
      <c r="N717" s="10" t="s">
        <v>515</v>
      </c>
      <c r="O717" s="7" t="s">
        <v>1125</v>
      </c>
      <c r="P717" s="7" t="s">
        <v>294</v>
      </c>
    </row>
    <row r="718" spans="1:16" ht="12.75" customHeight="1" x14ac:dyDescent="0.15">
      <c r="A718" s="16" t="s">
        <v>830</v>
      </c>
      <c r="B718" s="16" t="s">
        <v>1166</v>
      </c>
      <c r="C718" s="16" t="s">
        <v>2327</v>
      </c>
      <c r="D718" s="16" t="s">
        <v>992</v>
      </c>
      <c r="E718" s="16" t="s">
        <v>456</v>
      </c>
      <c r="F718" s="16" t="s">
        <v>898</v>
      </c>
      <c r="G718" s="12">
        <v>35768</v>
      </c>
      <c r="H718" s="8">
        <v>35801</v>
      </c>
      <c r="I718" s="18">
        <f t="shared" si="20"/>
        <v>3.914172864107035E-4</v>
      </c>
      <c r="J718" s="1">
        <v>0.28000000000000003</v>
      </c>
      <c r="K718" s="7">
        <v>1436</v>
      </c>
      <c r="L718" s="8">
        <v>3200</v>
      </c>
      <c r="M718" s="14">
        <v>38861</v>
      </c>
      <c r="N718" s="10" t="s">
        <v>515</v>
      </c>
      <c r="O718" s="7" t="s">
        <v>1147</v>
      </c>
      <c r="P718" s="7" t="s">
        <v>650</v>
      </c>
    </row>
    <row r="719" spans="1:16" ht="12.75" customHeight="1" x14ac:dyDescent="0.15">
      <c r="A719" s="16" t="s">
        <v>1213</v>
      </c>
      <c r="B719" s="16" t="s">
        <v>1166</v>
      </c>
      <c r="C719" s="16" t="s">
        <v>2327</v>
      </c>
      <c r="D719" s="16" t="s">
        <v>992</v>
      </c>
      <c r="E719" s="16" t="s">
        <v>456</v>
      </c>
      <c r="F719" s="16" t="s">
        <v>898</v>
      </c>
      <c r="G719" s="12">
        <v>35170</v>
      </c>
      <c r="H719" s="8">
        <v>35170</v>
      </c>
      <c r="I719" s="18">
        <f t="shared" si="20"/>
        <v>0</v>
      </c>
      <c r="J719" s="1">
        <v>0</v>
      </c>
      <c r="K719" s="7">
        <v>1436</v>
      </c>
      <c r="L719" s="8">
        <v>3200</v>
      </c>
      <c r="M719" s="14">
        <v>39991</v>
      </c>
      <c r="N719" s="10" t="s">
        <v>783</v>
      </c>
      <c r="O719" s="7" t="s">
        <v>1147</v>
      </c>
      <c r="P719" s="7" t="s">
        <v>650</v>
      </c>
    </row>
    <row r="720" spans="1:16" ht="12.75" customHeight="1" x14ac:dyDescent="0.15">
      <c r="A720" s="16" t="s">
        <v>598</v>
      </c>
      <c r="B720" s="16" t="s">
        <v>1166</v>
      </c>
      <c r="C720" s="16" t="s">
        <v>2327</v>
      </c>
      <c r="D720" s="16" t="s">
        <v>992</v>
      </c>
      <c r="E720" s="16" t="s">
        <v>456</v>
      </c>
      <c r="F720" s="16" t="s">
        <v>898</v>
      </c>
      <c r="G720" s="12">
        <v>35786</v>
      </c>
      <c r="H720" s="8">
        <v>35788</v>
      </c>
      <c r="I720" s="18">
        <f t="shared" si="20"/>
        <v>2.3720853001873949E-5</v>
      </c>
      <c r="J720" s="1">
        <v>0.42</v>
      </c>
      <c r="K720" s="7">
        <v>1436.14</v>
      </c>
      <c r="L720" s="8">
        <v>3175</v>
      </c>
      <c r="M720" s="14">
        <v>40241</v>
      </c>
      <c r="N720" s="10" t="s">
        <v>783</v>
      </c>
      <c r="O720" s="7" t="s">
        <v>1147</v>
      </c>
      <c r="P720" s="7" t="s">
        <v>650</v>
      </c>
    </row>
    <row r="721" spans="1:16" ht="12.75" customHeight="1" x14ac:dyDescent="0.15">
      <c r="A721" s="16" t="s">
        <v>1675</v>
      </c>
      <c r="B721" s="16" t="s">
        <v>1614</v>
      </c>
      <c r="C721" s="16" t="s">
        <v>2327</v>
      </c>
      <c r="D721" s="16" t="s">
        <v>992</v>
      </c>
      <c r="E721" s="16" t="s">
        <v>456</v>
      </c>
      <c r="F721" s="16" t="s">
        <v>898</v>
      </c>
      <c r="G721" s="12">
        <v>35790</v>
      </c>
      <c r="H721" s="8">
        <v>35795</v>
      </c>
      <c r="I721" s="18">
        <f t="shared" si="20"/>
        <v>5.9294396679513786E-5</v>
      </c>
      <c r="J721" s="1">
        <v>0</v>
      </c>
      <c r="K721" s="7">
        <v>1436.1</v>
      </c>
      <c r="L721" s="8">
        <v>5192</v>
      </c>
      <c r="M721" s="14">
        <v>42693</v>
      </c>
      <c r="N721" s="10" t="s">
        <v>1561</v>
      </c>
      <c r="O721" s="7" t="s">
        <v>1147</v>
      </c>
      <c r="P721" s="7" t="s">
        <v>1033</v>
      </c>
    </row>
    <row r="722" spans="1:16" ht="12.75" customHeight="1" x14ac:dyDescent="0.15">
      <c r="A722" s="16" t="s">
        <v>1702</v>
      </c>
      <c r="B722" s="16" t="s">
        <v>1703</v>
      </c>
      <c r="C722" s="16" t="s">
        <v>2328</v>
      </c>
      <c r="D722" s="16" t="s">
        <v>915</v>
      </c>
      <c r="E722" s="16" t="s">
        <v>456</v>
      </c>
      <c r="F722" s="16" t="s">
        <v>454</v>
      </c>
      <c r="G722" s="12">
        <v>683</v>
      </c>
      <c r="H722" s="8">
        <v>683</v>
      </c>
      <c r="I722" s="18">
        <f t="shared" si="20"/>
        <v>0</v>
      </c>
      <c r="J722" s="1">
        <v>98.1</v>
      </c>
      <c r="K722" s="7">
        <v>98.42</v>
      </c>
      <c r="L722" s="8">
        <v>1060</v>
      </c>
      <c r="M722" s="14">
        <v>42709</v>
      </c>
      <c r="N722" s="10" t="s">
        <v>515</v>
      </c>
      <c r="O722" s="7" t="s">
        <v>1124</v>
      </c>
      <c r="P722" s="7" t="s">
        <v>373</v>
      </c>
    </row>
    <row r="723" spans="1:16" ht="12.75" customHeight="1" x14ac:dyDescent="0.15">
      <c r="A723" s="16" t="s">
        <v>261</v>
      </c>
      <c r="B723" s="16" t="s">
        <v>36</v>
      </c>
      <c r="C723" s="16" t="s">
        <v>2328</v>
      </c>
      <c r="D723" s="16" t="s">
        <v>915</v>
      </c>
      <c r="E723" s="16" t="s">
        <v>456</v>
      </c>
      <c r="F723" s="16" t="s">
        <v>454</v>
      </c>
      <c r="G723" s="12">
        <v>669</v>
      </c>
      <c r="H723" s="8">
        <v>690</v>
      </c>
      <c r="I723" s="18">
        <f t="shared" si="20"/>
        <v>1.4894673381090858E-3</v>
      </c>
      <c r="J723" s="1">
        <v>98.16</v>
      </c>
      <c r="K723" s="7">
        <v>98.35</v>
      </c>
      <c r="L723" s="8">
        <v>409</v>
      </c>
      <c r="M723" s="14">
        <v>41261</v>
      </c>
      <c r="N723" s="10" t="s">
        <v>1246</v>
      </c>
      <c r="O723" s="7" t="s">
        <v>1116</v>
      </c>
      <c r="P723" s="7" t="s">
        <v>1117</v>
      </c>
    </row>
    <row r="724" spans="1:16" ht="12.75" customHeight="1" x14ac:dyDescent="0.15">
      <c r="A724" s="16" t="s">
        <v>1297</v>
      </c>
      <c r="B724" s="16" t="s">
        <v>707</v>
      </c>
      <c r="C724" s="16" t="s">
        <v>2329</v>
      </c>
      <c r="D724" s="16" t="s">
        <v>958</v>
      </c>
      <c r="E724" s="16" t="s">
        <v>899</v>
      </c>
      <c r="F724" s="16" t="s">
        <v>454</v>
      </c>
      <c r="G724" s="12">
        <v>1478</v>
      </c>
      <c r="H724" s="12">
        <v>1510</v>
      </c>
      <c r="I724" s="18">
        <f t="shared" si="20"/>
        <v>2.0345879959308239E-3</v>
      </c>
      <c r="J724" s="1">
        <v>82.5</v>
      </c>
      <c r="K724" s="7">
        <v>115.9</v>
      </c>
      <c r="L724" s="8">
        <v>270</v>
      </c>
      <c r="M724" s="14">
        <v>41118</v>
      </c>
      <c r="N724" s="10" t="s">
        <v>706</v>
      </c>
      <c r="O724" s="7" t="s">
        <v>1125</v>
      </c>
      <c r="P724" s="7" t="s">
        <v>1003</v>
      </c>
    </row>
    <row r="725" spans="1:16" ht="12.75" customHeight="1" x14ac:dyDescent="0.15">
      <c r="A725" s="16" t="s">
        <v>1298</v>
      </c>
      <c r="B725" s="16" t="s">
        <v>707</v>
      </c>
      <c r="C725" s="16" t="s">
        <v>2329</v>
      </c>
      <c r="D725" s="16" t="s">
        <v>958</v>
      </c>
      <c r="E725" s="16" t="s">
        <v>899</v>
      </c>
      <c r="F725" s="16" t="s">
        <v>454</v>
      </c>
      <c r="G725" s="12">
        <v>1480</v>
      </c>
      <c r="H725" s="12">
        <v>1511</v>
      </c>
      <c r="I725" s="18">
        <f t="shared" si="20"/>
        <v>1.9706312376835547E-3</v>
      </c>
      <c r="J725" s="1">
        <v>82.5</v>
      </c>
      <c r="K725" s="7">
        <v>115.9</v>
      </c>
      <c r="L725" s="8">
        <v>270</v>
      </c>
      <c r="M725" s="14">
        <v>41118</v>
      </c>
      <c r="N725" s="10" t="s">
        <v>706</v>
      </c>
      <c r="O725" s="7" t="s">
        <v>1125</v>
      </c>
      <c r="P725" s="7" t="s">
        <v>1003</v>
      </c>
    </row>
    <row r="726" spans="1:16" ht="12.75" customHeight="1" x14ac:dyDescent="0.15">
      <c r="A726" s="16" t="s">
        <v>1353</v>
      </c>
      <c r="B726" s="16" t="s">
        <v>707</v>
      </c>
      <c r="C726" s="16" t="s">
        <v>2329</v>
      </c>
      <c r="D726" s="16" t="s">
        <v>958</v>
      </c>
      <c r="E726" s="16" t="s">
        <v>899</v>
      </c>
      <c r="F726" s="16" t="s">
        <v>454</v>
      </c>
      <c r="G726" s="12">
        <v>1497</v>
      </c>
      <c r="H726" s="12">
        <v>1510</v>
      </c>
      <c r="I726" s="18">
        <f t="shared" si="20"/>
        <v>8.2555407379183337E-4</v>
      </c>
      <c r="J726" s="1">
        <v>82.5</v>
      </c>
      <c r="K726" s="7">
        <v>116.1</v>
      </c>
      <c r="L726" s="8">
        <v>270</v>
      </c>
      <c r="M726" s="14">
        <v>40429</v>
      </c>
      <c r="N726" s="10" t="s">
        <v>706</v>
      </c>
      <c r="O726" s="7" t="s">
        <v>1125</v>
      </c>
      <c r="P726" s="7" t="s">
        <v>1003</v>
      </c>
    </row>
    <row r="727" spans="1:16" ht="12.75" customHeight="1" x14ac:dyDescent="0.15">
      <c r="A727" s="16" t="s">
        <v>1354</v>
      </c>
      <c r="B727" s="16" t="s">
        <v>707</v>
      </c>
      <c r="C727" s="16" t="s">
        <v>2329</v>
      </c>
      <c r="D727" s="16" t="s">
        <v>958</v>
      </c>
      <c r="E727" s="16" t="s">
        <v>899</v>
      </c>
      <c r="F727" s="16" t="s">
        <v>454</v>
      </c>
      <c r="G727" s="12">
        <v>1497</v>
      </c>
      <c r="H727" s="12">
        <v>1508</v>
      </c>
      <c r="I727" s="18">
        <f t="shared" si="20"/>
        <v>6.9863448713877426E-4</v>
      </c>
      <c r="J727" s="1">
        <v>82.4</v>
      </c>
      <c r="K727" s="7">
        <v>116</v>
      </c>
      <c r="L727" s="8">
        <v>280</v>
      </c>
      <c r="M727" s="14">
        <v>42094</v>
      </c>
      <c r="N727" s="10" t="s">
        <v>706</v>
      </c>
      <c r="O727" s="7" t="s">
        <v>1125</v>
      </c>
      <c r="P727" s="7" t="s">
        <v>1003</v>
      </c>
    </row>
    <row r="728" spans="1:16" ht="12.75" customHeight="1" x14ac:dyDescent="0.15">
      <c r="A728" s="16" t="s">
        <v>1355</v>
      </c>
      <c r="B728" s="16" t="s">
        <v>707</v>
      </c>
      <c r="C728" s="16" t="s">
        <v>2329</v>
      </c>
      <c r="D728" s="16" t="s">
        <v>958</v>
      </c>
      <c r="E728" s="16" t="s">
        <v>899</v>
      </c>
      <c r="F728" s="16" t="s">
        <v>454</v>
      </c>
      <c r="G728" s="12">
        <v>1494</v>
      </c>
      <c r="H728" s="12">
        <v>1506</v>
      </c>
      <c r="I728" s="18">
        <f t="shared" si="20"/>
        <v>7.6238881829733161E-4</v>
      </c>
      <c r="J728" s="1">
        <v>82.4</v>
      </c>
      <c r="K728" s="7">
        <v>116</v>
      </c>
      <c r="L728" s="8">
        <v>280</v>
      </c>
      <c r="M728" s="14">
        <v>42094</v>
      </c>
      <c r="N728" s="10" t="s">
        <v>706</v>
      </c>
      <c r="O728" s="7" t="s">
        <v>1125</v>
      </c>
      <c r="P728" s="7" t="s">
        <v>1003</v>
      </c>
    </row>
    <row r="729" spans="1:16" ht="12.75" customHeight="1" x14ac:dyDescent="0.15">
      <c r="A729" s="16" t="s">
        <v>1356</v>
      </c>
      <c r="B729" s="16" t="s">
        <v>707</v>
      </c>
      <c r="C729" s="16" t="s">
        <v>2329</v>
      </c>
      <c r="D729" s="16" t="s">
        <v>958</v>
      </c>
      <c r="E729" s="16" t="s">
        <v>899</v>
      </c>
      <c r="F729" s="16" t="s">
        <v>454</v>
      </c>
      <c r="G729" s="12">
        <v>1171</v>
      </c>
      <c r="H729" s="12">
        <v>1504</v>
      </c>
      <c r="I729" s="18">
        <f t="shared" si="20"/>
        <v>2.1602335387609473E-2</v>
      </c>
      <c r="J729" s="1">
        <v>82.4</v>
      </c>
      <c r="K729" s="7">
        <v>116</v>
      </c>
      <c r="L729" s="8">
        <v>280</v>
      </c>
      <c r="M729" s="14">
        <v>42094</v>
      </c>
      <c r="N729" s="10" t="s">
        <v>706</v>
      </c>
      <c r="O729" s="7" t="s">
        <v>1125</v>
      </c>
      <c r="P729" s="7" t="s">
        <v>1003</v>
      </c>
    </row>
    <row r="730" spans="1:16" ht="12.75" customHeight="1" x14ac:dyDescent="0.15">
      <c r="A730" s="16" t="s">
        <v>329</v>
      </c>
      <c r="B730" s="16" t="s">
        <v>707</v>
      </c>
      <c r="C730" s="16" t="s">
        <v>2329</v>
      </c>
      <c r="D730" s="16" t="s">
        <v>958</v>
      </c>
      <c r="E730" s="16" t="s">
        <v>899</v>
      </c>
      <c r="F730" s="16" t="s">
        <v>454</v>
      </c>
      <c r="G730" s="12">
        <v>1482</v>
      </c>
      <c r="H730" s="12">
        <v>1507</v>
      </c>
      <c r="I730" s="18">
        <f t="shared" si="20"/>
        <v>1.589420815054994E-3</v>
      </c>
      <c r="J730" s="1">
        <v>82.49</v>
      </c>
      <c r="K730" s="7">
        <v>115.86</v>
      </c>
      <c r="L730" s="8">
        <v>270</v>
      </c>
      <c r="M730" s="14">
        <v>41528</v>
      </c>
      <c r="N730" s="10" t="s">
        <v>706</v>
      </c>
      <c r="O730" s="7" t="s">
        <v>1125</v>
      </c>
      <c r="P730" s="7" t="s">
        <v>1003</v>
      </c>
    </row>
    <row r="731" spans="1:16" ht="12.75" customHeight="1" x14ac:dyDescent="0.15">
      <c r="A731" s="16" t="s">
        <v>330</v>
      </c>
      <c r="B731" s="16" t="s">
        <v>707</v>
      </c>
      <c r="C731" s="16" t="s">
        <v>2329</v>
      </c>
      <c r="D731" s="16" t="s">
        <v>958</v>
      </c>
      <c r="E731" s="16" t="s">
        <v>899</v>
      </c>
      <c r="F731" s="16" t="s">
        <v>454</v>
      </c>
      <c r="G731" s="12">
        <v>1493</v>
      </c>
      <c r="H731" s="12">
        <v>1508</v>
      </c>
      <c r="I731" s="18">
        <f t="shared" si="20"/>
        <v>9.5292548122736804E-4</v>
      </c>
      <c r="J731" s="1">
        <v>82.49</v>
      </c>
      <c r="K731" s="7">
        <v>116</v>
      </c>
      <c r="L731" s="8">
        <v>270</v>
      </c>
      <c r="M731" s="14">
        <v>41528</v>
      </c>
      <c r="N731" s="10" t="s">
        <v>706</v>
      </c>
      <c r="O731" s="7" t="s">
        <v>1125</v>
      </c>
      <c r="P731" s="7" t="s">
        <v>1003</v>
      </c>
    </row>
    <row r="732" spans="1:16" ht="12" customHeight="1" x14ac:dyDescent="0.15">
      <c r="A732" s="16" t="s">
        <v>331</v>
      </c>
      <c r="B732" s="16" t="s">
        <v>707</v>
      </c>
      <c r="C732" s="16" t="s">
        <v>2329</v>
      </c>
      <c r="D732" s="16" t="s">
        <v>958</v>
      </c>
      <c r="E732" s="16" t="s">
        <v>899</v>
      </c>
      <c r="F732" s="16" t="s">
        <v>454</v>
      </c>
      <c r="G732" s="12">
        <v>1494</v>
      </c>
      <c r="H732" s="12">
        <v>1509</v>
      </c>
      <c r="I732" s="18">
        <f t="shared" si="20"/>
        <v>9.528044210125135E-4</v>
      </c>
      <c r="J732" s="1">
        <v>92.49</v>
      </c>
      <c r="K732" s="7">
        <v>116.02</v>
      </c>
      <c r="L732" s="8">
        <v>270</v>
      </c>
      <c r="M732" s="14">
        <v>41528</v>
      </c>
      <c r="N732" s="10" t="s">
        <v>706</v>
      </c>
      <c r="O732" s="7" t="s">
        <v>1125</v>
      </c>
      <c r="P732" s="7" t="s">
        <v>1003</v>
      </c>
    </row>
    <row r="733" spans="1:16" ht="12" customHeight="1" x14ac:dyDescent="0.15">
      <c r="A733" s="16" t="s">
        <v>15</v>
      </c>
      <c r="B733" s="16" t="s">
        <v>707</v>
      </c>
      <c r="C733" s="16" t="s">
        <v>2329</v>
      </c>
      <c r="D733" s="16" t="s">
        <v>958</v>
      </c>
      <c r="E733" s="16" t="s">
        <v>899</v>
      </c>
      <c r="F733" s="16" t="s">
        <v>454</v>
      </c>
      <c r="G733" s="12">
        <v>1479</v>
      </c>
      <c r="H733" s="12">
        <v>1510</v>
      </c>
      <c r="I733" s="18">
        <f t="shared" si="20"/>
        <v>1.9708818106681926E-3</v>
      </c>
      <c r="J733" s="1">
        <v>82.52</v>
      </c>
      <c r="K733" s="7">
        <v>115.87</v>
      </c>
      <c r="L733" s="8">
        <v>280</v>
      </c>
      <c r="M733" s="14">
        <v>41823</v>
      </c>
      <c r="N733" s="10" t="s">
        <v>706</v>
      </c>
      <c r="O733" s="7" t="s">
        <v>1125</v>
      </c>
      <c r="P733" s="7" t="s">
        <v>1003</v>
      </c>
    </row>
    <row r="734" spans="1:16" ht="12.75" customHeight="1" x14ac:dyDescent="0.15">
      <c r="A734" s="16" t="s">
        <v>16</v>
      </c>
      <c r="B734" s="16" t="s">
        <v>707</v>
      </c>
      <c r="C734" s="16" t="s">
        <v>2329</v>
      </c>
      <c r="D734" s="16" t="s">
        <v>958</v>
      </c>
      <c r="E734" s="16" t="s">
        <v>899</v>
      </c>
      <c r="F734" s="16" t="s">
        <v>454</v>
      </c>
      <c r="G734" s="12">
        <v>1480</v>
      </c>
      <c r="H734" s="12">
        <v>1512</v>
      </c>
      <c r="I734" s="18">
        <f t="shared" si="20"/>
        <v>2.0340706839562673E-3</v>
      </c>
      <c r="J734" s="1">
        <v>82.51</v>
      </c>
      <c r="K734" s="7">
        <v>115.89</v>
      </c>
      <c r="L734" s="8">
        <v>280</v>
      </c>
      <c r="M734" s="14">
        <v>41823</v>
      </c>
      <c r="N734" s="10" t="s">
        <v>706</v>
      </c>
      <c r="O734" s="7" t="s">
        <v>1125</v>
      </c>
      <c r="P734" s="7" t="s">
        <v>1003</v>
      </c>
    </row>
    <row r="735" spans="1:16" ht="12.75" customHeight="1" x14ac:dyDescent="0.15">
      <c r="A735" s="16" t="s">
        <v>17</v>
      </c>
      <c r="B735" s="16" t="s">
        <v>707</v>
      </c>
      <c r="C735" s="16" t="s">
        <v>2329</v>
      </c>
      <c r="D735" s="16" t="s">
        <v>958</v>
      </c>
      <c r="E735" s="16" t="s">
        <v>899</v>
      </c>
      <c r="F735" s="16" t="s">
        <v>454</v>
      </c>
      <c r="G735" s="12">
        <v>1478</v>
      </c>
      <c r="H735" s="12">
        <v>1509</v>
      </c>
      <c r="I735" s="18">
        <f t="shared" si="20"/>
        <v>1.9711324473834805E-3</v>
      </c>
      <c r="J735" s="1">
        <v>82.51</v>
      </c>
      <c r="K735" s="7">
        <v>115.84</v>
      </c>
      <c r="L735" s="8">
        <v>280</v>
      </c>
      <c r="M735" s="14">
        <v>41823</v>
      </c>
      <c r="N735" s="10" t="s">
        <v>706</v>
      </c>
      <c r="O735" s="7" t="s">
        <v>1125</v>
      </c>
      <c r="P735" s="7" t="s">
        <v>1003</v>
      </c>
    </row>
    <row r="736" spans="1:16" ht="12.75" customHeight="1" x14ac:dyDescent="0.15">
      <c r="A736" s="16" t="s">
        <v>190</v>
      </c>
      <c r="B736" s="16" t="s">
        <v>36</v>
      </c>
      <c r="C736" s="16" t="s">
        <v>2330</v>
      </c>
      <c r="D736" s="16" t="s">
        <v>992</v>
      </c>
      <c r="E736" s="16" t="s">
        <v>456</v>
      </c>
      <c r="F736" s="16" t="s">
        <v>454</v>
      </c>
      <c r="G736" s="12">
        <v>392</v>
      </c>
      <c r="H736" s="12">
        <v>409</v>
      </c>
      <c r="I736" s="18">
        <f t="shared" si="20"/>
        <v>1.2554464219776973E-3</v>
      </c>
      <c r="J736" s="1">
        <v>65.02</v>
      </c>
      <c r="K736" s="7">
        <v>92.57</v>
      </c>
      <c r="L736" s="8">
        <v>3850</v>
      </c>
      <c r="M736" s="14">
        <v>41697</v>
      </c>
      <c r="N736" s="10" t="s">
        <v>2199</v>
      </c>
      <c r="O736" s="7" t="s">
        <v>1222</v>
      </c>
      <c r="P736" s="7" t="s">
        <v>1006</v>
      </c>
    </row>
    <row r="737" spans="1:20" ht="12.75" customHeight="1" x14ac:dyDescent="0.15">
      <c r="A737" s="16" t="s">
        <v>752</v>
      </c>
      <c r="B737" s="16" t="s">
        <v>285</v>
      </c>
      <c r="C737" s="16" t="s">
        <v>2331</v>
      </c>
      <c r="D737" s="16" t="s">
        <v>588</v>
      </c>
      <c r="E737" s="16" t="s">
        <v>456</v>
      </c>
      <c r="F737" s="16" t="s">
        <v>454</v>
      </c>
      <c r="G737" s="9">
        <v>396</v>
      </c>
      <c r="H737" s="7">
        <v>404</v>
      </c>
      <c r="I737" s="18">
        <f t="shared" si="20"/>
        <v>5.9084194977843422E-4</v>
      </c>
      <c r="J737" s="1">
        <v>89</v>
      </c>
      <c r="K737" s="7">
        <v>93.4</v>
      </c>
      <c r="L737" s="12">
        <v>480</v>
      </c>
      <c r="M737" s="14">
        <v>37332</v>
      </c>
      <c r="N737" s="10" t="s">
        <v>1246</v>
      </c>
      <c r="O737" s="7" t="s">
        <v>1125</v>
      </c>
      <c r="P737" s="7" t="s">
        <v>1003</v>
      </c>
    </row>
    <row r="738" spans="1:20" ht="12.75" customHeight="1" x14ac:dyDescent="0.15">
      <c r="A738" s="16" t="s">
        <v>1215</v>
      </c>
      <c r="B738" s="16" t="s">
        <v>285</v>
      </c>
      <c r="C738" s="16" t="s">
        <v>2331</v>
      </c>
      <c r="D738" s="16" t="s">
        <v>588</v>
      </c>
      <c r="E738" s="16" t="s">
        <v>456</v>
      </c>
      <c r="F738" s="16" t="s">
        <v>454</v>
      </c>
      <c r="G738" s="9">
        <v>396</v>
      </c>
      <c r="H738" s="7">
        <v>404</v>
      </c>
      <c r="I738" s="18">
        <f t="shared" si="20"/>
        <v>5.9084194977843422E-4</v>
      </c>
      <c r="J738" s="1">
        <v>89</v>
      </c>
      <c r="K738" s="7">
        <v>93.4</v>
      </c>
      <c r="L738" s="12">
        <v>480</v>
      </c>
      <c r="M738" s="14">
        <v>37332</v>
      </c>
      <c r="N738" s="10" t="s">
        <v>1246</v>
      </c>
      <c r="O738" s="7" t="s">
        <v>1125</v>
      </c>
      <c r="P738" s="7" t="s">
        <v>1003</v>
      </c>
    </row>
    <row r="739" spans="1:20" ht="12.75" customHeight="1" x14ac:dyDescent="0.15">
      <c r="A739" s="16" t="s">
        <v>795</v>
      </c>
      <c r="B739" s="16" t="s">
        <v>1167</v>
      </c>
      <c r="C739" s="16" t="s">
        <v>2130</v>
      </c>
      <c r="D739" s="16" t="s">
        <v>588</v>
      </c>
      <c r="E739" s="16" t="s">
        <v>456</v>
      </c>
      <c r="F739" s="16" t="s">
        <v>454</v>
      </c>
      <c r="G739" s="9">
        <v>668</v>
      </c>
      <c r="H739" s="9">
        <v>670</v>
      </c>
      <c r="I739" s="18">
        <f t="shared" si="20"/>
        <v>1.4206563432305724E-4</v>
      </c>
      <c r="J739" s="1">
        <v>98.1</v>
      </c>
      <c r="K739" s="9">
        <v>98.1</v>
      </c>
      <c r="L739" s="12">
        <v>1750</v>
      </c>
      <c r="M739" s="14">
        <v>39836</v>
      </c>
      <c r="N739" s="10" t="s">
        <v>1246</v>
      </c>
      <c r="O739" s="13" t="s">
        <v>1222</v>
      </c>
      <c r="P739" s="13" t="s">
        <v>1006</v>
      </c>
      <c r="Q739" s="9"/>
      <c r="R739" s="9"/>
      <c r="S739" s="9"/>
      <c r="T739" s="9"/>
    </row>
    <row r="740" spans="1:20" ht="12.75" customHeight="1" x14ac:dyDescent="0.15">
      <c r="A740" s="16" t="s">
        <v>1320</v>
      </c>
      <c r="B740" s="16" t="s">
        <v>36</v>
      </c>
      <c r="C740" s="16" t="s">
        <v>2273</v>
      </c>
      <c r="D740" s="16" t="s">
        <v>827</v>
      </c>
      <c r="E740" s="16" t="s">
        <v>497</v>
      </c>
      <c r="F740" s="16" t="s">
        <v>454</v>
      </c>
      <c r="G740" s="9">
        <v>441</v>
      </c>
      <c r="H740" s="9">
        <v>659</v>
      </c>
      <c r="I740" s="18">
        <f t="shared" si="20"/>
        <v>1.5751445086705201E-2</v>
      </c>
      <c r="J740" s="1">
        <v>99.1</v>
      </c>
      <c r="K740" s="9">
        <v>95.5</v>
      </c>
      <c r="L740" s="12">
        <v>4</v>
      </c>
      <c r="M740" s="14">
        <v>42035</v>
      </c>
      <c r="N740" s="10" t="s">
        <v>2199</v>
      </c>
      <c r="O740" s="13" t="s">
        <v>900</v>
      </c>
      <c r="P740" s="13" t="s">
        <v>281</v>
      </c>
      <c r="Q740" s="9"/>
      <c r="R740" s="9"/>
      <c r="S740" s="9"/>
      <c r="T740" s="9"/>
    </row>
    <row r="741" spans="1:20" ht="12.75" customHeight="1" x14ac:dyDescent="0.15">
      <c r="A741" s="16" t="s">
        <v>147</v>
      </c>
      <c r="B741" s="16" t="s">
        <v>1128</v>
      </c>
      <c r="C741" s="16" t="s">
        <v>2101</v>
      </c>
      <c r="D741" s="16" t="s">
        <v>992</v>
      </c>
      <c r="E741" s="16" t="s">
        <v>899</v>
      </c>
      <c r="F741" s="16" t="s">
        <v>898</v>
      </c>
      <c r="G741" s="12">
        <v>35777</v>
      </c>
      <c r="H741" s="8">
        <v>35795</v>
      </c>
      <c r="I741" s="18">
        <f t="shared" si="20"/>
        <v>2.1349274124679761E-4</v>
      </c>
      <c r="J741" s="1">
        <v>0.06</v>
      </c>
      <c r="K741" s="7">
        <v>1436.07</v>
      </c>
      <c r="L741" s="8">
        <v>3400</v>
      </c>
      <c r="M741" s="14">
        <v>41180</v>
      </c>
      <c r="N741" s="10" t="s">
        <v>782</v>
      </c>
      <c r="O741" s="7" t="s">
        <v>1124</v>
      </c>
      <c r="P741" s="7" t="s">
        <v>1146</v>
      </c>
    </row>
    <row r="742" spans="1:20" ht="12.75" customHeight="1" x14ac:dyDescent="0.15">
      <c r="A742" s="16" t="s">
        <v>613</v>
      </c>
      <c r="B742" s="16" t="s">
        <v>1128</v>
      </c>
      <c r="C742" s="16" t="s">
        <v>2101</v>
      </c>
      <c r="D742" s="16" t="s">
        <v>992</v>
      </c>
      <c r="E742" s="16" t="s">
        <v>899</v>
      </c>
      <c r="F742" s="16" t="s">
        <v>898</v>
      </c>
      <c r="G742" s="12">
        <v>35761</v>
      </c>
      <c r="H742" s="8">
        <v>35811</v>
      </c>
      <c r="I742" s="18">
        <f t="shared" si="20"/>
        <v>5.9303539235221561E-4</v>
      </c>
      <c r="J742" s="1">
        <v>0.09</v>
      </c>
      <c r="K742" s="7">
        <v>1436.1</v>
      </c>
      <c r="L742" s="8">
        <v>1410</v>
      </c>
      <c r="M742" s="14">
        <v>40739</v>
      </c>
      <c r="N742" s="10" t="s">
        <v>516</v>
      </c>
      <c r="O742" s="7" t="s">
        <v>819</v>
      </c>
      <c r="P742" s="7" t="s">
        <v>614</v>
      </c>
    </row>
    <row r="743" spans="1:20" ht="12.75" customHeight="1" x14ac:dyDescent="0.15">
      <c r="A743" s="16" t="s">
        <v>177</v>
      </c>
      <c r="B743" s="16" t="s">
        <v>1128</v>
      </c>
      <c r="C743" s="16" t="s">
        <v>2101</v>
      </c>
      <c r="D743" s="16" t="s">
        <v>992</v>
      </c>
      <c r="E743" s="16" t="s">
        <v>899</v>
      </c>
      <c r="F743" s="16" t="s">
        <v>898</v>
      </c>
      <c r="G743" s="12">
        <v>35763</v>
      </c>
      <c r="H743" s="8">
        <v>35810</v>
      </c>
      <c r="I743" s="18">
        <f t="shared" si="20"/>
        <v>5.5744665709914253E-4</v>
      </c>
      <c r="J743" s="1">
        <v>0.23</v>
      </c>
      <c r="K743" s="7">
        <v>1436.1</v>
      </c>
      <c r="L743" s="8">
        <v>1982</v>
      </c>
      <c r="M743" s="14">
        <v>41644</v>
      </c>
      <c r="N743" s="10" t="s">
        <v>1057</v>
      </c>
      <c r="O743" s="7" t="s">
        <v>819</v>
      </c>
      <c r="P743" s="7" t="s">
        <v>178</v>
      </c>
    </row>
    <row r="744" spans="1:20" ht="12.75" customHeight="1" x14ac:dyDescent="0.15">
      <c r="A744" s="16" t="s">
        <v>1478</v>
      </c>
      <c r="B744" s="16" t="s">
        <v>36</v>
      </c>
      <c r="C744" s="16" t="s">
        <v>2101</v>
      </c>
      <c r="D744" s="16" t="s">
        <v>992</v>
      </c>
      <c r="E744" s="16" t="s">
        <v>899</v>
      </c>
      <c r="F744" s="16" t="s">
        <v>898</v>
      </c>
      <c r="G744" s="12">
        <v>35782</v>
      </c>
      <c r="H744" s="8">
        <v>35805</v>
      </c>
      <c r="I744" s="18">
        <f t="shared" si="20"/>
        <v>2.7274775576031403E-4</v>
      </c>
      <c r="J744" s="1">
        <v>0.1</v>
      </c>
      <c r="K744" s="7">
        <v>1436.1</v>
      </c>
      <c r="L744" s="8">
        <v>3164</v>
      </c>
      <c r="M744" s="14">
        <v>42014</v>
      </c>
      <c r="N744" s="10" t="s">
        <v>1057</v>
      </c>
      <c r="O744" s="7" t="s">
        <v>1124</v>
      </c>
      <c r="P744" s="7" t="s">
        <v>1146</v>
      </c>
    </row>
    <row r="745" spans="1:20" ht="12.75" customHeight="1" x14ac:dyDescent="0.15">
      <c r="A745" s="16" t="s">
        <v>1271</v>
      </c>
      <c r="B745" s="16" t="s">
        <v>36</v>
      </c>
      <c r="C745" s="16" t="s">
        <v>2101</v>
      </c>
      <c r="D745" s="16" t="s">
        <v>992</v>
      </c>
      <c r="E745" s="16" t="s">
        <v>899</v>
      </c>
      <c r="F745" s="16" t="s">
        <v>898</v>
      </c>
      <c r="G745" s="12">
        <v>35776</v>
      </c>
      <c r="H745" s="8">
        <v>35798</v>
      </c>
      <c r="I745" s="18">
        <f t="shared" si="20"/>
        <v>2.609293830206134E-4</v>
      </c>
      <c r="J745" s="1">
        <v>0.18</v>
      </c>
      <c r="K745" s="7">
        <v>1436.1</v>
      </c>
      <c r="L745" s="8">
        <v>3181</v>
      </c>
      <c r="M745" s="14">
        <v>41979</v>
      </c>
      <c r="N745" s="10" t="s">
        <v>782</v>
      </c>
      <c r="O745" s="7" t="s">
        <v>1124</v>
      </c>
      <c r="P745" s="7" t="s">
        <v>592</v>
      </c>
    </row>
    <row r="746" spans="1:20" ht="12.75" customHeight="1" x14ac:dyDescent="0.15">
      <c r="A746" s="16" t="s">
        <v>1888</v>
      </c>
      <c r="B746" s="16" t="s">
        <v>1810</v>
      </c>
      <c r="C746" s="16" t="s">
        <v>2101</v>
      </c>
      <c r="D746" s="16" t="s">
        <v>992</v>
      </c>
      <c r="E746" s="16" t="s">
        <v>899</v>
      </c>
      <c r="F746" s="16" t="s">
        <v>898</v>
      </c>
      <c r="G746" s="12">
        <v>35757</v>
      </c>
      <c r="H746" s="8">
        <v>35817</v>
      </c>
      <c r="I746" s="18">
        <f t="shared" si="20"/>
        <v>7.1162559005621842E-4</v>
      </c>
      <c r="J746" s="1">
        <v>0</v>
      </c>
      <c r="K746" s="7">
        <v>1436.1</v>
      </c>
      <c r="L746" s="8">
        <v>3477</v>
      </c>
      <c r="M746" s="14">
        <v>42914</v>
      </c>
      <c r="N746" s="10" t="s">
        <v>782</v>
      </c>
      <c r="O746" s="7" t="s">
        <v>1124</v>
      </c>
      <c r="P746" s="7" t="s">
        <v>1146</v>
      </c>
    </row>
    <row r="747" spans="1:20" ht="12.75" customHeight="1" x14ac:dyDescent="0.15">
      <c r="A747" s="16" t="s">
        <v>1643</v>
      </c>
      <c r="B747" s="16" t="s">
        <v>1614</v>
      </c>
      <c r="C747" s="16" t="s">
        <v>2101</v>
      </c>
      <c r="D747" s="16" t="s">
        <v>992</v>
      </c>
      <c r="E747" s="16" t="s">
        <v>899</v>
      </c>
      <c r="F747" s="16" t="s">
        <v>898</v>
      </c>
      <c r="G747" s="12">
        <v>35775</v>
      </c>
      <c r="H747" s="8">
        <v>35812</v>
      </c>
      <c r="I747" s="18">
        <f t="shared" si="20"/>
        <v>4.387681288318095E-4</v>
      </c>
      <c r="J747" s="1">
        <v>0</v>
      </c>
      <c r="K747" s="7">
        <v>1436.1</v>
      </c>
      <c r="L747" s="8">
        <v>3404</v>
      </c>
      <c r="M747" s="14">
        <v>42648</v>
      </c>
      <c r="N747" s="10" t="s">
        <v>782</v>
      </c>
      <c r="O747" s="7" t="s">
        <v>1124</v>
      </c>
      <c r="P747" s="7" t="s">
        <v>1146</v>
      </c>
    </row>
    <row r="748" spans="1:20" ht="12.75" customHeight="1" x14ac:dyDescent="0.15">
      <c r="A748" s="16" t="s">
        <v>1813</v>
      </c>
      <c r="B748" s="16" t="s">
        <v>1810</v>
      </c>
      <c r="C748" s="16" t="s">
        <v>2101</v>
      </c>
      <c r="D748" s="16" t="s">
        <v>992</v>
      </c>
      <c r="E748" s="16" t="s">
        <v>899</v>
      </c>
      <c r="F748" s="16" t="s">
        <v>898</v>
      </c>
      <c r="G748" s="12">
        <v>35777</v>
      </c>
      <c r="H748" s="8">
        <v>35795</v>
      </c>
      <c r="I748" s="18">
        <f t="shared" si="20"/>
        <v>2.1349274124679761E-4</v>
      </c>
      <c r="J748" s="1">
        <v>0</v>
      </c>
      <c r="K748" s="7">
        <v>1436.1</v>
      </c>
      <c r="L748" s="8">
        <v>3136</v>
      </c>
      <c r="M748" s="14">
        <v>42889</v>
      </c>
      <c r="N748" s="10" t="s">
        <v>783</v>
      </c>
      <c r="O748" s="7" t="s">
        <v>819</v>
      </c>
      <c r="P748" s="7" t="s">
        <v>1812</v>
      </c>
    </row>
    <row r="749" spans="1:20" ht="12.75" customHeight="1" x14ac:dyDescent="0.15">
      <c r="A749" s="16" t="s">
        <v>1216</v>
      </c>
      <c r="B749" s="16" t="s">
        <v>1128</v>
      </c>
      <c r="C749" s="16" t="s">
        <v>2101</v>
      </c>
      <c r="D749" s="16" t="s">
        <v>992</v>
      </c>
      <c r="E749" s="16" t="s">
        <v>1007</v>
      </c>
      <c r="F749" s="16" t="s">
        <v>898</v>
      </c>
      <c r="G749" s="12">
        <v>35776</v>
      </c>
      <c r="H749" s="8">
        <v>35796</v>
      </c>
      <c r="I749" s="18">
        <f t="shared" si="20"/>
        <v>2.3721415694088623E-4</v>
      </c>
      <c r="J749" s="1">
        <v>0.04</v>
      </c>
      <c r="K749" s="7">
        <v>1436.07</v>
      </c>
      <c r="L749" s="8">
        <v>1825</v>
      </c>
      <c r="M749" s="14">
        <v>37749</v>
      </c>
      <c r="N749" s="10" t="s">
        <v>1048</v>
      </c>
      <c r="O749" s="7" t="s">
        <v>819</v>
      </c>
      <c r="P749" s="7" t="s">
        <v>1187</v>
      </c>
    </row>
    <row r="750" spans="1:20" ht="12.75" customHeight="1" x14ac:dyDescent="0.15">
      <c r="A750" s="16" t="s">
        <v>1395</v>
      </c>
      <c r="B750" s="16" t="s">
        <v>36</v>
      </c>
      <c r="C750" s="16" t="s">
        <v>2332</v>
      </c>
      <c r="D750" s="16" t="s">
        <v>1179</v>
      </c>
      <c r="E750" s="16" t="s">
        <v>899</v>
      </c>
      <c r="F750" s="16" t="s">
        <v>898</v>
      </c>
      <c r="G750" s="12">
        <v>35775</v>
      </c>
      <c r="H750" s="8">
        <v>35775</v>
      </c>
      <c r="I750" s="18">
        <f t="shared" si="20"/>
        <v>0</v>
      </c>
      <c r="J750" s="1">
        <v>0</v>
      </c>
      <c r="K750" s="7">
        <v>1436.1</v>
      </c>
      <c r="L750" s="8">
        <v>2110</v>
      </c>
      <c r="M750" s="14">
        <v>42243</v>
      </c>
      <c r="N750" s="10" t="s">
        <v>1396</v>
      </c>
      <c r="O750" s="7" t="s">
        <v>819</v>
      </c>
      <c r="P750" s="7" t="s">
        <v>178</v>
      </c>
    </row>
    <row r="751" spans="1:20" ht="12.75" customHeight="1" x14ac:dyDescent="0.15">
      <c r="A751" s="16" t="s">
        <v>320</v>
      </c>
      <c r="B751" s="16" t="s">
        <v>1128</v>
      </c>
      <c r="C751" s="16" t="s">
        <v>2333</v>
      </c>
      <c r="D751" s="16" t="s">
        <v>915</v>
      </c>
      <c r="E751" s="16" t="s">
        <v>899</v>
      </c>
      <c r="F751" s="16" t="s">
        <v>898</v>
      </c>
      <c r="G751" s="12">
        <v>35757</v>
      </c>
      <c r="H751" s="8">
        <v>35814</v>
      </c>
      <c r="I751" s="18">
        <f t="shared" si="20"/>
        <v>6.7606836593089869E-4</v>
      </c>
      <c r="J751" s="1">
        <v>0.19</v>
      </c>
      <c r="K751" s="7">
        <v>1436</v>
      </c>
      <c r="L751" s="8">
        <v>2650</v>
      </c>
      <c r="M751" s="14">
        <v>41515</v>
      </c>
      <c r="N751" s="10" t="s">
        <v>515</v>
      </c>
      <c r="O751" s="7" t="s">
        <v>1124</v>
      </c>
      <c r="P751" s="7" t="s">
        <v>592</v>
      </c>
    </row>
    <row r="752" spans="1:20" ht="12.75" customHeight="1" x14ac:dyDescent="0.15">
      <c r="A752" s="16" t="s">
        <v>139</v>
      </c>
      <c r="B752" s="16" t="s">
        <v>1128</v>
      </c>
      <c r="C752" s="16" t="s">
        <v>2101</v>
      </c>
      <c r="D752" s="16" t="s">
        <v>992</v>
      </c>
      <c r="E752" s="16" t="s">
        <v>140</v>
      </c>
      <c r="F752" s="16" t="s">
        <v>898</v>
      </c>
      <c r="G752" s="12">
        <v>35782</v>
      </c>
      <c r="H752" s="8">
        <v>35796</v>
      </c>
      <c r="I752" s="18">
        <f t="shared" si="20"/>
        <v>1.6603809388268223E-4</v>
      </c>
      <c r="J752" s="1">
        <v>0.09</v>
      </c>
      <c r="K752" s="7">
        <v>1436.23</v>
      </c>
      <c r="L752" s="8">
        <v>3093</v>
      </c>
      <c r="M752" s="14">
        <v>40683</v>
      </c>
      <c r="N752" s="10" t="s">
        <v>1057</v>
      </c>
      <c r="O752" s="7" t="s">
        <v>1124</v>
      </c>
      <c r="P752" s="7" t="s">
        <v>1146</v>
      </c>
    </row>
    <row r="753" spans="1:16" ht="12.75" customHeight="1" x14ac:dyDescent="0.15">
      <c r="A753" s="16" t="s">
        <v>33</v>
      </c>
      <c r="B753" s="16" t="s">
        <v>1166</v>
      </c>
      <c r="C753" s="16" t="s">
        <v>2334</v>
      </c>
      <c r="D753" s="16" t="s">
        <v>915</v>
      </c>
      <c r="E753" s="16" t="s">
        <v>59</v>
      </c>
      <c r="F753" s="16" t="s">
        <v>898</v>
      </c>
      <c r="G753" s="12">
        <v>35741</v>
      </c>
      <c r="H753" s="8">
        <v>35784</v>
      </c>
      <c r="I753" s="18">
        <f t="shared" si="20"/>
        <v>5.1029490298463184E-4</v>
      </c>
      <c r="J753" s="1">
        <v>0.09</v>
      </c>
      <c r="K753" s="7">
        <v>1434.9</v>
      </c>
      <c r="L753" s="8" t="s">
        <v>2199</v>
      </c>
      <c r="M753" s="14">
        <v>41848</v>
      </c>
      <c r="N753" s="10" t="s">
        <v>2199</v>
      </c>
      <c r="O753" s="7" t="s">
        <v>1147</v>
      </c>
      <c r="P753" s="7" t="s">
        <v>35</v>
      </c>
    </row>
    <row r="754" spans="1:16" ht="12.75" customHeight="1" x14ac:dyDescent="0.15">
      <c r="A754" s="16" t="s">
        <v>34</v>
      </c>
      <c r="B754" s="16" t="s">
        <v>1166</v>
      </c>
      <c r="C754" s="16" t="s">
        <v>2334</v>
      </c>
      <c r="D754" s="16" t="s">
        <v>915</v>
      </c>
      <c r="E754" s="16" t="s">
        <v>59</v>
      </c>
      <c r="F754" s="16" t="s">
        <v>898</v>
      </c>
      <c r="G754" s="12">
        <v>35758</v>
      </c>
      <c r="H754" s="8">
        <v>35795</v>
      </c>
      <c r="I754" s="18">
        <f t="shared" si="20"/>
        <v>4.3894510813472057E-4</v>
      </c>
      <c r="J754" s="1">
        <v>0.06</v>
      </c>
      <c r="K754" s="7">
        <v>1435.6</v>
      </c>
      <c r="L754" s="8" t="s">
        <v>2199</v>
      </c>
      <c r="M754" s="14">
        <v>41848</v>
      </c>
      <c r="N754" s="10" t="s">
        <v>2199</v>
      </c>
      <c r="O754" s="7" t="s">
        <v>1147</v>
      </c>
      <c r="P754" s="7" t="s">
        <v>35</v>
      </c>
    </row>
    <row r="755" spans="1:16" ht="12.75" customHeight="1" x14ac:dyDescent="0.15">
      <c r="A755" s="16" t="s">
        <v>1616</v>
      </c>
      <c r="B755" s="16" t="s">
        <v>1614</v>
      </c>
      <c r="C755" s="16" t="s">
        <v>2334</v>
      </c>
      <c r="D755" s="16" t="s">
        <v>915</v>
      </c>
      <c r="E755" s="16" t="s">
        <v>59</v>
      </c>
      <c r="F755" s="16" t="s">
        <v>898</v>
      </c>
      <c r="G755" s="12">
        <v>35749</v>
      </c>
      <c r="H755" s="8">
        <v>35820</v>
      </c>
      <c r="I755" s="18">
        <f t="shared" si="20"/>
        <v>8.4214022227757418E-4</v>
      </c>
      <c r="J755" s="1">
        <v>0.03</v>
      </c>
      <c r="K755" s="7">
        <v>1436.02</v>
      </c>
      <c r="L755" s="8" t="s">
        <v>2199</v>
      </c>
      <c r="M755" s="14">
        <v>42601</v>
      </c>
      <c r="N755" s="10" t="s">
        <v>2199</v>
      </c>
      <c r="O755" s="7" t="s">
        <v>1147</v>
      </c>
      <c r="P755" s="7" t="s">
        <v>1618</v>
      </c>
    </row>
    <row r="756" spans="1:16" ht="12.75" customHeight="1" x14ac:dyDescent="0.15">
      <c r="A756" s="16" t="s">
        <v>1617</v>
      </c>
      <c r="B756" s="16" t="s">
        <v>1614</v>
      </c>
      <c r="C756" s="16" t="s">
        <v>2334</v>
      </c>
      <c r="D756" s="16" t="s">
        <v>915</v>
      </c>
      <c r="E756" s="16" t="s">
        <v>59</v>
      </c>
      <c r="F756" s="16" t="s">
        <v>898</v>
      </c>
      <c r="G756" s="12">
        <v>35769</v>
      </c>
      <c r="H756" s="8">
        <v>35899</v>
      </c>
      <c r="I756" s="18">
        <f t="shared" si="20"/>
        <v>1.5401383755094303E-3</v>
      </c>
      <c r="J756" s="1">
        <v>0.01</v>
      </c>
      <c r="K756" s="7">
        <v>1438.54</v>
      </c>
      <c r="L756" s="8" t="s">
        <v>2199</v>
      </c>
      <c r="M756" s="14">
        <v>42601</v>
      </c>
      <c r="N756" s="10" t="s">
        <v>2199</v>
      </c>
      <c r="O756" s="7" t="s">
        <v>1147</v>
      </c>
      <c r="P756" s="7" t="s">
        <v>1618</v>
      </c>
    </row>
    <row r="757" spans="1:16" ht="12.75" customHeight="1" x14ac:dyDescent="0.15">
      <c r="A757" s="16" t="s">
        <v>380</v>
      </c>
      <c r="B757" s="16" t="s">
        <v>38</v>
      </c>
      <c r="C757" s="16" t="s">
        <v>2318</v>
      </c>
      <c r="D757" s="16" t="s">
        <v>992</v>
      </c>
      <c r="E757" s="16" t="s">
        <v>456</v>
      </c>
      <c r="F757" s="16" t="s">
        <v>454</v>
      </c>
      <c r="G757" s="12">
        <v>965</v>
      </c>
      <c r="H757" s="8">
        <v>967</v>
      </c>
      <c r="I757" s="18">
        <f t="shared" si="20"/>
        <v>1.3631406761177754E-4</v>
      </c>
      <c r="J757" s="1">
        <v>99.4</v>
      </c>
      <c r="K757" s="7">
        <v>104.4</v>
      </c>
      <c r="L757" s="8">
        <v>1500</v>
      </c>
      <c r="M757" s="14">
        <v>40770</v>
      </c>
      <c r="N757" s="10" t="s">
        <v>453</v>
      </c>
      <c r="O757" s="7" t="s">
        <v>1180</v>
      </c>
      <c r="P757" s="7" t="s">
        <v>659</v>
      </c>
    </row>
    <row r="758" spans="1:16" ht="12.75" customHeight="1" x14ac:dyDescent="0.15">
      <c r="A758" s="16" t="s">
        <v>1881</v>
      </c>
      <c r="B758" s="16" t="s">
        <v>1810</v>
      </c>
      <c r="C758" s="16" t="s">
        <v>2141</v>
      </c>
      <c r="D758" s="16" t="s">
        <v>588</v>
      </c>
      <c r="E758" s="16" t="s">
        <v>497</v>
      </c>
      <c r="F758" s="16" t="s">
        <v>454</v>
      </c>
      <c r="G758" s="12">
        <v>398</v>
      </c>
      <c r="H758" s="8">
        <v>406</v>
      </c>
      <c r="I758" s="18">
        <f t="shared" si="20"/>
        <v>5.9066745422327229E-4</v>
      </c>
      <c r="J758" s="1">
        <v>51.64</v>
      </c>
      <c r="K758" s="7">
        <v>92.6</v>
      </c>
      <c r="L758" s="8">
        <v>2</v>
      </c>
      <c r="M758" s="14">
        <v>42871</v>
      </c>
      <c r="N758" s="10" t="s">
        <v>1293</v>
      </c>
      <c r="O758" s="7" t="s">
        <v>939</v>
      </c>
      <c r="P758" s="7" t="s">
        <v>1327</v>
      </c>
    </row>
    <row r="759" spans="1:16" ht="12.75" customHeight="1" x14ac:dyDescent="0.15">
      <c r="A759" s="16" t="s">
        <v>1217</v>
      </c>
      <c r="B759" s="16" t="s">
        <v>36</v>
      </c>
      <c r="C759" s="16" t="s">
        <v>2335</v>
      </c>
      <c r="D759" s="16" t="s">
        <v>915</v>
      </c>
      <c r="E759" s="16" t="s">
        <v>456</v>
      </c>
      <c r="F759" s="16" t="s">
        <v>454</v>
      </c>
      <c r="G759" s="12">
        <v>681</v>
      </c>
      <c r="H759" s="12">
        <v>683</v>
      </c>
      <c r="I759" s="18">
        <f t="shared" si="20"/>
        <v>1.4180374361883155E-4</v>
      </c>
      <c r="J759" s="1">
        <v>98.1</v>
      </c>
      <c r="K759" s="9">
        <v>98</v>
      </c>
      <c r="L759" s="8">
        <v>4200</v>
      </c>
      <c r="M759" s="14">
        <v>38339</v>
      </c>
      <c r="N759" s="10" t="s">
        <v>1246</v>
      </c>
      <c r="O759" s="7" t="s">
        <v>1124</v>
      </c>
      <c r="P759" s="7" t="s">
        <v>1164</v>
      </c>
    </row>
    <row r="760" spans="1:16" ht="12.75" customHeight="1" x14ac:dyDescent="0.15">
      <c r="A760" s="16" t="s">
        <v>727</v>
      </c>
      <c r="B760" s="16" t="s">
        <v>1224</v>
      </c>
      <c r="C760" s="16" t="s">
        <v>2335</v>
      </c>
      <c r="D760" s="16" t="s">
        <v>915</v>
      </c>
      <c r="E760" s="16" t="s">
        <v>456</v>
      </c>
      <c r="F760" s="16" t="s">
        <v>454</v>
      </c>
      <c r="G760" s="12">
        <v>679</v>
      </c>
      <c r="H760" s="12">
        <v>682</v>
      </c>
      <c r="I760" s="18">
        <f t="shared" si="20"/>
        <v>2.1275086873271399E-4</v>
      </c>
      <c r="J760" s="1">
        <v>98.1</v>
      </c>
      <c r="K760" s="9">
        <v>98.37</v>
      </c>
      <c r="L760" s="8">
        <v>4200</v>
      </c>
      <c r="M760" s="14">
        <v>40165</v>
      </c>
      <c r="N760" s="10" t="s">
        <v>1246</v>
      </c>
      <c r="O760" s="7" t="s">
        <v>1124</v>
      </c>
      <c r="P760" s="7" t="s">
        <v>1146</v>
      </c>
    </row>
    <row r="761" spans="1:16" ht="12.75" customHeight="1" x14ac:dyDescent="0.15">
      <c r="A761" s="16" t="s">
        <v>1887</v>
      </c>
      <c r="B761" s="16" t="s">
        <v>1810</v>
      </c>
      <c r="C761" s="16" t="s">
        <v>2336</v>
      </c>
      <c r="D761" s="16" t="s">
        <v>1151</v>
      </c>
      <c r="E761" s="16" t="s">
        <v>899</v>
      </c>
      <c r="F761" s="16" t="s">
        <v>898</v>
      </c>
      <c r="G761" s="12">
        <v>35685</v>
      </c>
      <c r="H761" s="8">
        <v>35788</v>
      </c>
      <c r="I761" s="18">
        <f t="shared" si="20"/>
        <v>1.223089071758517E-3</v>
      </c>
      <c r="J761" s="1">
        <v>0</v>
      </c>
      <c r="K761" s="7">
        <v>1436.1</v>
      </c>
      <c r="L761" s="8">
        <v>5780</v>
      </c>
      <c r="M761" s="14">
        <v>42914</v>
      </c>
      <c r="N761" s="10" t="s">
        <v>782</v>
      </c>
      <c r="O761" s="7" t="s">
        <v>1124</v>
      </c>
      <c r="P761" s="7" t="s">
        <v>1146</v>
      </c>
    </row>
    <row r="762" spans="1:16" ht="12.75" customHeight="1" x14ac:dyDescent="0.15">
      <c r="A762" s="16" t="s">
        <v>1218</v>
      </c>
      <c r="B762" s="16" t="s">
        <v>1032</v>
      </c>
      <c r="C762" s="16" t="s">
        <v>2337</v>
      </c>
      <c r="D762" s="16" t="s">
        <v>1151</v>
      </c>
      <c r="E762" s="16" t="s">
        <v>899</v>
      </c>
      <c r="F762" s="16" t="s">
        <v>898</v>
      </c>
      <c r="G762" s="12">
        <v>35769</v>
      </c>
      <c r="H762" s="8">
        <v>35803</v>
      </c>
      <c r="I762" s="18">
        <f t="shared" si="20"/>
        <v>4.0326406679950659E-4</v>
      </c>
      <c r="J762" s="1">
        <v>0.01</v>
      </c>
      <c r="K762" s="7">
        <v>1436.08</v>
      </c>
      <c r="L762" s="8">
        <v>3300</v>
      </c>
      <c r="M762" s="14">
        <v>37753</v>
      </c>
      <c r="N762" s="10" t="s">
        <v>782</v>
      </c>
      <c r="O762" s="7" t="s">
        <v>1147</v>
      </c>
      <c r="P762" s="7" t="s">
        <v>1033</v>
      </c>
    </row>
    <row r="763" spans="1:16" ht="12.75" customHeight="1" x14ac:dyDescent="0.15">
      <c r="A763" s="16" t="s">
        <v>1219</v>
      </c>
      <c r="B763" s="16" t="s">
        <v>1166</v>
      </c>
      <c r="C763" s="16" t="s">
        <v>2338</v>
      </c>
      <c r="D763" s="16" t="s">
        <v>827</v>
      </c>
      <c r="E763" s="16" t="s">
        <v>1100</v>
      </c>
      <c r="F763" s="16" t="s">
        <v>454</v>
      </c>
      <c r="G763" s="9">
        <v>535</v>
      </c>
      <c r="H763" s="7">
        <v>551</v>
      </c>
      <c r="I763" s="18">
        <f t="shared" si="20"/>
        <v>1.1572399826414003E-3</v>
      </c>
      <c r="J763" s="1">
        <v>38</v>
      </c>
      <c r="K763" s="7">
        <v>95.5</v>
      </c>
      <c r="L763" s="8">
        <v>293</v>
      </c>
      <c r="M763" s="14">
        <v>37292</v>
      </c>
      <c r="N763" s="10" t="s">
        <v>453</v>
      </c>
      <c r="O763" s="7" t="s">
        <v>1147</v>
      </c>
      <c r="P763" s="7" t="s">
        <v>607</v>
      </c>
    </row>
    <row r="764" spans="1:16" ht="12.75" customHeight="1" x14ac:dyDescent="0.15">
      <c r="A764" s="16" t="s">
        <v>1256</v>
      </c>
      <c r="B764" s="16" t="s">
        <v>1167</v>
      </c>
      <c r="C764" s="16" t="s">
        <v>2339</v>
      </c>
      <c r="D764" s="16" t="s">
        <v>992</v>
      </c>
      <c r="E764" s="16" t="s">
        <v>456</v>
      </c>
      <c r="F764" s="16" t="s">
        <v>898</v>
      </c>
      <c r="G764" s="12">
        <v>35774</v>
      </c>
      <c r="H764" s="8">
        <v>35797</v>
      </c>
      <c r="I764" s="18">
        <f t="shared" si="20"/>
        <v>2.7279951607738016E-4</v>
      </c>
      <c r="J764" s="1">
        <v>0.08</v>
      </c>
      <c r="K764" s="7">
        <v>1436.06</v>
      </c>
      <c r="L764" s="8">
        <v>3500</v>
      </c>
      <c r="M764" s="14">
        <v>41919</v>
      </c>
      <c r="N764" s="10" t="s">
        <v>1257</v>
      </c>
      <c r="O764" s="7" t="s">
        <v>1222</v>
      </c>
      <c r="P764" s="7" t="s">
        <v>424</v>
      </c>
    </row>
    <row r="765" spans="1:16" ht="12.75" customHeight="1" x14ac:dyDescent="0.15">
      <c r="A765" s="16" t="s">
        <v>1644</v>
      </c>
      <c r="B765" s="16" t="s">
        <v>1614</v>
      </c>
      <c r="C765" s="16" t="s">
        <v>2339</v>
      </c>
      <c r="D765" s="16" t="s">
        <v>992</v>
      </c>
      <c r="E765" s="16" t="s">
        <v>456</v>
      </c>
      <c r="F765" s="16" t="s">
        <v>898</v>
      </c>
      <c r="G765" s="12">
        <v>35788</v>
      </c>
      <c r="H765" s="8">
        <v>35799</v>
      </c>
      <c r="I765" s="18">
        <f t="shared" si="20"/>
        <v>1.3044457884188931E-4</v>
      </c>
      <c r="J765" s="1">
        <v>0</v>
      </c>
      <c r="K765" s="7">
        <v>1436.1</v>
      </c>
      <c r="L765" s="8">
        <v>3500</v>
      </c>
      <c r="M765" s="14">
        <v>42676</v>
      </c>
      <c r="N765" s="10" t="s">
        <v>1257</v>
      </c>
      <c r="O765" s="7" t="s">
        <v>1222</v>
      </c>
      <c r="P765" s="7" t="s">
        <v>424</v>
      </c>
    </row>
    <row r="766" spans="1:16" ht="12.75" customHeight="1" x14ac:dyDescent="0.15">
      <c r="A766" s="16" t="s">
        <v>1212</v>
      </c>
      <c r="B766" s="16" t="s">
        <v>1167</v>
      </c>
      <c r="C766" s="16" t="s">
        <v>2340</v>
      </c>
      <c r="D766" s="16" t="s">
        <v>992</v>
      </c>
      <c r="E766" s="16" t="s">
        <v>1100</v>
      </c>
      <c r="F766" s="16" t="s">
        <v>454</v>
      </c>
      <c r="G766" s="9">
        <v>670</v>
      </c>
      <c r="H766" s="7">
        <v>696</v>
      </c>
      <c r="I766" s="18">
        <f t="shared" si="20"/>
        <v>1.8431872961860202E-3</v>
      </c>
      <c r="J766" s="1">
        <v>98.1</v>
      </c>
      <c r="K766" s="7">
        <v>98.4</v>
      </c>
      <c r="L766" s="8">
        <v>700</v>
      </c>
      <c r="M766" s="14">
        <v>39012</v>
      </c>
      <c r="N766" s="10" t="s">
        <v>453</v>
      </c>
      <c r="O766" s="7" t="s">
        <v>1095</v>
      </c>
      <c r="P766" s="7" t="s">
        <v>1211</v>
      </c>
    </row>
    <row r="767" spans="1:16" ht="12.75" customHeight="1" x14ac:dyDescent="0.15">
      <c r="A767" s="16" t="s">
        <v>333</v>
      </c>
      <c r="B767" s="16" t="s">
        <v>1167</v>
      </c>
      <c r="C767" s="16" t="s">
        <v>2130</v>
      </c>
      <c r="D767" s="16" t="s">
        <v>992</v>
      </c>
      <c r="E767" s="16" t="s">
        <v>1100</v>
      </c>
      <c r="F767" s="16" t="s">
        <v>1165</v>
      </c>
      <c r="G767" s="9">
        <v>952</v>
      </c>
      <c r="H767" s="8">
        <v>1155</v>
      </c>
      <c r="I767" s="18">
        <f t="shared" si="20"/>
        <v>1.3672795851013672E-2</v>
      </c>
      <c r="J767" s="1">
        <v>31</v>
      </c>
      <c r="K767" s="7">
        <v>106.27</v>
      </c>
      <c r="L767" s="8">
        <v>348</v>
      </c>
      <c r="M767" s="14">
        <v>41531</v>
      </c>
      <c r="N767" s="10" t="s">
        <v>1004</v>
      </c>
      <c r="O767" s="7" t="s">
        <v>1095</v>
      </c>
      <c r="P767" s="7" t="s">
        <v>334</v>
      </c>
    </row>
    <row r="768" spans="1:16" ht="12.75" customHeight="1" x14ac:dyDescent="0.15">
      <c r="A768" s="16" t="s">
        <v>1220</v>
      </c>
      <c r="B768" s="16" t="s">
        <v>755</v>
      </c>
      <c r="C768" s="16" t="s">
        <v>2341</v>
      </c>
      <c r="D768" s="16" t="s">
        <v>2085</v>
      </c>
      <c r="E768" s="16" t="s">
        <v>899</v>
      </c>
      <c r="F768" s="16" t="s">
        <v>898</v>
      </c>
      <c r="G768" s="12">
        <v>35764</v>
      </c>
      <c r="H768" s="8">
        <v>35809</v>
      </c>
      <c r="I768" s="18">
        <f t="shared" si="20"/>
        <v>5.3372552275449809E-4</v>
      </c>
      <c r="J768" s="1">
        <v>0.02</v>
      </c>
      <c r="K768" s="7">
        <v>1436.11</v>
      </c>
      <c r="L768" s="8">
        <v>3288</v>
      </c>
      <c r="M768" s="14">
        <v>37517</v>
      </c>
      <c r="N768" s="10" t="s">
        <v>782</v>
      </c>
      <c r="O768" s="7" t="s">
        <v>1147</v>
      </c>
      <c r="P768" s="7" t="s">
        <v>435</v>
      </c>
    </row>
    <row r="769" spans="1:16" ht="12.75" customHeight="1" x14ac:dyDescent="0.15">
      <c r="A769" s="16" t="s">
        <v>860</v>
      </c>
      <c r="B769" s="16" t="s">
        <v>36</v>
      </c>
      <c r="C769" s="16" t="s">
        <v>2341</v>
      </c>
      <c r="D769" s="16" t="s">
        <v>1151</v>
      </c>
      <c r="E769" s="16" t="s">
        <v>899</v>
      </c>
      <c r="F769" s="16" t="s">
        <v>898</v>
      </c>
      <c r="G769" s="12">
        <v>35782</v>
      </c>
      <c r="H769" s="8">
        <v>35786</v>
      </c>
      <c r="I769" s="18">
        <f t="shared" si="20"/>
        <v>4.7445082317217818E-5</v>
      </c>
      <c r="J769" s="1">
        <v>7.0000000000000007E-2</v>
      </c>
      <c r="K769" s="7">
        <v>1435.95</v>
      </c>
      <c r="L769" s="8">
        <v>5320</v>
      </c>
      <c r="M769" s="14">
        <v>40541</v>
      </c>
      <c r="N769" s="10" t="s">
        <v>782</v>
      </c>
      <c r="O769" s="7" t="s">
        <v>1124</v>
      </c>
      <c r="P769" s="7" t="s">
        <v>1146</v>
      </c>
    </row>
    <row r="770" spans="1:16" ht="12.75" customHeight="1" x14ac:dyDescent="0.15">
      <c r="A770" s="16" t="s">
        <v>1756</v>
      </c>
      <c r="B770" s="16" t="s">
        <v>1753</v>
      </c>
      <c r="C770" s="16" t="s">
        <v>2341</v>
      </c>
      <c r="D770" s="16" t="s">
        <v>1151</v>
      </c>
      <c r="E770" s="16" t="s">
        <v>899</v>
      </c>
      <c r="F770" s="16" t="s">
        <v>898</v>
      </c>
      <c r="G770" s="12">
        <v>35783</v>
      </c>
      <c r="H770" s="8">
        <v>35791</v>
      </c>
      <c r="I770" s="18">
        <f t="shared" si="20"/>
        <v>9.4883412007495794E-5</v>
      </c>
      <c r="J770" s="1">
        <v>0</v>
      </c>
      <c r="K770" s="7">
        <v>1436.1</v>
      </c>
      <c r="L770" s="8">
        <v>3220</v>
      </c>
      <c r="M770" s="14">
        <v>42763</v>
      </c>
      <c r="N770" s="10" t="s">
        <v>782</v>
      </c>
      <c r="O770" s="7" t="s">
        <v>1124</v>
      </c>
      <c r="P770" s="7" t="s">
        <v>869</v>
      </c>
    </row>
    <row r="771" spans="1:16" ht="12.75" customHeight="1" x14ac:dyDescent="0.15">
      <c r="A771" s="16" t="s">
        <v>809</v>
      </c>
      <c r="B771" s="16" t="s">
        <v>38</v>
      </c>
      <c r="C771" s="16" t="s">
        <v>2342</v>
      </c>
      <c r="D771" s="16" t="s">
        <v>992</v>
      </c>
      <c r="E771" s="16" t="s">
        <v>456</v>
      </c>
      <c r="F771" s="16" t="s">
        <v>454</v>
      </c>
      <c r="G771" s="12">
        <v>628</v>
      </c>
      <c r="H771" s="8">
        <v>665</v>
      </c>
      <c r="I771" s="18">
        <f t="shared" si="20"/>
        <v>2.6366422005273285E-3</v>
      </c>
      <c r="J771" s="1">
        <v>97.8</v>
      </c>
      <c r="K771" s="7">
        <v>97.7</v>
      </c>
      <c r="L771" s="8">
        <v>470</v>
      </c>
      <c r="M771" s="14">
        <v>39696</v>
      </c>
      <c r="N771" s="10" t="s">
        <v>453</v>
      </c>
      <c r="O771" s="7" t="s">
        <v>1180</v>
      </c>
      <c r="P771" s="7" t="s">
        <v>1181</v>
      </c>
    </row>
    <row r="772" spans="1:16" ht="12.75" customHeight="1" x14ac:dyDescent="0.15">
      <c r="A772" s="16" t="s">
        <v>810</v>
      </c>
      <c r="B772" s="16" t="s">
        <v>38</v>
      </c>
      <c r="C772" s="16" t="s">
        <v>2342</v>
      </c>
      <c r="D772" s="16" t="s">
        <v>992</v>
      </c>
      <c r="E772" s="16" t="s">
        <v>456</v>
      </c>
      <c r="F772" s="16" t="s">
        <v>454</v>
      </c>
      <c r="G772" s="12">
        <v>621</v>
      </c>
      <c r="H772" s="8">
        <v>673</v>
      </c>
      <c r="I772" s="18">
        <f t="shared" si="20"/>
        <v>3.705287159754881E-3</v>
      </c>
      <c r="J772" s="1">
        <v>97.8</v>
      </c>
      <c r="K772" s="7">
        <v>97.7</v>
      </c>
      <c r="L772" s="8">
        <v>470</v>
      </c>
      <c r="M772" s="14">
        <v>39696</v>
      </c>
      <c r="N772" s="10" t="s">
        <v>453</v>
      </c>
      <c r="O772" s="7" t="s">
        <v>1180</v>
      </c>
      <c r="P772" s="7" t="s">
        <v>1181</v>
      </c>
    </row>
    <row r="773" spans="1:16" ht="12.75" customHeight="1" x14ac:dyDescent="0.15">
      <c r="A773" s="16" t="s">
        <v>1142</v>
      </c>
      <c r="B773" s="16" t="s">
        <v>38</v>
      </c>
      <c r="C773" s="16" t="s">
        <v>2343</v>
      </c>
      <c r="D773" s="16" t="s">
        <v>992</v>
      </c>
      <c r="E773" s="16" t="s">
        <v>456</v>
      </c>
      <c r="F773" s="16" t="s">
        <v>454</v>
      </c>
      <c r="G773" s="12">
        <v>420</v>
      </c>
      <c r="H773" s="8">
        <v>438</v>
      </c>
      <c r="I773" s="18">
        <f t="shared" si="20"/>
        <v>1.3237240770701574E-3</v>
      </c>
      <c r="J773" s="1">
        <v>97.33</v>
      </c>
      <c r="K773" s="7">
        <v>94.53</v>
      </c>
      <c r="L773" s="8">
        <v>890</v>
      </c>
      <c r="M773" s="14">
        <v>41231</v>
      </c>
      <c r="N773" s="10" t="s">
        <v>453</v>
      </c>
      <c r="O773" s="7" t="s">
        <v>1180</v>
      </c>
      <c r="P773" s="7" t="s">
        <v>1181</v>
      </c>
    </row>
    <row r="774" spans="1:16" ht="12.75" customHeight="1" x14ac:dyDescent="0.15">
      <c r="A774" s="16" t="s">
        <v>1266</v>
      </c>
      <c r="B774" s="16" t="s">
        <v>36</v>
      </c>
      <c r="C774" s="16" t="s">
        <v>2344</v>
      </c>
      <c r="D774" s="16" t="s">
        <v>992</v>
      </c>
      <c r="E774" s="16" t="s">
        <v>456</v>
      </c>
      <c r="F774" s="16" t="s">
        <v>454</v>
      </c>
      <c r="G774" s="12">
        <v>506</v>
      </c>
      <c r="H774" s="8">
        <v>525</v>
      </c>
      <c r="I774" s="18">
        <f t="shared" ref="I774:I797" si="21">(H774-G774)/(H774+G774+12740)</f>
        <v>1.3797109868564374E-3</v>
      </c>
      <c r="J774" s="1">
        <v>97.48</v>
      </c>
      <c r="K774" s="7">
        <v>94.93</v>
      </c>
      <c r="L774" s="8">
        <v>65</v>
      </c>
      <c r="M774" s="14">
        <v>41949</v>
      </c>
      <c r="N774" s="10" t="s">
        <v>2199</v>
      </c>
      <c r="O774" s="7" t="s">
        <v>1398</v>
      </c>
      <c r="P774" s="7" t="s">
        <v>889</v>
      </c>
    </row>
    <row r="775" spans="1:16" ht="12.75" customHeight="1" x14ac:dyDescent="0.15">
      <c r="A775" s="16" t="s">
        <v>219</v>
      </c>
      <c r="B775" s="16" t="s">
        <v>1167</v>
      </c>
      <c r="C775" s="16" t="s">
        <v>2344</v>
      </c>
      <c r="D775" s="16" t="s">
        <v>992</v>
      </c>
      <c r="E775" s="16" t="s">
        <v>497</v>
      </c>
      <c r="F775" s="16" t="s">
        <v>454</v>
      </c>
      <c r="G775" s="12">
        <v>613</v>
      </c>
      <c r="H775" s="8">
        <v>666</v>
      </c>
      <c r="I775" s="18">
        <f t="shared" si="21"/>
        <v>3.7805834938298023E-3</v>
      </c>
      <c r="J775" s="1">
        <v>97.98</v>
      </c>
      <c r="K775" s="7">
        <v>97.51</v>
      </c>
      <c r="L775" s="8">
        <v>60</v>
      </c>
      <c r="M775" s="14">
        <v>41809</v>
      </c>
      <c r="N775" s="10" t="s">
        <v>2199</v>
      </c>
      <c r="O775" s="7" t="s">
        <v>1398</v>
      </c>
      <c r="P775" s="7" t="s">
        <v>889</v>
      </c>
    </row>
    <row r="776" spans="1:16" ht="12.75" customHeight="1" x14ac:dyDescent="0.15">
      <c r="A776" s="16" t="s">
        <v>220</v>
      </c>
      <c r="B776" s="16" t="s">
        <v>1167</v>
      </c>
      <c r="C776" s="16" t="s">
        <v>2344</v>
      </c>
      <c r="D776" s="16" t="s">
        <v>992</v>
      </c>
      <c r="E776" s="16" t="s">
        <v>497</v>
      </c>
      <c r="F776" s="16" t="s">
        <v>454</v>
      </c>
      <c r="G776" s="12">
        <v>613</v>
      </c>
      <c r="H776" s="8">
        <v>650</v>
      </c>
      <c r="I776" s="18">
        <f t="shared" si="21"/>
        <v>2.6422909376562164E-3</v>
      </c>
      <c r="J776" s="1">
        <v>97.99</v>
      </c>
      <c r="K776" s="7">
        <v>97.35</v>
      </c>
      <c r="L776" s="8">
        <v>60</v>
      </c>
      <c r="M776" s="14">
        <v>41809</v>
      </c>
      <c r="N776" s="10" t="s">
        <v>2199</v>
      </c>
      <c r="O776" s="7" t="s">
        <v>1398</v>
      </c>
      <c r="P776" s="7" t="s">
        <v>889</v>
      </c>
    </row>
    <row r="777" spans="1:16" ht="12.75" customHeight="1" x14ac:dyDescent="0.15">
      <c r="A777" s="16" t="s">
        <v>1898</v>
      </c>
      <c r="B777" s="16" t="s">
        <v>1810</v>
      </c>
      <c r="C777" s="16" t="s">
        <v>2142</v>
      </c>
      <c r="D777" s="16" t="s">
        <v>588</v>
      </c>
      <c r="E777" s="16" t="s">
        <v>455</v>
      </c>
      <c r="F777" s="16" t="s">
        <v>454</v>
      </c>
      <c r="G777" s="12">
        <v>400</v>
      </c>
      <c r="H777" s="8">
        <v>403</v>
      </c>
      <c r="I777" s="18">
        <f t="shared" si="21"/>
        <v>2.2151665066824189E-4</v>
      </c>
      <c r="J777" s="1">
        <v>51.6</v>
      </c>
      <c r="K777" s="7">
        <v>92.6</v>
      </c>
      <c r="L777" s="8">
        <v>4</v>
      </c>
      <c r="M777" s="14">
        <v>42873</v>
      </c>
      <c r="N777" s="16" t="s">
        <v>2199</v>
      </c>
      <c r="O777" s="7" t="s">
        <v>939</v>
      </c>
      <c r="P777" s="7" t="s">
        <v>1327</v>
      </c>
    </row>
    <row r="778" spans="1:16" ht="12.75" customHeight="1" x14ac:dyDescent="0.15">
      <c r="A778" s="16" t="s">
        <v>1082</v>
      </c>
      <c r="B778" s="16" t="s">
        <v>1166</v>
      </c>
      <c r="C778" s="16" t="s">
        <v>2345</v>
      </c>
      <c r="D778" s="16" t="s">
        <v>1151</v>
      </c>
      <c r="E778" s="16" t="s">
        <v>899</v>
      </c>
      <c r="F778" s="16" t="s">
        <v>898</v>
      </c>
      <c r="G778" s="12">
        <v>35777</v>
      </c>
      <c r="H778" s="8">
        <v>35796</v>
      </c>
      <c r="I778" s="18">
        <f t="shared" si="21"/>
        <v>2.2535077627412143E-4</v>
      </c>
      <c r="J778" s="1">
        <v>0</v>
      </c>
      <c r="K778" s="7">
        <v>1436.1</v>
      </c>
      <c r="L778" s="8">
        <v>2300</v>
      </c>
      <c r="M778" s="14">
        <v>39437</v>
      </c>
      <c r="N778" s="10" t="s">
        <v>782</v>
      </c>
      <c r="O778" s="7" t="s">
        <v>1124</v>
      </c>
      <c r="P778" s="7" t="s">
        <v>1146</v>
      </c>
    </row>
    <row r="779" spans="1:16" ht="12.75" customHeight="1" x14ac:dyDescent="0.15">
      <c r="A779" s="16" t="s">
        <v>504</v>
      </c>
      <c r="B779" s="16" t="s">
        <v>1167</v>
      </c>
      <c r="C779" s="16" t="s">
        <v>2107</v>
      </c>
      <c r="D779" s="16" t="s">
        <v>588</v>
      </c>
      <c r="E779" s="16" t="s">
        <v>497</v>
      </c>
      <c r="F779" s="16" t="s">
        <v>454</v>
      </c>
      <c r="G779" s="12">
        <v>650</v>
      </c>
      <c r="H779" s="8">
        <v>669</v>
      </c>
      <c r="I779" s="18">
        <f t="shared" si="21"/>
        <v>1.3514474713706523E-3</v>
      </c>
      <c r="J779" s="1">
        <v>98.2</v>
      </c>
      <c r="K779" s="7">
        <v>97.9</v>
      </c>
      <c r="L779" s="8">
        <v>7.1</v>
      </c>
      <c r="M779" s="14">
        <v>41046</v>
      </c>
      <c r="N779" s="10" t="s">
        <v>1004</v>
      </c>
      <c r="O779" s="7" t="s">
        <v>1222</v>
      </c>
      <c r="P779" s="7" t="s">
        <v>424</v>
      </c>
    </row>
    <row r="780" spans="1:16" ht="12.75" customHeight="1" x14ac:dyDescent="0.15">
      <c r="A780" s="16" t="s">
        <v>1221</v>
      </c>
      <c r="B780" s="16" t="s">
        <v>1166</v>
      </c>
      <c r="C780" s="16" t="s">
        <v>2346</v>
      </c>
      <c r="D780" s="16" t="s">
        <v>992</v>
      </c>
      <c r="E780" s="16" t="s">
        <v>1100</v>
      </c>
      <c r="F780" s="16" t="s">
        <v>454</v>
      </c>
      <c r="G780" s="12">
        <v>555</v>
      </c>
      <c r="H780" s="8">
        <v>559</v>
      </c>
      <c r="I780" s="18">
        <f t="shared" si="21"/>
        <v>2.8872527789807997E-4</v>
      </c>
      <c r="J780" s="1">
        <v>28.5</v>
      </c>
      <c r="K780" s="7">
        <v>95.8</v>
      </c>
      <c r="L780" s="8">
        <v>11110</v>
      </c>
      <c r="M780" s="14">
        <v>32988</v>
      </c>
      <c r="N780" s="10" t="s">
        <v>783</v>
      </c>
      <c r="O780" s="7" t="s">
        <v>1147</v>
      </c>
      <c r="P780" s="7" t="s">
        <v>753</v>
      </c>
    </row>
    <row r="781" spans="1:16" ht="12.75" customHeight="1" x14ac:dyDescent="0.15">
      <c r="A781" s="16" t="s">
        <v>1816</v>
      </c>
      <c r="B781" s="16" t="s">
        <v>1810</v>
      </c>
      <c r="C781" s="16" t="s">
        <v>2143</v>
      </c>
      <c r="D781" s="16" t="s">
        <v>992</v>
      </c>
      <c r="E781" s="16" t="s">
        <v>1100</v>
      </c>
      <c r="F781" s="16" t="s">
        <v>454</v>
      </c>
      <c r="G781" s="12">
        <v>536</v>
      </c>
      <c r="H781" s="8">
        <v>545</v>
      </c>
      <c r="I781" s="18">
        <f t="shared" si="21"/>
        <v>6.5118298241805949E-4</v>
      </c>
      <c r="J781" s="1">
        <v>43.02</v>
      </c>
      <c r="K781" s="7">
        <v>95.4</v>
      </c>
      <c r="L781" s="8">
        <v>2500</v>
      </c>
      <c r="M781" s="14">
        <v>42901</v>
      </c>
      <c r="N781" s="10" t="s">
        <v>608</v>
      </c>
      <c r="O781" s="7" t="s">
        <v>1116</v>
      </c>
      <c r="P781" s="7" t="s">
        <v>659</v>
      </c>
    </row>
    <row r="782" spans="1:16" ht="12.75" customHeight="1" x14ac:dyDescent="0.15">
      <c r="A782" s="16" t="s">
        <v>858</v>
      </c>
      <c r="B782" s="16" t="s">
        <v>802</v>
      </c>
      <c r="C782" s="16" t="s">
        <v>2347</v>
      </c>
      <c r="D782" s="16" t="s">
        <v>1151</v>
      </c>
      <c r="E782" s="16" t="s">
        <v>899</v>
      </c>
      <c r="F782" s="16" t="s">
        <v>898</v>
      </c>
      <c r="G782" s="12">
        <v>35770</v>
      </c>
      <c r="H782" s="8">
        <v>35803</v>
      </c>
      <c r="I782" s="18">
        <f t="shared" si="21"/>
        <v>3.9139871668663197E-4</v>
      </c>
      <c r="J782" s="1">
        <v>0.01</v>
      </c>
      <c r="K782" s="7">
        <v>1436.07</v>
      </c>
      <c r="L782" s="8">
        <v>2242</v>
      </c>
      <c r="M782" s="14">
        <v>40508</v>
      </c>
      <c r="N782" s="10" t="s">
        <v>782</v>
      </c>
      <c r="O782" s="7" t="s">
        <v>1124</v>
      </c>
      <c r="P782" s="7" t="s">
        <v>1146</v>
      </c>
    </row>
    <row r="783" spans="1:16" ht="12.75" customHeight="1" x14ac:dyDescent="0.15">
      <c r="A783" s="16" t="s">
        <v>974</v>
      </c>
      <c r="B783" s="16" t="s">
        <v>802</v>
      </c>
      <c r="C783" s="16" t="s">
        <v>2347</v>
      </c>
      <c r="D783" s="16" t="s">
        <v>1151</v>
      </c>
      <c r="E783" s="16" t="s">
        <v>899</v>
      </c>
      <c r="F783" s="16" t="s">
        <v>898</v>
      </c>
      <c r="G783" s="12">
        <v>35775</v>
      </c>
      <c r="H783" s="8">
        <v>35799</v>
      </c>
      <c r="I783" s="18">
        <f t="shared" si="21"/>
        <v>2.8465023602248737E-4</v>
      </c>
      <c r="J783" s="1">
        <v>0.06</v>
      </c>
      <c r="K783" s="7">
        <v>1436.14</v>
      </c>
      <c r="L783" s="8">
        <v>3311</v>
      </c>
      <c r="M783" s="14">
        <v>41123</v>
      </c>
      <c r="N783" s="10" t="s">
        <v>782</v>
      </c>
      <c r="O783" s="7" t="s">
        <v>1124</v>
      </c>
      <c r="P783" s="7" t="s">
        <v>592</v>
      </c>
    </row>
    <row r="784" spans="1:16" ht="12.75" customHeight="1" x14ac:dyDescent="0.15">
      <c r="A784" s="16" t="s">
        <v>1795</v>
      </c>
      <c r="B784" s="16" t="s">
        <v>1753</v>
      </c>
      <c r="C784" s="16" t="s">
        <v>2348</v>
      </c>
      <c r="D784" s="16" t="s">
        <v>992</v>
      </c>
      <c r="E784" s="16" t="s">
        <v>456</v>
      </c>
      <c r="F784" s="16" t="s">
        <v>454</v>
      </c>
      <c r="G784" s="9">
        <v>485</v>
      </c>
      <c r="H784" s="7">
        <v>499</v>
      </c>
      <c r="I784" s="18">
        <f t="shared" si="21"/>
        <v>1.0201107548819587E-3</v>
      </c>
      <c r="J784" s="1">
        <v>97.2</v>
      </c>
      <c r="K784" s="7">
        <v>94.5</v>
      </c>
      <c r="L784" s="8">
        <v>1600</v>
      </c>
      <c r="M784" s="14">
        <v>42810</v>
      </c>
      <c r="N784" s="10" t="s">
        <v>1246</v>
      </c>
      <c r="O784" s="7" t="s">
        <v>1222</v>
      </c>
      <c r="P784" s="7" t="s">
        <v>1006</v>
      </c>
    </row>
    <row r="785" spans="1:16" ht="12.75" customHeight="1" x14ac:dyDescent="0.15">
      <c r="A785" s="16" t="s">
        <v>1019</v>
      </c>
      <c r="B785" s="16" t="s">
        <v>1167</v>
      </c>
      <c r="C785" s="16" t="s">
        <v>2348</v>
      </c>
      <c r="D785" s="16" t="s">
        <v>992</v>
      </c>
      <c r="E785" s="16" t="s">
        <v>456</v>
      </c>
      <c r="F785" s="16" t="s">
        <v>454</v>
      </c>
      <c r="G785" s="9">
        <v>484</v>
      </c>
      <c r="H785" s="7">
        <v>492</v>
      </c>
      <c r="I785" s="18">
        <f t="shared" si="21"/>
        <v>5.8326042578011087E-4</v>
      </c>
      <c r="J785" s="1">
        <v>97.31</v>
      </c>
      <c r="K785" s="7">
        <v>94.37</v>
      </c>
      <c r="L785" s="8">
        <v>1600</v>
      </c>
      <c r="M785" s="14">
        <v>40145</v>
      </c>
      <c r="N785" s="10" t="s">
        <v>1246</v>
      </c>
      <c r="O785" s="7" t="s">
        <v>1222</v>
      </c>
      <c r="P785" s="7" t="s">
        <v>1006</v>
      </c>
    </row>
    <row r="786" spans="1:16" ht="12.75" customHeight="1" x14ac:dyDescent="0.15">
      <c r="A786" s="16" t="s">
        <v>271</v>
      </c>
      <c r="B786" s="16" t="s">
        <v>1167</v>
      </c>
      <c r="C786" s="16" t="s">
        <v>2348</v>
      </c>
      <c r="D786" s="16" t="s">
        <v>992</v>
      </c>
      <c r="E786" s="16" t="s">
        <v>456</v>
      </c>
      <c r="F786" s="16" t="s">
        <v>454</v>
      </c>
      <c r="G786" s="9">
        <v>588</v>
      </c>
      <c r="H786" s="7">
        <v>591</v>
      </c>
      <c r="I786" s="18">
        <f t="shared" si="21"/>
        <v>2.1553272505208708E-4</v>
      </c>
      <c r="J786" s="1">
        <v>97.69</v>
      </c>
      <c r="K786" s="7">
        <v>96.47</v>
      </c>
      <c r="L786" s="8">
        <v>1600</v>
      </c>
      <c r="M786" s="14">
        <v>40809</v>
      </c>
      <c r="N786" s="10" t="s">
        <v>1246</v>
      </c>
      <c r="O786" s="7" t="s">
        <v>1222</v>
      </c>
      <c r="P786" s="7" t="s">
        <v>1006</v>
      </c>
    </row>
    <row r="787" spans="1:16" ht="12.75" customHeight="1" x14ac:dyDescent="0.15">
      <c r="A787" s="16" t="s">
        <v>409</v>
      </c>
      <c r="B787" s="16" t="s">
        <v>1167</v>
      </c>
      <c r="C787" s="16" t="s">
        <v>2348</v>
      </c>
      <c r="D787" s="16" t="s">
        <v>992</v>
      </c>
      <c r="E787" s="16" t="s">
        <v>456</v>
      </c>
      <c r="F787" s="16" t="s">
        <v>454</v>
      </c>
      <c r="G787" s="9">
        <v>512</v>
      </c>
      <c r="H787" s="7">
        <v>514</v>
      </c>
      <c r="I787" s="18">
        <f t="shared" si="21"/>
        <v>1.4528548597995061E-4</v>
      </c>
      <c r="J787" s="1">
        <v>97.46</v>
      </c>
      <c r="K787" s="7">
        <v>94.89</v>
      </c>
      <c r="L787" s="8">
        <v>1600</v>
      </c>
      <c r="M787" s="14">
        <v>40889</v>
      </c>
      <c r="N787" s="10" t="s">
        <v>1246</v>
      </c>
      <c r="O787" s="7" t="s">
        <v>1222</v>
      </c>
      <c r="P787" s="7" t="s">
        <v>1006</v>
      </c>
    </row>
    <row r="788" spans="1:16" ht="12.75" customHeight="1" x14ac:dyDescent="0.15">
      <c r="A788" s="16" t="s">
        <v>265</v>
      </c>
      <c r="B788" s="16" t="s">
        <v>1167</v>
      </c>
      <c r="C788" s="16" t="s">
        <v>2348</v>
      </c>
      <c r="D788" s="16" t="s">
        <v>992</v>
      </c>
      <c r="E788" s="16" t="s">
        <v>456</v>
      </c>
      <c r="F788" s="16" t="s">
        <v>454</v>
      </c>
      <c r="G788" s="9">
        <v>509</v>
      </c>
      <c r="H788" s="7">
        <v>514</v>
      </c>
      <c r="I788" s="18">
        <f t="shared" si="21"/>
        <v>3.6329288672527793E-4</v>
      </c>
      <c r="J788" s="1">
        <v>97.5</v>
      </c>
      <c r="K788" s="7">
        <v>94.85</v>
      </c>
      <c r="L788" s="8">
        <v>1600</v>
      </c>
      <c r="M788" s="14">
        <v>41301</v>
      </c>
      <c r="N788" s="10" t="s">
        <v>1246</v>
      </c>
      <c r="O788" s="7" t="s">
        <v>1222</v>
      </c>
      <c r="P788" s="7" t="s">
        <v>1006</v>
      </c>
    </row>
    <row r="789" spans="1:16" ht="12.75" customHeight="1" x14ac:dyDescent="0.15">
      <c r="A789" s="16" t="s">
        <v>1793</v>
      </c>
      <c r="B789" s="16" t="s">
        <v>1167</v>
      </c>
      <c r="C789" s="16" t="s">
        <v>2348</v>
      </c>
      <c r="D789" s="16" t="s">
        <v>992</v>
      </c>
      <c r="E789" s="16" t="s">
        <v>456</v>
      </c>
      <c r="F789" s="16" t="s">
        <v>454</v>
      </c>
      <c r="G789" s="9">
        <v>512</v>
      </c>
      <c r="H789" s="7">
        <v>523</v>
      </c>
      <c r="I789" s="18">
        <f t="shared" si="21"/>
        <v>7.9854809437386565E-4</v>
      </c>
      <c r="J789" s="1">
        <v>97.5</v>
      </c>
      <c r="K789" s="7">
        <v>94.85</v>
      </c>
      <c r="L789" s="8">
        <v>1600</v>
      </c>
      <c r="M789" s="14">
        <v>41301</v>
      </c>
      <c r="N789" s="10" t="s">
        <v>1246</v>
      </c>
      <c r="O789" s="7" t="s">
        <v>1222</v>
      </c>
      <c r="P789" s="7" t="s">
        <v>1006</v>
      </c>
    </row>
    <row r="790" spans="1:16" ht="12.75" customHeight="1" x14ac:dyDescent="0.15">
      <c r="A790" s="16" t="s">
        <v>1794</v>
      </c>
      <c r="B790" s="16" t="s">
        <v>36</v>
      </c>
      <c r="C790" s="16" t="s">
        <v>2348</v>
      </c>
      <c r="D790" s="16" t="s">
        <v>992</v>
      </c>
      <c r="E790" s="16" t="s">
        <v>456</v>
      </c>
      <c r="F790" s="16" t="s">
        <v>454</v>
      </c>
      <c r="G790" s="9">
        <v>510</v>
      </c>
      <c r="H790" s="7">
        <v>510</v>
      </c>
      <c r="I790" s="18">
        <f t="shared" si="21"/>
        <v>0</v>
      </c>
      <c r="J790" s="1">
        <v>97.5</v>
      </c>
      <c r="K790" s="7">
        <v>94.85</v>
      </c>
      <c r="L790" s="8">
        <v>1600</v>
      </c>
      <c r="M790" s="14">
        <v>42035</v>
      </c>
      <c r="N790" s="10" t="s">
        <v>1246</v>
      </c>
      <c r="O790" s="7" t="s">
        <v>1222</v>
      </c>
      <c r="P790" s="7" t="s">
        <v>1006</v>
      </c>
    </row>
    <row r="791" spans="1:16" ht="12.75" customHeight="1" x14ac:dyDescent="0.15">
      <c r="A791" s="16" t="s">
        <v>1335</v>
      </c>
      <c r="B791" s="16" t="s">
        <v>36</v>
      </c>
      <c r="C791" s="16" t="s">
        <v>2348</v>
      </c>
      <c r="D791" s="16" t="s">
        <v>992</v>
      </c>
      <c r="E791" s="16" t="s">
        <v>456</v>
      </c>
      <c r="F791" s="16" t="s">
        <v>454</v>
      </c>
      <c r="G791" s="9">
        <v>511</v>
      </c>
      <c r="H791" s="7">
        <v>515</v>
      </c>
      <c r="I791" s="18">
        <f t="shared" si="21"/>
        <v>2.9057097195990121E-4</v>
      </c>
      <c r="J791" s="1">
        <v>97.5</v>
      </c>
      <c r="K791" s="7">
        <v>95.2</v>
      </c>
      <c r="L791" s="8">
        <v>1600</v>
      </c>
      <c r="M791" s="14">
        <v>42089</v>
      </c>
      <c r="N791" s="10" t="s">
        <v>1246</v>
      </c>
      <c r="O791" s="7" t="s">
        <v>1222</v>
      </c>
      <c r="P791" s="7" t="s">
        <v>1006</v>
      </c>
    </row>
    <row r="792" spans="1:16" ht="12.75" customHeight="1" x14ac:dyDescent="0.15">
      <c r="A792" s="16" t="s">
        <v>1904</v>
      </c>
      <c r="B792" s="16" t="s">
        <v>1810</v>
      </c>
      <c r="C792" s="16" t="s">
        <v>2349</v>
      </c>
      <c r="D792" s="16" t="s">
        <v>588</v>
      </c>
      <c r="E792" s="16" t="s">
        <v>455</v>
      </c>
      <c r="F792" s="16" t="s">
        <v>454</v>
      </c>
      <c r="G792" s="9">
        <v>398</v>
      </c>
      <c r="H792" s="7">
        <v>407</v>
      </c>
      <c r="I792" s="18">
        <f t="shared" si="21"/>
        <v>6.6445182724252495E-4</v>
      </c>
      <c r="J792" s="1">
        <v>51.6</v>
      </c>
      <c r="K792" s="7">
        <v>92.6</v>
      </c>
      <c r="L792" s="8">
        <v>2</v>
      </c>
      <c r="M792" s="14">
        <v>42882</v>
      </c>
      <c r="N792" s="10" t="s">
        <v>1905</v>
      </c>
      <c r="O792" s="7" t="s">
        <v>939</v>
      </c>
      <c r="P792" s="7" t="s">
        <v>1327</v>
      </c>
    </row>
    <row r="793" spans="1:16" ht="12.75" customHeight="1" x14ac:dyDescent="0.15">
      <c r="A793" s="16" t="s">
        <v>358</v>
      </c>
      <c r="B793" s="16" t="s">
        <v>1166</v>
      </c>
      <c r="C793" s="16" t="s">
        <v>2135</v>
      </c>
      <c r="D793" s="16" t="s">
        <v>915</v>
      </c>
      <c r="E793" s="16" t="s">
        <v>456</v>
      </c>
      <c r="F793" s="16" t="s">
        <v>1165</v>
      </c>
      <c r="G793" s="12">
        <v>1111</v>
      </c>
      <c r="H793" s="8">
        <v>37564</v>
      </c>
      <c r="I793" s="18">
        <f t="shared" si="21"/>
        <v>0.70899542934941162</v>
      </c>
      <c r="J793" s="1">
        <v>63</v>
      </c>
      <c r="K793" s="7">
        <v>684</v>
      </c>
      <c r="L793" s="8">
        <v>4000</v>
      </c>
      <c r="M793" s="14">
        <v>38896</v>
      </c>
      <c r="N793" s="10" t="s">
        <v>2199</v>
      </c>
      <c r="O793" s="7" t="s">
        <v>900</v>
      </c>
      <c r="P793" s="7" t="s">
        <v>650</v>
      </c>
    </row>
    <row r="794" spans="1:16" ht="12.75" customHeight="1" x14ac:dyDescent="0.15">
      <c r="A794" s="16" t="s">
        <v>359</v>
      </c>
      <c r="B794" s="16" t="s">
        <v>1166</v>
      </c>
      <c r="C794" s="16" t="s">
        <v>2135</v>
      </c>
      <c r="D794" s="16" t="s">
        <v>915</v>
      </c>
      <c r="E794" s="16" t="s">
        <v>456</v>
      </c>
      <c r="F794" s="16" t="s">
        <v>1165</v>
      </c>
      <c r="G794" s="12">
        <v>1112</v>
      </c>
      <c r="H794" s="8">
        <v>37580</v>
      </c>
      <c r="I794" s="18">
        <f t="shared" si="21"/>
        <v>0.70905272981801215</v>
      </c>
      <c r="J794" s="1">
        <v>63.56</v>
      </c>
      <c r="K794" s="7">
        <v>684</v>
      </c>
      <c r="L794" s="8">
        <v>4200</v>
      </c>
      <c r="M794" s="14">
        <v>39520</v>
      </c>
      <c r="N794" s="10" t="s">
        <v>2199</v>
      </c>
      <c r="O794" s="7" t="s">
        <v>900</v>
      </c>
      <c r="P794" s="7" t="s">
        <v>1033</v>
      </c>
    </row>
    <row r="795" spans="1:16" ht="12.75" customHeight="1" x14ac:dyDescent="0.15">
      <c r="A795" s="16" t="s">
        <v>1277</v>
      </c>
      <c r="B795" s="16" t="s">
        <v>1166</v>
      </c>
      <c r="C795" s="16" t="s">
        <v>2135</v>
      </c>
      <c r="D795" s="16" t="s">
        <v>915</v>
      </c>
      <c r="E795" s="16" t="s">
        <v>456</v>
      </c>
      <c r="F795" s="16" t="s">
        <v>1165</v>
      </c>
      <c r="G795" s="12">
        <v>2103</v>
      </c>
      <c r="H795" s="8">
        <v>37746</v>
      </c>
      <c r="I795" s="18">
        <f t="shared" si="21"/>
        <v>0.67776531213751923</v>
      </c>
      <c r="J795" s="1">
        <v>62.85</v>
      </c>
      <c r="K795" s="7">
        <v>707.55</v>
      </c>
      <c r="L795" s="8">
        <v>4200</v>
      </c>
      <c r="M795" s="14">
        <v>41986</v>
      </c>
      <c r="N795" s="10" t="s">
        <v>2199</v>
      </c>
      <c r="O795" s="7" t="s">
        <v>900</v>
      </c>
      <c r="P795" s="7" t="s">
        <v>1033</v>
      </c>
    </row>
    <row r="796" spans="1:16" ht="12.75" customHeight="1" x14ac:dyDescent="0.15">
      <c r="A796" s="16" t="s">
        <v>492</v>
      </c>
      <c r="B796" s="16" t="s">
        <v>36</v>
      </c>
      <c r="C796" s="16" t="s">
        <v>2350</v>
      </c>
      <c r="D796" s="16" t="s">
        <v>1151</v>
      </c>
      <c r="E796" s="16" t="s">
        <v>899</v>
      </c>
      <c r="F796" s="16" t="s">
        <v>898</v>
      </c>
      <c r="G796" s="12">
        <v>35764</v>
      </c>
      <c r="H796" s="8">
        <v>35808</v>
      </c>
      <c r="I796" s="18">
        <f t="shared" si="21"/>
        <v>5.2187114526994975E-4</v>
      </c>
      <c r="J796" s="1">
        <v>0.08</v>
      </c>
      <c r="K796" s="7">
        <v>1436.08</v>
      </c>
      <c r="L796" s="8">
        <v>2064</v>
      </c>
      <c r="M796" s="14">
        <v>35158</v>
      </c>
      <c r="N796" s="10" t="s">
        <v>430</v>
      </c>
      <c r="O796" s="7" t="s">
        <v>1147</v>
      </c>
      <c r="P796" s="7" t="s">
        <v>1148</v>
      </c>
    </row>
    <row r="797" spans="1:16" ht="12.75" customHeight="1" x14ac:dyDescent="0.15">
      <c r="A797" s="16" t="s">
        <v>493</v>
      </c>
      <c r="B797" s="16" t="s">
        <v>36</v>
      </c>
      <c r="C797" s="16" t="s">
        <v>2350</v>
      </c>
      <c r="D797" s="16" t="s">
        <v>1151</v>
      </c>
      <c r="E797" s="16" t="s">
        <v>899</v>
      </c>
      <c r="F797" s="16" t="s">
        <v>898</v>
      </c>
      <c r="G797" s="12">
        <v>35763</v>
      </c>
      <c r="H797" s="8">
        <v>35809</v>
      </c>
      <c r="I797" s="18">
        <f t="shared" si="21"/>
        <v>5.4559256096403837E-4</v>
      </c>
      <c r="J797" s="1">
        <v>0.08</v>
      </c>
      <c r="K797" s="7">
        <v>1436.1</v>
      </c>
      <c r="L797" s="8">
        <v>2070</v>
      </c>
      <c r="M797" s="14">
        <v>35314</v>
      </c>
      <c r="N797" s="10" t="s">
        <v>430</v>
      </c>
      <c r="O797" s="7" t="s">
        <v>1126</v>
      </c>
      <c r="P797" s="7" t="s">
        <v>1086</v>
      </c>
    </row>
    <row r="798" spans="1:16" ht="12.75" customHeight="1" x14ac:dyDescent="0.15">
      <c r="A798" s="16" t="s">
        <v>75</v>
      </c>
      <c r="B798" s="16" t="s">
        <v>36</v>
      </c>
      <c r="C798" s="16" t="s">
        <v>2350</v>
      </c>
      <c r="D798" s="16" t="s">
        <v>1151</v>
      </c>
      <c r="E798" s="16" t="s">
        <v>899</v>
      </c>
      <c r="F798" s="16" t="s">
        <v>898</v>
      </c>
      <c r="G798" s="12">
        <v>35761</v>
      </c>
      <c r="H798" s="8">
        <v>35810</v>
      </c>
      <c r="I798" s="17">
        <v>5.8118157773007076E-4</v>
      </c>
      <c r="J798" s="1">
        <v>0.09</v>
      </c>
      <c r="K798" s="7">
        <v>1436.07</v>
      </c>
      <c r="L798" s="8">
        <v>2074</v>
      </c>
      <c r="M798" s="14">
        <v>35417</v>
      </c>
      <c r="N798" s="10" t="s">
        <v>430</v>
      </c>
      <c r="O798" s="7" t="s">
        <v>1147</v>
      </c>
      <c r="P798" s="7" t="s">
        <v>1047</v>
      </c>
    </row>
    <row r="799" spans="1:16" ht="12.75" customHeight="1" x14ac:dyDescent="0.15">
      <c r="A799" s="16" t="s">
        <v>1040</v>
      </c>
      <c r="B799" s="16" t="s">
        <v>36</v>
      </c>
      <c r="C799" s="16" t="s">
        <v>2350</v>
      </c>
      <c r="D799" s="16" t="s">
        <v>1151</v>
      </c>
      <c r="E799" s="16" t="s">
        <v>899</v>
      </c>
      <c r="F799" s="16" t="s">
        <v>898</v>
      </c>
      <c r="G799" s="12">
        <v>35769</v>
      </c>
      <c r="H799" s="8">
        <v>35803</v>
      </c>
      <c r="I799" s="18">
        <f t="shared" ref="I799:I862" si="22">(H799-G799)/(H799+G799+12740)</f>
        <v>4.0326406679950659E-4</v>
      </c>
      <c r="J799" s="1">
        <v>0.04</v>
      </c>
      <c r="K799" s="7">
        <v>1436.07</v>
      </c>
      <c r="L799" s="8">
        <v>2000</v>
      </c>
      <c r="M799" s="14">
        <v>35830</v>
      </c>
      <c r="N799" s="10" t="s">
        <v>430</v>
      </c>
      <c r="O799" s="7" t="s">
        <v>1124</v>
      </c>
      <c r="P799" s="7" t="s">
        <v>897</v>
      </c>
    </row>
    <row r="800" spans="1:16" ht="12.75" customHeight="1" x14ac:dyDescent="0.15">
      <c r="A800" s="16" t="s">
        <v>745</v>
      </c>
      <c r="B800" s="16" t="s">
        <v>802</v>
      </c>
      <c r="C800" s="16" t="s">
        <v>2350</v>
      </c>
      <c r="D800" s="16" t="s">
        <v>1151</v>
      </c>
      <c r="E800" s="16" t="s">
        <v>899</v>
      </c>
      <c r="F800" s="16" t="s">
        <v>898</v>
      </c>
      <c r="G800" s="12">
        <v>35772</v>
      </c>
      <c r="H800" s="8">
        <v>35799</v>
      </c>
      <c r="I800" s="18">
        <f t="shared" si="22"/>
        <v>3.2024291017779412E-4</v>
      </c>
      <c r="J800" s="1">
        <v>2.2999999999999998</v>
      </c>
      <c r="K800" s="7">
        <v>1436.08</v>
      </c>
      <c r="L800" s="8">
        <v>5959</v>
      </c>
      <c r="M800" s="14">
        <v>38422</v>
      </c>
      <c r="N800" s="10" t="s">
        <v>782</v>
      </c>
      <c r="O800" s="7" t="s">
        <v>1147</v>
      </c>
      <c r="P800" s="7" t="s">
        <v>1033</v>
      </c>
    </row>
    <row r="801" spans="1:16" ht="12.75" customHeight="1" x14ac:dyDescent="0.15">
      <c r="A801" s="16" t="s">
        <v>1028</v>
      </c>
      <c r="B801" s="16" t="s">
        <v>802</v>
      </c>
      <c r="C801" s="16" t="s">
        <v>2350</v>
      </c>
      <c r="D801" s="16" t="s">
        <v>1151</v>
      </c>
      <c r="E801" s="16" t="s">
        <v>899</v>
      </c>
      <c r="F801" s="16" t="s">
        <v>898</v>
      </c>
      <c r="G801" s="12">
        <v>35773</v>
      </c>
      <c r="H801" s="8">
        <v>35800</v>
      </c>
      <c r="I801" s="18">
        <f t="shared" si="22"/>
        <v>3.2023531365269885E-4</v>
      </c>
      <c r="J801" s="1">
        <v>2.33</v>
      </c>
      <c r="K801" s="7">
        <v>1436.11</v>
      </c>
      <c r="L801" s="8">
        <v>5458</v>
      </c>
      <c r="M801" s="14">
        <v>38664</v>
      </c>
      <c r="N801" s="10" t="s">
        <v>782</v>
      </c>
      <c r="O801" s="7" t="s">
        <v>2086</v>
      </c>
      <c r="P801" s="7" t="s">
        <v>669</v>
      </c>
    </row>
    <row r="802" spans="1:16" ht="12.75" customHeight="1" x14ac:dyDescent="0.15">
      <c r="A802" s="16" t="s">
        <v>1064</v>
      </c>
      <c r="B802" s="16" t="s">
        <v>802</v>
      </c>
      <c r="C802" s="16" t="s">
        <v>2350</v>
      </c>
      <c r="D802" s="16" t="s">
        <v>1151</v>
      </c>
      <c r="E802" s="16" t="s">
        <v>899</v>
      </c>
      <c r="F802" s="16" t="s">
        <v>898</v>
      </c>
      <c r="G802" s="12">
        <v>35775</v>
      </c>
      <c r="H802" s="8">
        <v>35798</v>
      </c>
      <c r="I802" s="18">
        <f t="shared" si="22"/>
        <v>2.7279304496341013E-4</v>
      </c>
      <c r="J802" s="1">
        <v>3.01</v>
      </c>
      <c r="K802" s="7">
        <v>1436.1</v>
      </c>
      <c r="L802" s="8">
        <v>5960</v>
      </c>
      <c r="M802" s="14">
        <v>39678</v>
      </c>
      <c r="N802" s="10" t="s">
        <v>782</v>
      </c>
      <c r="O802" s="7" t="s">
        <v>1126</v>
      </c>
      <c r="P802" s="7" t="s">
        <v>1005</v>
      </c>
    </row>
    <row r="803" spans="1:16" ht="12.75" customHeight="1" x14ac:dyDescent="0.15">
      <c r="A803" s="16" t="s">
        <v>157</v>
      </c>
      <c r="B803" s="16" t="s">
        <v>802</v>
      </c>
      <c r="C803" s="16" t="s">
        <v>2350</v>
      </c>
      <c r="D803" s="16" t="s">
        <v>1151</v>
      </c>
      <c r="E803" s="16" t="s">
        <v>899</v>
      </c>
      <c r="F803" s="16" t="s">
        <v>898</v>
      </c>
      <c r="G803" s="12">
        <v>35784</v>
      </c>
      <c r="H803" s="8">
        <v>35790</v>
      </c>
      <c r="I803" s="18">
        <f t="shared" si="22"/>
        <v>7.1162559005621842E-5</v>
      </c>
      <c r="J803" s="1">
        <v>0.06</v>
      </c>
      <c r="K803" s="7">
        <v>1436.13</v>
      </c>
      <c r="L803" s="8">
        <v>6070</v>
      </c>
      <c r="M803" s="14">
        <v>41616</v>
      </c>
      <c r="N803" s="10" t="s">
        <v>782</v>
      </c>
      <c r="O803" s="7" t="s">
        <v>1126</v>
      </c>
      <c r="P803" s="7" t="s">
        <v>1005</v>
      </c>
    </row>
    <row r="804" spans="1:16" ht="12.75" customHeight="1" x14ac:dyDescent="0.15">
      <c r="A804" s="16" t="s">
        <v>1323</v>
      </c>
      <c r="B804" s="16" t="s">
        <v>802</v>
      </c>
      <c r="C804" s="16" t="s">
        <v>2350</v>
      </c>
      <c r="D804" s="16" t="s">
        <v>1151</v>
      </c>
      <c r="E804" s="16" t="s">
        <v>899</v>
      </c>
      <c r="F804" s="16" t="s">
        <v>898</v>
      </c>
      <c r="G804" s="12">
        <v>35784</v>
      </c>
      <c r="H804" s="8">
        <v>35789</v>
      </c>
      <c r="I804" s="18">
        <f t="shared" si="22"/>
        <v>5.9302835861610899E-5</v>
      </c>
      <c r="J804" s="1">
        <v>0.03</v>
      </c>
      <c r="K804" s="7">
        <v>1436</v>
      </c>
      <c r="L804" s="8">
        <v>6105</v>
      </c>
      <c r="M804" s="14">
        <v>42036</v>
      </c>
      <c r="N804" s="10" t="s">
        <v>782</v>
      </c>
      <c r="O804" s="7" t="s">
        <v>1126</v>
      </c>
      <c r="P804" s="7" t="s">
        <v>1005</v>
      </c>
    </row>
    <row r="805" spans="1:16" ht="12.75" customHeight="1" x14ac:dyDescent="0.15">
      <c r="A805" s="16" t="s">
        <v>1397</v>
      </c>
      <c r="B805" s="16" t="s">
        <v>802</v>
      </c>
      <c r="C805" s="16" t="s">
        <v>2350</v>
      </c>
      <c r="D805" s="16" t="s">
        <v>1151</v>
      </c>
      <c r="E805" s="16" t="s">
        <v>899</v>
      </c>
      <c r="F805" s="16" t="s">
        <v>898</v>
      </c>
      <c r="G805" s="12">
        <v>35780</v>
      </c>
      <c r="H805" s="8">
        <v>35780</v>
      </c>
      <c r="I805" s="18">
        <f t="shared" si="22"/>
        <v>0</v>
      </c>
      <c r="J805" s="1">
        <v>0</v>
      </c>
      <c r="K805" s="7">
        <v>1436.1</v>
      </c>
      <c r="L805" s="8">
        <v>6100</v>
      </c>
      <c r="M805" s="14">
        <v>42244</v>
      </c>
      <c r="N805" s="10" t="s">
        <v>782</v>
      </c>
      <c r="O805" s="7" t="s">
        <v>1126</v>
      </c>
      <c r="P805" s="7" t="s">
        <v>1005</v>
      </c>
    </row>
    <row r="806" spans="1:16" ht="12.75" customHeight="1" x14ac:dyDescent="0.15">
      <c r="A806" s="16" t="s">
        <v>1804</v>
      </c>
      <c r="B806" s="16" t="s">
        <v>1753</v>
      </c>
      <c r="C806" s="16" t="s">
        <v>2350</v>
      </c>
      <c r="D806" s="16" t="s">
        <v>1151</v>
      </c>
      <c r="E806" s="16" t="s">
        <v>899</v>
      </c>
      <c r="F806" s="16" t="s">
        <v>898</v>
      </c>
      <c r="G806" s="12">
        <v>35782</v>
      </c>
      <c r="H806" s="8">
        <v>35789</v>
      </c>
      <c r="I806" s="18">
        <f t="shared" si="22"/>
        <v>8.3025939675724397E-5</v>
      </c>
      <c r="J806" s="1">
        <v>0</v>
      </c>
      <c r="K806" s="7">
        <v>1436.08</v>
      </c>
      <c r="L806" s="8">
        <v>6086</v>
      </c>
      <c r="M806" s="14">
        <v>42870</v>
      </c>
      <c r="N806" s="10" t="s">
        <v>782</v>
      </c>
      <c r="O806" s="7" t="s">
        <v>1147</v>
      </c>
      <c r="P806" s="7" t="s">
        <v>338</v>
      </c>
    </row>
    <row r="807" spans="1:16" ht="12.75" customHeight="1" x14ac:dyDescent="0.15">
      <c r="A807" s="16" t="s">
        <v>1761</v>
      </c>
      <c r="B807" s="16" t="s">
        <v>1753</v>
      </c>
      <c r="C807" s="16" t="s">
        <v>2101</v>
      </c>
      <c r="D807" s="16" t="s">
        <v>992</v>
      </c>
      <c r="E807" s="16" t="s">
        <v>456</v>
      </c>
      <c r="F807" s="16" t="s">
        <v>454</v>
      </c>
      <c r="G807" s="12">
        <v>496</v>
      </c>
      <c r="H807" s="8">
        <v>508</v>
      </c>
      <c r="I807" s="18">
        <f t="shared" si="22"/>
        <v>8.7310826542491267E-4</v>
      </c>
      <c r="J807" s="1">
        <v>97.5</v>
      </c>
      <c r="K807" s="7">
        <v>94.6</v>
      </c>
      <c r="L807" s="8">
        <v>8.4</v>
      </c>
      <c r="M807" s="14">
        <v>42781</v>
      </c>
      <c r="N807" s="10" t="s">
        <v>2199</v>
      </c>
      <c r="O807" s="7" t="s">
        <v>819</v>
      </c>
      <c r="P807" s="7" t="s">
        <v>468</v>
      </c>
    </row>
    <row r="808" spans="1:16" ht="12.75" customHeight="1" x14ac:dyDescent="0.15">
      <c r="A808" s="16" t="s">
        <v>1762</v>
      </c>
      <c r="B808" s="16" t="s">
        <v>1753</v>
      </c>
      <c r="C808" s="16" t="s">
        <v>2101</v>
      </c>
      <c r="D808" s="16" t="s">
        <v>992</v>
      </c>
      <c r="E808" s="16" t="s">
        <v>456</v>
      </c>
      <c r="F808" s="16" t="s">
        <v>454</v>
      </c>
      <c r="G808" s="12">
        <v>496</v>
      </c>
      <c r="H808" s="8">
        <v>508</v>
      </c>
      <c r="I808" s="18">
        <f t="shared" si="22"/>
        <v>8.7310826542491267E-4</v>
      </c>
      <c r="J808" s="1">
        <v>97.5</v>
      </c>
      <c r="K808" s="7">
        <v>94.6</v>
      </c>
      <c r="L808" s="8">
        <v>8</v>
      </c>
      <c r="M808" s="14">
        <v>42781</v>
      </c>
      <c r="N808" s="10" t="s">
        <v>2199</v>
      </c>
      <c r="O808" s="7" t="s">
        <v>819</v>
      </c>
      <c r="P808" s="7" t="s">
        <v>468</v>
      </c>
    </row>
    <row r="809" spans="1:16" ht="12.75" customHeight="1" x14ac:dyDescent="0.15">
      <c r="A809" s="16" t="s">
        <v>1041</v>
      </c>
      <c r="B809" s="16" t="s">
        <v>1128</v>
      </c>
      <c r="C809" s="16" t="s">
        <v>2101</v>
      </c>
      <c r="D809" s="16" t="s">
        <v>992</v>
      </c>
      <c r="E809" s="16" t="s">
        <v>456</v>
      </c>
      <c r="F809" s="16" t="s">
        <v>898</v>
      </c>
      <c r="G809" s="12">
        <v>35780</v>
      </c>
      <c r="H809" s="8">
        <v>35793</v>
      </c>
      <c r="I809" s="18">
        <f t="shared" si="22"/>
        <v>1.5418737324018834E-4</v>
      </c>
      <c r="J809" s="1">
        <v>0</v>
      </c>
      <c r="K809" s="7">
        <v>1436.1</v>
      </c>
      <c r="L809" s="8">
        <v>2950</v>
      </c>
      <c r="M809" s="14">
        <v>37720</v>
      </c>
      <c r="N809" s="10" t="s">
        <v>1057</v>
      </c>
      <c r="O809" s="7" t="s">
        <v>1124</v>
      </c>
      <c r="P809" s="7" t="s">
        <v>1146</v>
      </c>
    </row>
    <row r="810" spans="1:16" ht="12.75" customHeight="1" x14ac:dyDescent="0.15">
      <c r="A810" s="16" t="s">
        <v>441</v>
      </c>
      <c r="B810" s="16" t="s">
        <v>1128</v>
      </c>
      <c r="C810" s="16" t="s">
        <v>2101</v>
      </c>
      <c r="D810" s="16" t="s">
        <v>992</v>
      </c>
      <c r="E810" s="16" t="s">
        <v>899</v>
      </c>
      <c r="F810" s="16" t="s">
        <v>898</v>
      </c>
      <c r="G810" s="12">
        <v>35764</v>
      </c>
      <c r="H810" s="8">
        <v>35809</v>
      </c>
      <c r="I810" s="18">
        <f t="shared" si="22"/>
        <v>5.3372552275449809E-4</v>
      </c>
      <c r="J810" s="1">
        <v>0.04</v>
      </c>
      <c r="K810" s="7">
        <v>1436.1</v>
      </c>
      <c r="L810" s="8">
        <v>2750</v>
      </c>
      <c r="M810" s="14">
        <v>37279</v>
      </c>
      <c r="N810" s="10" t="s">
        <v>1057</v>
      </c>
      <c r="O810" s="7" t="s">
        <v>1124</v>
      </c>
      <c r="P810" s="7" t="s">
        <v>781</v>
      </c>
    </row>
    <row r="811" spans="1:16" ht="12.75" customHeight="1" x14ac:dyDescent="0.15">
      <c r="A811" s="16" t="s">
        <v>315</v>
      </c>
      <c r="B811" s="16" t="s">
        <v>1128</v>
      </c>
      <c r="C811" s="16" t="s">
        <v>2101</v>
      </c>
      <c r="D811" s="16" t="s">
        <v>992</v>
      </c>
      <c r="E811" s="16" t="s">
        <v>456</v>
      </c>
      <c r="F811" s="16" t="s">
        <v>898</v>
      </c>
      <c r="G811" s="12">
        <v>35782</v>
      </c>
      <c r="H811" s="8">
        <v>35791</v>
      </c>
      <c r="I811" s="18">
        <f t="shared" si="22"/>
        <v>1.0674510455089963E-4</v>
      </c>
      <c r="J811" s="1">
        <v>0.24</v>
      </c>
      <c r="K811" s="7">
        <v>1436.09</v>
      </c>
      <c r="L811" s="8">
        <v>2090</v>
      </c>
      <c r="M811" s="14">
        <v>41480</v>
      </c>
      <c r="N811" s="10" t="s">
        <v>2199</v>
      </c>
      <c r="O811" s="7" t="s">
        <v>1124</v>
      </c>
      <c r="P811" s="7" t="s">
        <v>592</v>
      </c>
    </row>
    <row r="812" spans="1:16" ht="12.75" customHeight="1" x14ac:dyDescent="0.15">
      <c r="A812" s="16" t="s">
        <v>1621</v>
      </c>
      <c r="B812" s="16" t="s">
        <v>1614</v>
      </c>
      <c r="C812" s="16" t="s">
        <v>2101</v>
      </c>
      <c r="D812" s="16" t="s">
        <v>992</v>
      </c>
      <c r="E812" s="16" t="s">
        <v>456</v>
      </c>
      <c r="F812" s="16" t="s">
        <v>898</v>
      </c>
      <c r="G812" s="12">
        <v>35722</v>
      </c>
      <c r="H812" s="8">
        <v>35851</v>
      </c>
      <c r="I812" s="18">
        <f t="shared" si="22"/>
        <v>1.5300131652295614E-3</v>
      </c>
      <c r="J812" s="1">
        <v>0.03</v>
      </c>
      <c r="K812" s="7">
        <v>1436.1</v>
      </c>
      <c r="L812" s="8">
        <v>2200</v>
      </c>
      <c r="M812" s="14">
        <v>42621</v>
      </c>
      <c r="N812" s="10" t="s">
        <v>1622</v>
      </c>
      <c r="O812" s="7" t="s">
        <v>819</v>
      </c>
      <c r="P812" s="7" t="s">
        <v>1623</v>
      </c>
    </row>
    <row r="813" spans="1:16" ht="12.75" customHeight="1" x14ac:dyDescent="0.15">
      <c r="A813" s="16" t="s">
        <v>807</v>
      </c>
      <c r="B813" s="16" t="s">
        <v>1128</v>
      </c>
      <c r="C813" s="16" t="s">
        <v>2101</v>
      </c>
      <c r="D813" s="16" t="s">
        <v>992</v>
      </c>
      <c r="E813" s="16" t="s">
        <v>899</v>
      </c>
      <c r="F813" s="16" t="s">
        <v>898</v>
      </c>
      <c r="G813" s="12">
        <v>35777</v>
      </c>
      <c r="H813" s="8">
        <v>35796</v>
      </c>
      <c r="I813" s="18">
        <f t="shared" si="22"/>
        <v>2.2535077627412143E-4</v>
      </c>
      <c r="J813" s="1">
        <v>0.03</v>
      </c>
      <c r="K813" s="7">
        <v>1436.1</v>
      </c>
      <c r="L813" s="8">
        <v>3100</v>
      </c>
      <c r="M813" s="14">
        <v>38707</v>
      </c>
      <c r="N813" s="10" t="s">
        <v>1057</v>
      </c>
      <c r="O813" s="7" t="s">
        <v>1124</v>
      </c>
      <c r="P813" s="7" t="s">
        <v>1164</v>
      </c>
    </row>
    <row r="814" spans="1:16" ht="12.75" customHeight="1" x14ac:dyDescent="0.15">
      <c r="A814" s="16" t="s">
        <v>522</v>
      </c>
      <c r="B814" s="16" t="s">
        <v>1128</v>
      </c>
      <c r="C814" s="16" t="s">
        <v>2101</v>
      </c>
      <c r="D814" s="16" t="s">
        <v>992</v>
      </c>
      <c r="E814" s="16" t="s">
        <v>899</v>
      </c>
      <c r="F814" s="16" t="s">
        <v>898</v>
      </c>
      <c r="G814" s="12">
        <v>35760</v>
      </c>
      <c r="H814" s="8">
        <v>35811</v>
      </c>
      <c r="I814" s="18">
        <f t="shared" si="22"/>
        <v>6.049032747802778E-4</v>
      </c>
      <c r="J814" s="1">
        <v>0.04</v>
      </c>
      <c r="K814" s="7">
        <v>1436.08</v>
      </c>
      <c r="L814" s="8">
        <v>3028</v>
      </c>
      <c r="M814" s="14">
        <v>39152</v>
      </c>
      <c r="N814" s="10" t="s">
        <v>2199</v>
      </c>
      <c r="O814" s="7" t="s">
        <v>1124</v>
      </c>
      <c r="P814" s="7" t="s">
        <v>592</v>
      </c>
    </row>
    <row r="815" spans="1:16" ht="12.75" customHeight="1" x14ac:dyDescent="0.15">
      <c r="A815" s="16" t="s">
        <v>141</v>
      </c>
      <c r="B815" s="16" t="s">
        <v>1128</v>
      </c>
      <c r="C815" s="16" t="s">
        <v>2101</v>
      </c>
      <c r="D815" s="16" t="s">
        <v>992</v>
      </c>
      <c r="E815" s="16" t="s">
        <v>899</v>
      </c>
      <c r="F815" s="16" t="s">
        <v>898</v>
      </c>
      <c r="G815" s="12">
        <v>37782</v>
      </c>
      <c r="H815" s="8">
        <v>37791</v>
      </c>
      <c r="I815" s="18">
        <f t="shared" si="22"/>
        <v>1.0191025103891839E-4</v>
      </c>
      <c r="J815" s="1">
        <v>0.03</v>
      </c>
      <c r="K815" s="7">
        <v>1436.11</v>
      </c>
      <c r="L815" s="8">
        <v>2130</v>
      </c>
      <c r="M815" s="14">
        <v>39327</v>
      </c>
      <c r="N815" s="10" t="s">
        <v>1057</v>
      </c>
      <c r="O815" s="7" t="s">
        <v>819</v>
      </c>
      <c r="P815" s="7" t="s">
        <v>142</v>
      </c>
    </row>
    <row r="816" spans="1:16" ht="12.75" customHeight="1" x14ac:dyDescent="0.15">
      <c r="A816" s="16" t="s">
        <v>442</v>
      </c>
      <c r="B816" s="16" t="s">
        <v>427</v>
      </c>
      <c r="C816" s="16" t="s">
        <v>2351</v>
      </c>
      <c r="D816" s="16" t="s">
        <v>992</v>
      </c>
      <c r="E816" s="16" t="s">
        <v>1100</v>
      </c>
      <c r="F816" s="16" t="s">
        <v>1165</v>
      </c>
      <c r="G816" s="12">
        <v>6292</v>
      </c>
      <c r="H816" s="8">
        <v>156833</v>
      </c>
      <c r="I816" s="18">
        <f t="shared" si="22"/>
        <v>0.85600318426065447</v>
      </c>
      <c r="J816" s="1">
        <v>53.95</v>
      </c>
      <c r="K816" s="11">
        <v>4032.86</v>
      </c>
      <c r="L816" s="8">
        <v>4000</v>
      </c>
      <c r="M816" s="14">
        <v>37546</v>
      </c>
      <c r="N816" s="10" t="s">
        <v>952</v>
      </c>
      <c r="O816" s="7" t="s">
        <v>1126</v>
      </c>
      <c r="P816" s="7" t="s">
        <v>1086</v>
      </c>
    </row>
    <row r="817" spans="1:16" ht="12.75" customHeight="1" x14ac:dyDescent="0.15">
      <c r="A817" s="16" t="s">
        <v>233</v>
      </c>
      <c r="B817" s="16" t="s">
        <v>1166</v>
      </c>
      <c r="C817" s="16" t="s">
        <v>2352</v>
      </c>
      <c r="D817" s="16" t="s">
        <v>1151</v>
      </c>
      <c r="E817" s="16" t="s">
        <v>899</v>
      </c>
      <c r="F817" s="16" t="s">
        <v>898</v>
      </c>
      <c r="G817" s="12">
        <v>35776</v>
      </c>
      <c r="H817" s="8">
        <v>35796</v>
      </c>
      <c r="I817" s="18">
        <f t="shared" si="22"/>
        <v>2.3721415694088623E-4</v>
      </c>
      <c r="J817" s="1">
        <v>0.04</v>
      </c>
      <c r="K817" s="7">
        <v>1436.08</v>
      </c>
      <c r="L817" s="8">
        <v>3739</v>
      </c>
      <c r="M817" s="14">
        <v>37025</v>
      </c>
      <c r="N817" s="10" t="s">
        <v>782</v>
      </c>
      <c r="O817" s="7" t="s">
        <v>1126</v>
      </c>
      <c r="P817" s="7" t="s">
        <v>1086</v>
      </c>
    </row>
    <row r="818" spans="1:16" ht="12.75" customHeight="1" x14ac:dyDescent="0.15">
      <c r="A818" s="16" t="s">
        <v>234</v>
      </c>
      <c r="B818" s="16" t="s">
        <v>1166</v>
      </c>
      <c r="C818" s="16" t="s">
        <v>2353</v>
      </c>
      <c r="D818" s="16" t="s">
        <v>1151</v>
      </c>
      <c r="E818" s="16" t="s">
        <v>899</v>
      </c>
      <c r="F818" s="16" t="s">
        <v>898</v>
      </c>
      <c r="G818" s="12">
        <v>35783</v>
      </c>
      <c r="H818" s="8">
        <v>35789</v>
      </c>
      <c r="I818" s="18">
        <f t="shared" si="22"/>
        <v>7.1164247082265873E-5</v>
      </c>
      <c r="J818" s="1">
        <v>0.02</v>
      </c>
      <c r="K818" s="9">
        <v>1436.08</v>
      </c>
      <c r="L818" s="8">
        <v>5576</v>
      </c>
      <c r="M818" s="14">
        <v>38154</v>
      </c>
      <c r="N818" s="10" t="s">
        <v>430</v>
      </c>
      <c r="O818" s="7" t="s">
        <v>1126</v>
      </c>
      <c r="P818" s="7" t="s">
        <v>1086</v>
      </c>
    </row>
    <row r="819" spans="1:16" ht="12.75" customHeight="1" x14ac:dyDescent="0.15">
      <c r="A819" s="16" t="s">
        <v>1137</v>
      </c>
      <c r="B819" s="16" t="s">
        <v>1166</v>
      </c>
      <c r="C819" s="16" t="s">
        <v>2352</v>
      </c>
      <c r="D819" s="16" t="s">
        <v>1151</v>
      </c>
      <c r="E819" s="16" t="s">
        <v>899</v>
      </c>
      <c r="F819" s="16" t="s">
        <v>898</v>
      </c>
      <c r="G819" s="12">
        <v>35778</v>
      </c>
      <c r="H819" s="8">
        <v>35795</v>
      </c>
      <c r="I819" s="18">
        <f t="shared" si="22"/>
        <v>2.0162964192947707E-4</v>
      </c>
      <c r="J819" s="1">
        <v>0.03</v>
      </c>
      <c r="K819" s="9">
        <v>1436.1</v>
      </c>
      <c r="L819" s="8">
        <v>2491</v>
      </c>
      <c r="M819" s="14">
        <v>39360</v>
      </c>
      <c r="N819" s="10" t="s">
        <v>782</v>
      </c>
      <c r="O819" s="7" t="s">
        <v>1124</v>
      </c>
      <c r="P819" s="7" t="s">
        <v>1146</v>
      </c>
    </row>
    <row r="820" spans="1:16" ht="12.75" customHeight="1" x14ac:dyDescent="0.15">
      <c r="A820" s="16" t="s">
        <v>43</v>
      </c>
      <c r="B820" s="16" t="s">
        <v>802</v>
      </c>
      <c r="C820" s="16" t="s">
        <v>2353</v>
      </c>
      <c r="D820" s="16" t="s">
        <v>1151</v>
      </c>
      <c r="E820" s="16" t="s">
        <v>899</v>
      </c>
      <c r="F820" s="16" t="s">
        <v>898</v>
      </c>
      <c r="G820" s="12">
        <v>35776</v>
      </c>
      <c r="H820" s="8">
        <v>35796</v>
      </c>
      <c r="I820" s="18">
        <f t="shared" si="22"/>
        <v>2.3721415694088623E-4</v>
      </c>
      <c r="J820" s="1">
        <v>0</v>
      </c>
      <c r="K820" s="7">
        <v>1436.09</v>
      </c>
      <c r="L820" s="8">
        <v>4167</v>
      </c>
      <c r="M820" s="14">
        <v>36828</v>
      </c>
      <c r="N820" s="10" t="s">
        <v>1121</v>
      </c>
      <c r="O820" s="7" t="s">
        <v>1124</v>
      </c>
      <c r="P820" s="7" t="s">
        <v>917</v>
      </c>
    </row>
    <row r="821" spans="1:16" ht="12.75" customHeight="1" x14ac:dyDescent="0.15">
      <c r="A821" s="16" t="s">
        <v>1018</v>
      </c>
      <c r="B821" s="16" t="s">
        <v>1166</v>
      </c>
      <c r="C821" s="16" t="s">
        <v>2353</v>
      </c>
      <c r="D821" s="16" t="s">
        <v>1151</v>
      </c>
      <c r="E821" s="16" t="s">
        <v>899</v>
      </c>
      <c r="F821" s="16" t="s">
        <v>898</v>
      </c>
      <c r="G821" s="12">
        <v>35771</v>
      </c>
      <c r="H821" s="8">
        <v>35800</v>
      </c>
      <c r="I821" s="18">
        <f t="shared" si="22"/>
        <v>3.4396460722800111E-4</v>
      </c>
      <c r="J821" s="1">
        <v>0.02</v>
      </c>
      <c r="K821" s="9">
        <v>1436.05</v>
      </c>
      <c r="L821" s="8">
        <v>5613</v>
      </c>
      <c r="M821" s="14">
        <v>40140</v>
      </c>
      <c r="N821" s="10" t="s">
        <v>811</v>
      </c>
      <c r="O821" s="7" t="s">
        <v>1147</v>
      </c>
      <c r="P821" s="7" t="s">
        <v>1047</v>
      </c>
    </row>
    <row r="822" spans="1:16" ht="12.75" customHeight="1" x14ac:dyDescent="0.15">
      <c r="A822" s="16" t="s">
        <v>377</v>
      </c>
      <c r="B822" s="16" t="s">
        <v>1166</v>
      </c>
      <c r="C822" s="16" t="s">
        <v>2354</v>
      </c>
      <c r="D822" s="16" t="s">
        <v>1151</v>
      </c>
      <c r="E822" s="16" t="s">
        <v>899</v>
      </c>
      <c r="F822" s="16" t="s">
        <v>898</v>
      </c>
      <c r="G822" s="12">
        <v>35776</v>
      </c>
      <c r="H822" s="8">
        <v>35798</v>
      </c>
      <c r="I822" s="18">
        <f t="shared" si="22"/>
        <v>2.609293830206134E-4</v>
      </c>
      <c r="J822" s="1">
        <v>0.05</v>
      </c>
      <c r="K822" s="9">
        <v>1436.12</v>
      </c>
      <c r="L822" s="8">
        <v>2550</v>
      </c>
      <c r="M822" s="14">
        <v>40147</v>
      </c>
      <c r="N822" s="10" t="s">
        <v>1176</v>
      </c>
      <c r="O822" s="7" t="s">
        <v>1126</v>
      </c>
      <c r="P822" s="7" t="s">
        <v>1184</v>
      </c>
    </row>
    <row r="823" spans="1:16" ht="12.75" customHeight="1" x14ac:dyDescent="0.15">
      <c r="A823" s="16" t="s">
        <v>842</v>
      </c>
      <c r="B823" s="16" t="s">
        <v>1166</v>
      </c>
      <c r="C823" s="16" t="s">
        <v>2353</v>
      </c>
      <c r="D823" s="16" t="s">
        <v>1151</v>
      </c>
      <c r="E823" s="16" t="s">
        <v>899</v>
      </c>
      <c r="F823" s="16" t="s">
        <v>898</v>
      </c>
      <c r="G823" s="12">
        <v>35783</v>
      </c>
      <c r="H823" s="8">
        <v>35791</v>
      </c>
      <c r="I823" s="18">
        <f t="shared" si="22"/>
        <v>9.4883412007495794E-5</v>
      </c>
      <c r="J823" s="1">
        <v>7.0000000000000007E-2</v>
      </c>
      <c r="K823" s="9">
        <v>1436.19</v>
      </c>
      <c r="L823" s="8">
        <v>2450</v>
      </c>
      <c r="M823" s="14">
        <v>40221</v>
      </c>
      <c r="N823" s="10" t="s">
        <v>782</v>
      </c>
      <c r="O823" s="7" t="s">
        <v>1126</v>
      </c>
      <c r="P823" s="7" t="s">
        <v>1005</v>
      </c>
    </row>
    <row r="824" spans="1:16" ht="12.75" customHeight="1" x14ac:dyDescent="0.15">
      <c r="A824" s="16" t="s">
        <v>859</v>
      </c>
      <c r="B824" s="16" t="s">
        <v>1166</v>
      </c>
      <c r="C824" s="16" t="s">
        <v>2353</v>
      </c>
      <c r="D824" s="16" t="s">
        <v>1151</v>
      </c>
      <c r="E824" s="16" t="s">
        <v>899</v>
      </c>
      <c r="F824" s="16" t="s">
        <v>898</v>
      </c>
      <c r="G824" s="12">
        <v>35770</v>
      </c>
      <c r="H824" s="8">
        <v>35804</v>
      </c>
      <c r="I824" s="18">
        <f t="shared" si="22"/>
        <v>4.0325450103185709E-4</v>
      </c>
      <c r="J824" s="1">
        <v>0.03</v>
      </c>
      <c r="K824" s="9">
        <v>1436.12</v>
      </c>
      <c r="L824" s="8">
        <v>5540</v>
      </c>
      <c r="M824" s="14">
        <v>40508</v>
      </c>
      <c r="N824" s="10" t="s">
        <v>811</v>
      </c>
      <c r="O824" s="7" t="s">
        <v>1124</v>
      </c>
      <c r="P824" s="7" t="s">
        <v>1146</v>
      </c>
    </row>
    <row r="825" spans="1:16" ht="12.75" customHeight="1" x14ac:dyDescent="0.15">
      <c r="A825" s="16" t="s">
        <v>718</v>
      </c>
      <c r="B825" s="16" t="s">
        <v>1166</v>
      </c>
      <c r="C825" s="16" t="s">
        <v>2353</v>
      </c>
      <c r="D825" s="16" t="s">
        <v>1151</v>
      </c>
      <c r="E825" s="16" t="s">
        <v>899</v>
      </c>
      <c r="F825" s="16" t="s">
        <v>898</v>
      </c>
      <c r="G825" s="12">
        <v>35775</v>
      </c>
      <c r="H825" s="8">
        <v>35797</v>
      </c>
      <c r="I825" s="18">
        <f t="shared" si="22"/>
        <v>2.6093557263497487E-4</v>
      </c>
      <c r="J825" s="1">
        <v>0.01</v>
      </c>
      <c r="K825" s="9">
        <v>1436.09</v>
      </c>
      <c r="L825" s="8">
        <v>3200</v>
      </c>
      <c r="M825" s="14">
        <v>40821</v>
      </c>
      <c r="N825" s="10" t="s">
        <v>782</v>
      </c>
      <c r="O825" s="7" t="s">
        <v>1126</v>
      </c>
      <c r="P825" s="7" t="s">
        <v>733</v>
      </c>
    </row>
    <row r="826" spans="1:16" ht="12.75" customHeight="1" x14ac:dyDescent="0.15">
      <c r="A826" s="16" t="s">
        <v>508</v>
      </c>
      <c r="B826" s="16" t="s">
        <v>1166</v>
      </c>
      <c r="C826" s="16" t="s">
        <v>2353</v>
      </c>
      <c r="D826" s="16" t="s">
        <v>1151</v>
      </c>
      <c r="E826" s="16" t="s">
        <v>899</v>
      </c>
      <c r="F826" s="16" t="s">
        <v>898</v>
      </c>
      <c r="G826" s="12">
        <v>35768</v>
      </c>
      <c r="H826" s="8">
        <v>35801</v>
      </c>
      <c r="I826" s="18">
        <f t="shared" si="22"/>
        <v>3.914172864107035E-4</v>
      </c>
      <c r="J826" s="1">
        <v>0.13</v>
      </c>
      <c r="K826" s="9">
        <v>1436.01</v>
      </c>
      <c r="L826" s="8">
        <v>5600</v>
      </c>
      <c r="M826" s="14">
        <v>41061</v>
      </c>
      <c r="N826" s="10" t="s">
        <v>782</v>
      </c>
      <c r="O826" s="7" t="s">
        <v>2086</v>
      </c>
      <c r="P826" s="7" t="s">
        <v>733</v>
      </c>
    </row>
    <row r="827" spans="1:16" ht="12.75" customHeight="1" x14ac:dyDescent="0.15">
      <c r="A827" s="16" t="s">
        <v>1159</v>
      </c>
      <c r="B827" s="16" t="s">
        <v>1166</v>
      </c>
      <c r="C827" s="16" t="s">
        <v>2352</v>
      </c>
      <c r="D827" s="16" t="s">
        <v>1151</v>
      </c>
      <c r="E827" s="16" t="s">
        <v>899</v>
      </c>
      <c r="F827" s="16" t="s">
        <v>898</v>
      </c>
      <c r="G827" s="12">
        <v>35785</v>
      </c>
      <c r="H827" s="8">
        <v>35788</v>
      </c>
      <c r="I827" s="18">
        <f t="shared" si="22"/>
        <v>3.5581701516966544E-5</v>
      </c>
      <c r="J827" s="1">
        <v>0.06</v>
      </c>
      <c r="K827" s="7">
        <v>1436.11</v>
      </c>
      <c r="L827" s="8">
        <v>4793</v>
      </c>
      <c r="M827" s="14">
        <v>36845</v>
      </c>
      <c r="N827" s="10" t="s">
        <v>782</v>
      </c>
      <c r="O827" s="7" t="s">
        <v>1124</v>
      </c>
      <c r="P827" s="7" t="s">
        <v>1146</v>
      </c>
    </row>
    <row r="828" spans="1:16" ht="12.75" customHeight="1" x14ac:dyDescent="0.15">
      <c r="A828" s="16" t="s">
        <v>973</v>
      </c>
      <c r="B828" s="16" t="s">
        <v>1166</v>
      </c>
      <c r="C828" s="16" t="s">
        <v>2353</v>
      </c>
      <c r="D828" s="16" t="s">
        <v>1151</v>
      </c>
      <c r="E828" s="16" t="s">
        <v>899</v>
      </c>
      <c r="F828" s="16" t="s">
        <v>898</v>
      </c>
      <c r="G828" s="12">
        <v>35780</v>
      </c>
      <c r="H828" s="8">
        <v>35790</v>
      </c>
      <c r="I828" s="18">
        <f t="shared" si="22"/>
        <v>1.1860989206499822E-4</v>
      </c>
      <c r="J828" s="1">
        <v>0.02</v>
      </c>
      <c r="K828" s="9">
        <v>1436.03</v>
      </c>
      <c r="L828" s="8">
        <v>6094</v>
      </c>
      <c r="M828" s="14">
        <v>41123</v>
      </c>
      <c r="N828" s="10" t="s">
        <v>1121</v>
      </c>
      <c r="O828" s="7" t="s">
        <v>1124</v>
      </c>
      <c r="P828" s="7" t="s">
        <v>592</v>
      </c>
    </row>
    <row r="829" spans="1:16" ht="12.75" customHeight="1" x14ac:dyDescent="0.15">
      <c r="A829" s="16" t="s">
        <v>975</v>
      </c>
      <c r="B829" s="16" t="s">
        <v>1166</v>
      </c>
      <c r="C829" s="16" t="s">
        <v>2353</v>
      </c>
      <c r="D829" s="16" t="s">
        <v>1151</v>
      </c>
      <c r="E829" s="16" t="s">
        <v>899</v>
      </c>
      <c r="F829" s="16" t="s">
        <v>898</v>
      </c>
      <c r="G829" s="12">
        <v>35774</v>
      </c>
      <c r="H829" s="8">
        <v>35811</v>
      </c>
      <c r="I829" s="18">
        <f t="shared" si="22"/>
        <v>4.3877853542840199E-4</v>
      </c>
      <c r="J829" s="1">
        <v>0.06</v>
      </c>
      <c r="K829" s="7">
        <v>1436.39</v>
      </c>
      <c r="L829" s="8">
        <v>5984</v>
      </c>
      <c r="M829" s="14">
        <v>41140</v>
      </c>
      <c r="N829" s="10" t="s">
        <v>782</v>
      </c>
      <c r="O829" s="7" t="s">
        <v>2086</v>
      </c>
      <c r="P829" s="7" t="s">
        <v>669</v>
      </c>
    </row>
    <row r="830" spans="1:16" ht="12.75" customHeight="1" x14ac:dyDescent="0.15">
      <c r="A830" s="16" t="s">
        <v>465</v>
      </c>
      <c r="B830" s="16" t="s">
        <v>1166</v>
      </c>
      <c r="C830" s="16" t="s">
        <v>2353</v>
      </c>
      <c r="D830" s="16" t="s">
        <v>1151</v>
      </c>
      <c r="E830" s="16" t="s">
        <v>899</v>
      </c>
      <c r="F830" s="16" t="s">
        <v>898</v>
      </c>
      <c r="G830" s="12">
        <v>35781</v>
      </c>
      <c r="H830" s="8">
        <v>35792</v>
      </c>
      <c r="I830" s="18">
        <f t="shared" si="22"/>
        <v>1.3046623889554398E-4</v>
      </c>
      <c r="J830" s="1">
        <v>0.03</v>
      </c>
      <c r="K830" s="7">
        <v>1436.11</v>
      </c>
      <c r="L830" s="8">
        <v>6199</v>
      </c>
      <c r="M830" s="14">
        <v>40993</v>
      </c>
      <c r="N830" s="10" t="s">
        <v>1121</v>
      </c>
      <c r="O830" s="7" t="s">
        <v>1126</v>
      </c>
      <c r="P830" s="7" t="s">
        <v>1086</v>
      </c>
    </row>
    <row r="831" spans="1:16" ht="12.75" customHeight="1" x14ac:dyDescent="0.15">
      <c r="A831" s="16" t="s">
        <v>395</v>
      </c>
      <c r="B831" s="16" t="s">
        <v>36</v>
      </c>
      <c r="C831" s="16" t="s">
        <v>2353</v>
      </c>
      <c r="D831" s="16" t="s">
        <v>1151</v>
      </c>
      <c r="E831" s="16" t="s">
        <v>899</v>
      </c>
      <c r="F831" s="16" t="s">
        <v>898</v>
      </c>
      <c r="G831" s="12">
        <v>35781</v>
      </c>
      <c r="H831" s="8">
        <v>35797</v>
      </c>
      <c r="I831" s="18">
        <f t="shared" si="22"/>
        <v>1.8975782158020825E-4</v>
      </c>
      <c r="J831" s="1">
        <v>0.03</v>
      </c>
      <c r="K831" s="7">
        <v>1436.21</v>
      </c>
      <c r="L831" s="8">
        <v>3200</v>
      </c>
      <c r="M831" s="14">
        <v>41196</v>
      </c>
      <c r="N831" s="10" t="s">
        <v>270</v>
      </c>
      <c r="O831" s="7" t="s">
        <v>1126</v>
      </c>
      <c r="P831" s="7" t="s">
        <v>396</v>
      </c>
    </row>
    <row r="832" spans="1:16" ht="12.75" customHeight="1" x14ac:dyDescent="0.15">
      <c r="A832" s="16" t="s">
        <v>831</v>
      </c>
      <c r="B832" s="16" t="s">
        <v>36</v>
      </c>
      <c r="C832" s="16" t="s">
        <v>2353</v>
      </c>
      <c r="D832" s="16" t="s">
        <v>1151</v>
      </c>
      <c r="E832" s="16" t="s">
        <v>899</v>
      </c>
      <c r="F832" s="16" t="s">
        <v>898</v>
      </c>
      <c r="G832" s="12">
        <v>35778</v>
      </c>
      <c r="H832" s="8">
        <v>35793</v>
      </c>
      <c r="I832" s="18">
        <f t="shared" si="22"/>
        <v>1.7791272787655228E-4</v>
      </c>
      <c r="J832" s="1">
        <v>0.02</v>
      </c>
      <c r="K832" s="7">
        <v>1436.1</v>
      </c>
      <c r="L832" s="8">
        <v>4100</v>
      </c>
      <c r="M832" s="14">
        <v>39636</v>
      </c>
      <c r="N832" s="10" t="s">
        <v>811</v>
      </c>
      <c r="O832" s="7" t="s">
        <v>1124</v>
      </c>
      <c r="P832" s="7" t="s">
        <v>592</v>
      </c>
    </row>
    <row r="833" spans="1:238" ht="12.75" customHeight="1" x14ac:dyDescent="0.15">
      <c r="A833" s="16" t="s">
        <v>544</v>
      </c>
      <c r="B833" s="16" t="s">
        <v>1167</v>
      </c>
      <c r="C833" s="16" t="s">
        <v>2353</v>
      </c>
      <c r="D833" s="16" t="s">
        <v>1151</v>
      </c>
      <c r="E833" s="16" t="s">
        <v>899</v>
      </c>
      <c r="F833" s="16" t="s">
        <v>898</v>
      </c>
      <c r="G833" s="12">
        <v>35779</v>
      </c>
      <c r="H833" s="8">
        <v>35794</v>
      </c>
      <c r="I833" s="18">
        <f t="shared" si="22"/>
        <v>1.779085075848327E-4</v>
      </c>
      <c r="J833" s="1">
        <v>0.02</v>
      </c>
      <c r="K833" s="7">
        <v>1436.1</v>
      </c>
      <c r="L833" s="8">
        <v>3124</v>
      </c>
      <c r="M833" s="14">
        <v>35477</v>
      </c>
      <c r="N833" s="10" t="s">
        <v>1057</v>
      </c>
      <c r="O833" s="7" t="s">
        <v>1147</v>
      </c>
      <c r="P833" s="7" t="s">
        <v>435</v>
      </c>
    </row>
    <row r="834" spans="1:238" ht="12.75" customHeight="1" x14ac:dyDescent="0.15">
      <c r="A834" s="16" t="s">
        <v>1515</v>
      </c>
      <c r="B834" s="16" t="s">
        <v>1614</v>
      </c>
      <c r="C834" s="16" t="s">
        <v>2353</v>
      </c>
      <c r="D834" s="16" t="s">
        <v>1151</v>
      </c>
      <c r="E834" s="16" t="s">
        <v>899</v>
      </c>
      <c r="F834" s="16" t="s">
        <v>898</v>
      </c>
      <c r="G834" s="12">
        <v>35785</v>
      </c>
      <c r="H834" s="8">
        <v>35788</v>
      </c>
      <c r="I834" s="18">
        <f t="shared" si="22"/>
        <v>3.5581701516966544E-5</v>
      </c>
      <c r="J834" s="1">
        <v>0.09</v>
      </c>
      <c r="K834" s="7">
        <v>1436.11</v>
      </c>
      <c r="L834" s="8">
        <v>6500</v>
      </c>
      <c r="M834" s="14">
        <v>42396</v>
      </c>
      <c r="N834" s="10" t="s">
        <v>589</v>
      </c>
      <c r="O834" s="7" t="s">
        <v>1124</v>
      </c>
      <c r="P834" s="7" t="s">
        <v>1146</v>
      </c>
    </row>
    <row r="835" spans="1:238" ht="12.75" customHeight="1" x14ac:dyDescent="0.15">
      <c r="A835" s="16" t="s">
        <v>1260</v>
      </c>
      <c r="B835" s="16" t="s">
        <v>36</v>
      </c>
      <c r="C835" s="16" t="s">
        <v>2353</v>
      </c>
      <c r="D835" s="16" t="s">
        <v>1151</v>
      </c>
      <c r="E835" s="16" t="s">
        <v>899</v>
      </c>
      <c r="F835" s="16" t="s">
        <v>898</v>
      </c>
      <c r="G835" s="12">
        <v>35776</v>
      </c>
      <c r="H835" s="8">
        <v>35793</v>
      </c>
      <c r="I835" s="18">
        <f t="shared" si="22"/>
        <v>2.0163920815096845E-4</v>
      </c>
      <c r="J835" s="1">
        <v>0.03</v>
      </c>
      <c r="K835" s="7">
        <v>1435.97</v>
      </c>
      <c r="L835" s="8">
        <v>6220</v>
      </c>
      <c r="M835" s="14">
        <v>41928</v>
      </c>
      <c r="N835" s="10" t="s">
        <v>589</v>
      </c>
      <c r="O835" s="7" t="s">
        <v>1124</v>
      </c>
      <c r="P835" s="7" t="s">
        <v>592</v>
      </c>
    </row>
    <row r="836" spans="1:238" ht="12.75" customHeight="1" x14ac:dyDescent="0.15">
      <c r="A836" s="16" t="s">
        <v>1560</v>
      </c>
      <c r="B836" s="16" t="s">
        <v>1614</v>
      </c>
      <c r="C836" s="16" t="s">
        <v>2353</v>
      </c>
      <c r="D836" s="16" t="s">
        <v>1151</v>
      </c>
      <c r="E836" s="16" t="s">
        <v>899</v>
      </c>
      <c r="F836" s="16" t="s">
        <v>898</v>
      </c>
      <c r="G836" s="12">
        <v>35580</v>
      </c>
      <c r="H836" s="8">
        <v>35860</v>
      </c>
      <c r="I836" s="18">
        <f t="shared" si="22"/>
        <v>3.3262057495842242E-3</v>
      </c>
      <c r="J836" s="1">
        <v>0.01</v>
      </c>
      <c r="K836" s="7">
        <v>1435.1</v>
      </c>
      <c r="L836" s="8">
        <v>6450</v>
      </c>
      <c r="M836" s="14">
        <v>42530</v>
      </c>
      <c r="N836" s="10" t="s">
        <v>1561</v>
      </c>
      <c r="O836" s="7" t="s">
        <v>1126</v>
      </c>
      <c r="P836" s="7" t="s">
        <v>1086</v>
      </c>
    </row>
    <row r="837" spans="1:238" ht="12.75" customHeight="1" x14ac:dyDescent="0.15">
      <c r="A837" s="16" t="s">
        <v>1620</v>
      </c>
      <c r="B837" s="16" t="s">
        <v>1614</v>
      </c>
      <c r="C837" s="16" t="s">
        <v>2353</v>
      </c>
      <c r="D837" s="16" t="s">
        <v>1151</v>
      </c>
      <c r="E837" s="16" t="s">
        <v>899</v>
      </c>
      <c r="F837" s="16" t="s">
        <v>898</v>
      </c>
      <c r="G837" s="12">
        <v>35549</v>
      </c>
      <c r="H837" s="8">
        <v>36152</v>
      </c>
      <c r="I837" s="18">
        <f t="shared" si="22"/>
        <v>7.1410807546097273E-3</v>
      </c>
      <c r="J837" s="1">
        <v>0.04</v>
      </c>
      <c r="K837" s="7">
        <v>1439.36</v>
      </c>
      <c r="L837" s="8">
        <v>6600</v>
      </c>
      <c r="M837" s="14">
        <v>42606</v>
      </c>
      <c r="N837" s="10" t="s">
        <v>782</v>
      </c>
      <c r="O837" s="7" t="s">
        <v>1124</v>
      </c>
      <c r="P837" s="7" t="s">
        <v>1146</v>
      </c>
    </row>
    <row r="838" spans="1:238" ht="12.75" customHeight="1" x14ac:dyDescent="0.15">
      <c r="A838" s="16" t="s">
        <v>1393</v>
      </c>
      <c r="B838" s="16" t="s">
        <v>36</v>
      </c>
      <c r="C838" s="16" t="s">
        <v>2353</v>
      </c>
      <c r="D838" s="16" t="s">
        <v>1151</v>
      </c>
      <c r="E838" s="16" t="s">
        <v>899</v>
      </c>
      <c r="F838" s="16" t="s">
        <v>898</v>
      </c>
      <c r="G838" s="12">
        <v>35777</v>
      </c>
      <c r="H838" s="8">
        <v>35811</v>
      </c>
      <c r="I838" s="18">
        <f t="shared" si="22"/>
        <v>4.0318755336305856E-4</v>
      </c>
      <c r="J838" s="1">
        <v>0.1</v>
      </c>
      <c r="K838" s="7">
        <v>1436.1</v>
      </c>
      <c r="L838" s="8">
        <v>3300</v>
      </c>
      <c r="M838" s="14">
        <v>42236</v>
      </c>
      <c r="N838" s="10" t="s">
        <v>782</v>
      </c>
      <c r="O838" s="7" t="s">
        <v>1124</v>
      </c>
      <c r="P838" s="7" t="s">
        <v>1146</v>
      </c>
    </row>
    <row r="839" spans="1:238" ht="12.75" customHeight="1" x14ac:dyDescent="0.15">
      <c r="A839" s="16" t="s">
        <v>1889</v>
      </c>
      <c r="B839" s="16" t="s">
        <v>1810</v>
      </c>
      <c r="C839" s="16" t="s">
        <v>2353</v>
      </c>
      <c r="D839" s="16" t="s">
        <v>1151</v>
      </c>
      <c r="E839" s="16" t="s">
        <v>899</v>
      </c>
      <c r="F839" s="16" t="s">
        <v>898</v>
      </c>
      <c r="G839" s="12">
        <v>35778</v>
      </c>
      <c r="H839" s="8">
        <v>35794</v>
      </c>
      <c r="I839" s="18">
        <f t="shared" si="22"/>
        <v>1.8977132555270899E-4</v>
      </c>
      <c r="J839" s="1">
        <v>0</v>
      </c>
      <c r="K839" s="7">
        <v>1436.09</v>
      </c>
      <c r="L839" s="8">
        <v>6761</v>
      </c>
      <c r="M839" s="14">
        <v>42921</v>
      </c>
      <c r="N839" s="10" t="s">
        <v>782</v>
      </c>
      <c r="O839" s="7" t="s">
        <v>1147</v>
      </c>
      <c r="P839" s="7" t="s">
        <v>338</v>
      </c>
    </row>
    <row r="840" spans="1:238" ht="12.75" customHeight="1" x14ac:dyDescent="0.15">
      <c r="A840" s="16" t="s">
        <v>1619</v>
      </c>
      <c r="B840" s="16" t="s">
        <v>1614</v>
      </c>
      <c r="C840" s="16" t="s">
        <v>2353</v>
      </c>
      <c r="D840" s="16" t="s">
        <v>1151</v>
      </c>
      <c r="E840" s="16" t="s">
        <v>899</v>
      </c>
      <c r="F840" s="16" t="s">
        <v>898</v>
      </c>
      <c r="G840" s="12">
        <v>35785</v>
      </c>
      <c r="H840" s="8">
        <v>35801</v>
      </c>
      <c r="I840" s="18">
        <f t="shared" si="22"/>
        <v>1.8973981927282213E-4</v>
      </c>
      <c r="J840" s="1">
        <v>0.1</v>
      </c>
      <c r="K840" s="7">
        <v>1436.1</v>
      </c>
      <c r="L840" s="8">
        <v>3250</v>
      </c>
      <c r="M840" s="14">
        <v>42606</v>
      </c>
      <c r="N840" s="10" t="s">
        <v>782</v>
      </c>
      <c r="O840" s="7" t="s">
        <v>1124</v>
      </c>
      <c r="P840" s="7" t="s">
        <v>1146</v>
      </c>
    </row>
    <row r="841" spans="1:238" ht="12.75" customHeight="1" x14ac:dyDescent="0.15">
      <c r="A841" s="16" t="s">
        <v>475</v>
      </c>
      <c r="B841" s="16" t="s">
        <v>1166</v>
      </c>
      <c r="C841" s="16" t="s">
        <v>2353</v>
      </c>
      <c r="D841" s="16" t="s">
        <v>1151</v>
      </c>
      <c r="E841" s="16" t="s">
        <v>899</v>
      </c>
      <c r="F841" s="34" t="s">
        <v>898</v>
      </c>
      <c r="G841" s="12">
        <v>35774</v>
      </c>
      <c r="H841" s="8">
        <v>35798</v>
      </c>
      <c r="I841" s="18">
        <f t="shared" si="22"/>
        <v>2.8465698832906349E-4</v>
      </c>
      <c r="J841" s="1">
        <v>0.03</v>
      </c>
      <c r="K841" s="7">
        <v>1436.09</v>
      </c>
      <c r="L841" s="8">
        <v>2730</v>
      </c>
      <c r="M841" s="14">
        <v>35670</v>
      </c>
      <c r="N841" s="10" t="s">
        <v>782</v>
      </c>
      <c r="O841" s="7" t="s">
        <v>1126</v>
      </c>
      <c r="P841" s="7" t="s">
        <v>818</v>
      </c>
      <c r="AW841" s="8"/>
      <c r="AX841" s="16"/>
      <c r="AY841" s="16"/>
      <c r="AZ841" s="16"/>
      <c r="BA841" s="16"/>
      <c r="BB841" s="16"/>
      <c r="BC841" s="16"/>
      <c r="BD841" s="12"/>
      <c r="BE841" s="8"/>
      <c r="BF841" s="16"/>
      <c r="BG841" s="16"/>
      <c r="BH841" s="16"/>
      <c r="BI841" s="16"/>
      <c r="BJ841" s="16"/>
      <c r="BK841" s="16"/>
      <c r="BL841" s="12"/>
      <c r="BM841" s="8"/>
      <c r="BN841" s="16"/>
      <c r="BO841" s="16"/>
      <c r="BP841" s="16"/>
      <c r="BQ841" s="16"/>
      <c r="BR841" s="16"/>
      <c r="BS841" s="16"/>
      <c r="BT841" s="12"/>
      <c r="BU841" s="8"/>
      <c r="BV841" s="16"/>
      <c r="BW841" s="16"/>
      <c r="BX841" s="16"/>
      <c r="BY841" s="16"/>
      <c r="BZ841" s="16"/>
      <c r="CA841" s="16"/>
      <c r="CB841" s="12"/>
      <c r="CC841" s="8"/>
      <c r="CD841" s="16"/>
      <c r="CE841" s="16"/>
      <c r="CF841" s="16"/>
      <c r="CG841" s="16"/>
      <c r="CH841" s="16"/>
      <c r="CI841" s="16"/>
      <c r="CJ841" s="12"/>
      <c r="CK841" s="8"/>
      <c r="CL841" s="16"/>
      <c r="CM841" s="16"/>
      <c r="CN841" s="16"/>
      <c r="CO841" s="16"/>
      <c r="CP841" s="16"/>
      <c r="CQ841" s="16"/>
      <c r="CR841" s="12"/>
      <c r="CS841" s="8"/>
      <c r="CT841" s="16"/>
      <c r="CU841" s="16"/>
      <c r="CV841" s="16"/>
      <c r="CW841" s="16"/>
      <c r="CX841" s="16"/>
      <c r="CY841" s="16"/>
      <c r="CZ841" s="12"/>
      <c r="DA841" s="8"/>
      <c r="DB841" s="16"/>
      <c r="DC841" s="16"/>
      <c r="DD841" s="16"/>
      <c r="DE841" s="16"/>
      <c r="DF841" s="16"/>
      <c r="DG841" s="16"/>
      <c r="DH841" s="12"/>
      <c r="DI841" s="8"/>
      <c r="DJ841" s="16"/>
      <c r="DK841" s="16"/>
      <c r="DL841" s="16"/>
      <c r="DM841" s="16"/>
      <c r="DN841" s="16"/>
      <c r="DO841" s="16"/>
      <c r="DP841" s="12"/>
      <c r="DQ841" s="8"/>
      <c r="DR841" s="16"/>
      <c r="DS841" s="16"/>
      <c r="DT841" s="16"/>
      <c r="DU841" s="16"/>
      <c r="DV841" s="16"/>
      <c r="DW841" s="16"/>
      <c r="DX841" s="12"/>
      <c r="DY841" s="8"/>
      <c r="DZ841" s="16"/>
      <c r="EA841" s="16"/>
      <c r="EB841" s="16"/>
      <c r="EC841" s="16"/>
      <c r="ED841" s="16"/>
      <c r="EE841" s="16"/>
      <c r="EF841" s="12"/>
      <c r="EG841" s="8"/>
      <c r="EH841" s="16"/>
      <c r="EI841" s="16"/>
      <c r="EJ841" s="16"/>
      <c r="EK841" s="16"/>
      <c r="EL841" s="16"/>
      <c r="EM841" s="16"/>
      <c r="EN841" s="12"/>
      <c r="EO841" s="8"/>
      <c r="EP841" s="16"/>
      <c r="EQ841" s="16"/>
      <c r="ER841" s="16"/>
      <c r="ES841" s="16"/>
      <c r="ET841" s="16"/>
      <c r="EU841" s="16"/>
      <c r="EV841" s="12"/>
      <c r="EW841" s="8"/>
      <c r="EX841" s="16"/>
      <c r="EY841" s="16"/>
      <c r="EZ841" s="16"/>
      <c r="FA841" s="16"/>
      <c r="FB841" s="16"/>
      <c r="FC841" s="16"/>
      <c r="FD841" s="12"/>
      <c r="FE841" s="8"/>
      <c r="FF841" s="16"/>
      <c r="FG841" s="16"/>
      <c r="FH841" s="16"/>
      <c r="FI841" s="16"/>
      <c r="FJ841" s="16"/>
      <c r="FK841" s="16"/>
      <c r="FL841" s="12"/>
      <c r="FM841" s="8"/>
      <c r="FN841" s="16"/>
      <c r="FO841" s="16"/>
      <c r="FP841" s="16"/>
      <c r="FQ841" s="16"/>
      <c r="FR841" s="16"/>
      <c r="FS841" s="16"/>
      <c r="FT841" s="12"/>
      <c r="FU841" s="8"/>
      <c r="FV841" s="16"/>
      <c r="FW841" s="16"/>
      <c r="FX841" s="16"/>
      <c r="FY841" s="16"/>
      <c r="FZ841" s="16"/>
      <c r="GA841" s="16"/>
      <c r="GB841" s="12"/>
      <c r="GC841" s="8"/>
      <c r="GD841" s="16"/>
      <c r="GE841" s="16"/>
      <c r="GF841" s="16"/>
      <c r="GG841" s="16"/>
      <c r="GH841" s="16"/>
      <c r="GI841" s="16"/>
      <c r="GJ841" s="12"/>
      <c r="GK841" s="8"/>
      <c r="GL841" s="16"/>
      <c r="GM841" s="16"/>
      <c r="GN841" s="16"/>
      <c r="GO841" s="16"/>
      <c r="GP841" s="16"/>
      <c r="GQ841" s="16"/>
      <c r="GR841" s="12"/>
      <c r="GS841" s="8"/>
      <c r="GT841" s="16"/>
      <c r="GU841" s="16"/>
      <c r="GV841" s="16"/>
      <c r="GW841" s="16"/>
      <c r="GX841" s="16"/>
      <c r="GY841" s="16"/>
      <c r="GZ841" s="12"/>
      <c r="HA841" s="8"/>
      <c r="HB841" s="16"/>
      <c r="HC841" s="16"/>
      <c r="HD841" s="16"/>
      <c r="HE841" s="16"/>
      <c r="HF841" s="16"/>
      <c r="HG841" s="16"/>
      <c r="HH841" s="12"/>
      <c r="HI841" s="8"/>
      <c r="HJ841" s="16"/>
      <c r="HK841" s="16"/>
      <c r="HL841" s="16"/>
      <c r="HM841" s="16"/>
      <c r="HN841" s="16"/>
      <c r="HO841" s="16"/>
      <c r="HP841" s="12"/>
      <c r="HQ841" s="8"/>
      <c r="HR841" s="16"/>
      <c r="HS841" s="16"/>
      <c r="HT841" s="16"/>
      <c r="HU841" s="16"/>
      <c r="HV841" s="16"/>
      <c r="HW841" s="16"/>
      <c r="HX841" s="12"/>
      <c r="HY841" s="8"/>
      <c r="HZ841" s="16"/>
      <c r="IA841" s="16"/>
      <c r="IB841" s="16"/>
      <c r="IC841" s="16"/>
      <c r="ID841" s="16"/>
    </row>
    <row r="842" spans="1:238" ht="12.75" customHeight="1" x14ac:dyDescent="0.15">
      <c r="A842" s="16" t="s">
        <v>443</v>
      </c>
      <c r="B842" s="16" t="s">
        <v>36</v>
      </c>
      <c r="C842" s="16" t="s">
        <v>2353</v>
      </c>
      <c r="D842" s="16" t="s">
        <v>1151</v>
      </c>
      <c r="E842" s="16" t="s">
        <v>899</v>
      </c>
      <c r="F842" s="16" t="s">
        <v>898</v>
      </c>
      <c r="G842" s="12">
        <v>35775</v>
      </c>
      <c r="H842" s="8">
        <v>35797</v>
      </c>
      <c r="I842" s="18">
        <f t="shared" si="22"/>
        <v>2.6093557263497487E-4</v>
      </c>
      <c r="J842" s="1">
        <v>0.01</v>
      </c>
      <c r="K842" s="7">
        <v>1436.08</v>
      </c>
      <c r="L842" s="8">
        <v>3420</v>
      </c>
      <c r="M842" s="14">
        <v>35964</v>
      </c>
      <c r="N842" s="10" t="s">
        <v>432</v>
      </c>
      <c r="O842" s="7" t="s">
        <v>1124</v>
      </c>
      <c r="P842" s="7" t="s">
        <v>434</v>
      </c>
    </row>
    <row r="843" spans="1:238" ht="12.75" customHeight="1" x14ac:dyDescent="0.15">
      <c r="A843" s="16" t="s">
        <v>740</v>
      </c>
      <c r="B843" s="16" t="s">
        <v>1166</v>
      </c>
      <c r="C843" s="16" t="s">
        <v>2352</v>
      </c>
      <c r="D843" s="16" t="s">
        <v>1151</v>
      </c>
      <c r="E843" s="16" t="s">
        <v>899</v>
      </c>
      <c r="F843" s="16" t="s">
        <v>898</v>
      </c>
      <c r="G843" s="12">
        <v>35782</v>
      </c>
      <c r="H843" s="8">
        <v>35792</v>
      </c>
      <c r="I843" s="18">
        <f t="shared" si="22"/>
        <v>1.1860426500936973E-4</v>
      </c>
      <c r="J843" s="1">
        <v>0.01</v>
      </c>
      <c r="K843" s="7">
        <v>1436.14</v>
      </c>
      <c r="L843" s="8">
        <v>3659</v>
      </c>
      <c r="M843" s="14">
        <v>36735</v>
      </c>
      <c r="N843" s="10" t="s">
        <v>782</v>
      </c>
      <c r="O843" s="7" t="s">
        <v>2086</v>
      </c>
      <c r="P843" s="7" t="s">
        <v>669</v>
      </c>
    </row>
    <row r="844" spans="1:238" ht="12.75" customHeight="1" x14ac:dyDescent="0.15">
      <c r="A844" s="16" t="s">
        <v>444</v>
      </c>
      <c r="B844" s="16" t="s">
        <v>1166</v>
      </c>
      <c r="C844" s="16" t="s">
        <v>2353</v>
      </c>
      <c r="D844" s="16" t="s">
        <v>1151</v>
      </c>
      <c r="E844" s="16" t="s">
        <v>899</v>
      </c>
      <c r="F844" s="16" t="s">
        <v>898</v>
      </c>
      <c r="G844" s="12">
        <v>35775</v>
      </c>
      <c r="H844" s="8">
        <v>35798</v>
      </c>
      <c r="I844" s="18">
        <f t="shared" si="22"/>
        <v>2.7279304496341013E-4</v>
      </c>
      <c r="J844" s="1">
        <v>0.01</v>
      </c>
      <c r="K844" s="7">
        <v>1436.12</v>
      </c>
      <c r="L844" s="8">
        <v>4723</v>
      </c>
      <c r="M844" s="14">
        <v>37051</v>
      </c>
      <c r="N844" s="10" t="s">
        <v>430</v>
      </c>
      <c r="O844" s="7" t="s">
        <v>1147</v>
      </c>
      <c r="P844" s="7" t="s">
        <v>435</v>
      </c>
    </row>
    <row r="845" spans="1:238" ht="12.75" customHeight="1" x14ac:dyDescent="0.15">
      <c r="A845" s="16" t="s">
        <v>445</v>
      </c>
      <c r="B845" s="16" t="s">
        <v>1166</v>
      </c>
      <c r="C845" s="16" t="s">
        <v>2353</v>
      </c>
      <c r="D845" s="16" t="s">
        <v>1151</v>
      </c>
      <c r="E845" s="16" t="s">
        <v>899</v>
      </c>
      <c r="F845" s="16" t="s">
        <v>898</v>
      </c>
      <c r="G845" s="12">
        <v>35775</v>
      </c>
      <c r="H845" s="8">
        <v>35797</v>
      </c>
      <c r="I845" s="18">
        <f t="shared" si="22"/>
        <v>2.6093557263497487E-4</v>
      </c>
      <c r="J845" s="1">
        <v>0.02</v>
      </c>
      <c r="K845" s="7">
        <v>1436.1</v>
      </c>
      <c r="L845" s="8">
        <v>4723</v>
      </c>
      <c r="M845" s="14">
        <v>37133</v>
      </c>
      <c r="N845" s="10" t="s">
        <v>430</v>
      </c>
      <c r="O845" s="7" t="s">
        <v>1124</v>
      </c>
      <c r="P845" s="7" t="s">
        <v>897</v>
      </c>
    </row>
    <row r="846" spans="1:238" ht="12.75" customHeight="1" x14ac:dyDescent="0.15">
      <c r="A846" s="16" t="s">
        <v>446</v>
      </c>
      <c r="B846" s="16" t="s">
        <v>1166</v>
      </c>
      <c r="C846" s="16" t="s">
        <v>2353</v>
      </c>
      <c r="D846" s="16" t="s">
        <v>1151</v>
      </c>
      <c r="E846" s="16" t="s">
        <v>899</v>
      </c>
      <c r="F846" s="16" t="s">
        <v>898</v>
      </c>
      <c r="G846" s="12">
        <v>35773</v>
      </c>
      <c r="H846" s="8">
        <v>35802</v>
      </c>
      <c r="I846" s="18">
        <f t="shared" si="22"/>
        <v>3.4394828915376859E-4</v>
      </c>
      <c r="J846" s="1">
        <v>0.02</v>
      </c>
      <c r="K846" s="7">
        <v>1436.16</v>
      </c>
      <c r="L846" s="8">
        <v>4723</v>
      </c>
      <c r="M846" s="14">
        <v>37345</v>
      </c>
      <c r="N846" s="10" t="s">
        <v>430</v>
      </c>
      <c r="O846" s="7" t="s">
        <v>1124</v>
      </c>
      <c r="P846" s="7" t="s">
        <v>897</v>
      </c>
    </row>
    <row r="847" spans="1:238" ht="12.75" customHeight="1" x14ac:dyDescent="0.15">
      <c r="A847" s="16" t="s">
        <v>447</v>
      </c>
      <c r="B847" s="16" t="s">
        <v>1166</v>
      </c>
      <c r="C847" s="16" t="s">
        <v>2353</v>
      </c>
      <c r="D847" s="16" t="s">
        <v>1151</v>
      </c>
      <c r="E847" s="16" t="s">
        <v>899</v>
      </c>
      <c r="F847" s="16" t="s">
        <v>898</v>
      </c>
      <c r="G847" s="12">
        <v>35782</v>
      </c>
      <c r="H847" s="8">
        <v>35789</v>
      </c>
      <c r="I847" s="18">
        <f t="shared" si="22"/>
        <v>8.3025939675724397E-5</v>
      </c>
      <c r="J847" s="1">
        <v>0.01</v>
      </c>
      <c r="K847" s="7">
        <v>1436.07</v>
      </c>
      <c r="L847" s="8">
        <v>4680</v>
      </c>
      <c r="M847" s="14">
        <v>37310</v>
      </c>
      <c r="N847" s="10" t="s">
        <v>430</v>
      </c>
      <c r="O847" s="7" t="s">
        <v>1126</v>
      </c>
      <c r="P847" s="7" t="s">
        <v>818</v>
      </c>
    </row>
    <row r="848" spans="1:238" ht="12.75" customHeight="1" x14ac:dyDescent="0.15">
      <c r="A848" s="16" t="s">
        <v>448</v>
      </c>
      <c r="B848" s="16" t="s">
        <v>1166</v>
      </c>
      <c r="C848" s="16" t="s">
        <v>2353</v>
      </c>
      <c r="D848" s="16" t="s">
        <v>1151</v>
      </c>
      <c r="E848" s="16" t="s">
        <v>899</v>
      </c>
      <c r="F848" s="16" t="s">
        <v>898</v>
      </c>
      <c r="G848" s="12">
        <v>35768</v>
      </c>
      <c r="H848" s="8">
        <v>35805</v>
      </c>
      <c r="I848" s="18">
        <f t="shared" si="22"/>
        <v>4.3884098537592069E-4</v>
      </c>
      <c r="J848" s="1">
        <v>0.01</v>
      </c>
      <c r="K848" s="7">
        <v>1436.12</v>
      </c>
      <c r="L848" s="8">
        <v>4723</v>
      </c>
      <c r="M848" s="14">
        <v>37412</v>
      </c>
      <c r="N848" s="10" t="s">
        <v>430</v>
      </c>
      <c r="O848" s="7" t="s">
        <v>1124</v>
      </c>
      <c r="P848" s="7" t="s">
        <v>897</v>
      </c>
    </row>
    <row r="849" spans="1:16" ht="12.75" customHeight="1" x14ac:dyDescent="0.15">
      <c r="A849" s="16" t="s">
        <v>449</v>
      </c>
      <c r="B849" s="16" t="s">
        <v>1166</v>
      </c>
      <c r="C849" s="16" t="s">
        <v>2353</v>
      </c>
      <c r="D849" s="16" t="s">
        <v>1151</v>
      </c>
      <c r="E849" s="16" t="s">
        <v>899</v>
      </c>
      <c r="F849" s="16" t="s">
        <v>898</v>
      </c>
      <c r="G849" s="12">
        <v>35775</v>
      </c>
      <c r="H849" s="8">
        <v>35796</v>
      </c>
      <c r="I849" s="18">
        <f t="shared" si="22"/>
        <v>2.4907781902717318E-4</v>
      </c>
      <c r="J849" s="1">
        <v>0.01</v>
      </c>
      <c r="K849" s="7">
        <v>1436.07</v>
      </c>
      <c r="L849" s="8">
        <v>4723</v>
      </c>
      <c r="M849" s="14">
        <v>37505</v>
      </c>
      <c r="N849" s="10" t="s">
        <v>430</v>
      </c>
      <c r="O849" s="7" t="s">
        <v>1124</v>
      </c>
      <c r="P849" s="7" t="s">
        <v>897</v>
      </c>
    </row>
    <row r="850" spans="1:16" ht="12.75" customHeight="1" x14ac:dyDescent="0.15">
      <c r="A850" s="16" t="s">
        <v>450</v>
      </c>
      <c r="B850" s="16" t="s">
        <v>1166</v>
      </c>
      <c r="C850" s="16" t="s">
        <v>2353</v>
      </c>
      <c r="D850" s="16" t="s">
        <v>1151</v>
      </c>
      <c r="E850" s="16" t="s">
        <v>899</v>
      </c>
      <c r="F850" s="16" t="s">
        <v>898</v>
      </c>
      <c r="G850" s="12">
        <v>35770</v>
      </c>
      <c r="H850" s="8">
        <v>35803</v>
      </c>
      <c r="I850" s="18">
        <f t="shared" si="22"/>
        <v>3.9139871668663197E-4</v>
      </c>
      <c r="J850" s="1">
        <v>0.02</v>
      </c>
      <c r="K850" s="7">
        <v>1436.1</v>
      </c>
      <c r="L850" s="8">
        <v>4685</v>
      </c>
      <c r="M850" s="14">
        <v>37667</v>
      </c>
      <c r="N850" s="10" t="s">
        <v>430</v>
      </c>
      <c r="O850" s="7" t="s">
        <v>1124</v>
      </c>
      <c r="P850" s="7" t="s">
        <v>897</v>
      </c>
    </row>
    <row r="851" spans="1:16" ht="12.75" customHeight="1" x14ac:dyDescent="0.15">
      <c r="A851" s="16" t="s">
        <v>451</v>
      </c>
      <c r="B851" s="16" t="s">
        <v>1128</v>
      </c>
      <c r="C851" s="16" t="s">
        <v>2353</v>
      </c>
      <c r="D851" s="16" t="s">
        <v>1151</v>
      </c>
      <c r="E851" s="16" t="s">
        <v>899</v>
      </c>
      <c r="F851" s="16" t="s">
        <v>898</v>
      </c>
      <c r="G851" s="12">
        <v>35769</v>
      </c>
      <c r="H851" s="8">
        <v>35804</v>
      </c>
      <c r="I851" s="18">
        <f t="shared" si="22"/>
        <v>4.151198510312763E-4</v>
      </c>
      <c r="J851" s="1">
        <v>0.18</v>
      </c>
      <c r="K851" s="7">
        <v>1436.11</v>
      </c>
      <c r="L851" s="8">
        <v>2550</v>
      </c>
      <c r="M851" s="14">
        <v>36253</v>
      </c>
      <c r="N851" s="10" t="s">
        <v>1057</v>
      </c>
      <c r="O851" s="7" t="s">
        <v>1127</v>
      </c>
      <c r="P851" s="7" t="s">
        <v>1188</v>
      </c>
    </row>
    <row r="852" spans="1:16" ht="12.75" customHeight="1" x14ac:dyDescent="0.15">
      <c r="A852" s="16" t="s">
        <v>1399</v>
      </c>
      <c r="B852" s="16" t="s">
        <v>36</v>
      </c>
      <c r="C852" s="16" t="s">
        <v>2353</v>
      </c>
      <c r="D852" s="16" t="s">
        <v>1151</v>
      </c>
      <c r="E852" s="16" t="s">
        <v>899</v>
      </c>
      <c r="F852" s="16" t="s">
        <v>898</v>
      </c>
      <c r="G852" s="12">
        <v>35800</v>
      </c>
      <c r="H852" s="8">
        <v>35892</v>
      </c>
      <c r="I852" s="18">
        <f t="shared" si="22"/>
        <v>1.0896342618912261E-3</v>
      </c>
      <c r="J852" s="1">
        <v>0.05</v>
      </c>
      <c r="K852" s="7">
        <v>1439.15</v>
      </c>
      <c r="L852" s="8">
        <v>3000</v>
      </c>
      <c r="M852" s="14">
        <v>40655</v>
      </c>
      <c r="N852" s="10" t="s">
        <v>782</v>
      </c>
      <c r="O852" s="7" t="s">
        <v>1124</v>
      </c>
      <c r="P852" s="7" t="s">
        <v>1146</v>
      </c>
    </row>
    <row r="853" spans="1:16" ht="12.75" customHeight="1" x14ac:dyDescent="0.15">
      <c r="A853" s="16" t="s">
        <v>938</v>
      </c>
      <c r="B853" s="16" t="s">
        <v>1166</v>
      </c>
      <c r="C853" s="16" t="s">
        <v>2355</v>
      </c>
      <c r="D853" s="16" t="s">
        <v>992</v>
      </c>
      <c r="E853" s="16" t="s">
        <v>1100</v>
      </c>
      <c r="F853" s="16" t="s">
        <v>454</v>
      </c>
      <c r="G853" s="12">
        <v>401</v>
      </c>
      <c r="H853" s="8">
        <v>422</v>
      </c>
      <c r="I853" s="18">
        <f t="shared" si="22"/>
        <v>1.5483300154833001E-3</v>
      </c>
      <c r="J853" s="1">
        <v>51.6</v>
      </c>
      <c r="K853" s="7">
        <v>92.8</v>
      </c>
      <c r="L853" s="8" t="s">
        <v>2199</v>
      </c>
      <c r="M853" s="14">
        <v>36119</v>
      </c>
      <c r="N853" s="10" t="s">
        <v>940</v>
      </c>
      <c r="O853" s="7" t="s">
        <v>1126</v>
      </c>
      <c r="P853" s="7" t="s">
        <v>1086</v>
      </c>
    </row>
    <row r="854" spans="1:16" ht="12.75" customHeight="1" x14ac:dyDescent="0.15">
      <c r="A854" s="16" t="s">
        <v>518</v>
      </c>
      <c r="B854" s="16" t="s">
        <v>1166</v>
      </c>
      <c r="C854" s="16" t="s">
        <v>2356</v>
      </c>
      <c r="D854" s="16" t="s">
        <v>992</v>
      </c>
      <c r="E854" s="16" t="s">
        <v>1100</v>
      </c>
      <c r="F854" s="16" t="s">
        <v>1165</v>
      </c>
      <c r="G854" s="12">
        <v>62200</v>
      </c>
      <c r="H854" s="8">
        <v>268679</v>
      </c>
      <c r="I854" s="18">
        <f t="shared" si="22"/>
        <v>0.60089517750764654</v>
      </c>
      <c r="J854" s="1">
        <v>15.2</v>
      </c>
      <c r="K854" s="9" t="s">
        <v>519</v>
      </c>
      <c r="L854" s="8">
        <v>462</v>
      </c>
      <c r="M854" s="14">
        <v>39740</v>
      </c>
      <c r="N854" s="10" t="s">
        <v>2199</v>
      </c>
      <c r="O854" s="7" t="s">
        <v>520</v>
      </c>
      <c r="P854" s="7" t="s">
        <v>744</v>
      </c>
    </row>
    <row r="855" spans="1:16" ht="12.75" customHeight="1" x14ac:dyDescent="0.15">
      <c r="A855" s="16" t="s">
        <v>452</v>
      </c>
      <c r="B855" s="16" t="s">
        <v>1166</v>
      </c>
      <c r="C855" s="16" t="s">
        <v>2357</v>
      </c>
      <c r="D855" s="16" t="s">
        <v>1179</v>
      </c>
      <c r="E855" s="16" t="s">
        <v>899</v>
      </c>
      <c r="F855" s="16" t="s">
        <v>454</v>
      </c>
      <c r="G855" s="9">
        <v>776</v>
      </c>
      <c r="H855" s="7">
        <v>779</v>
      </c>
      <c r="I855" s="18">
        <f t="shared" si="22"/>
        <v>2.098635886673662E-4</v>
      </c>
      <c r="J855" s="1">
        <v>86.4</v>
      </c>
      <c r="K855" s="7">
        <v>100.4</v>
      </c>
      <c r="L855" s="8">
        <v>689</v>
      </c>
      <c r="M855" s="14">
        <v>35599</v>
      </c>
      <c r="N855" s="10" t="s">
        <v>516</v>
      </c>
      <c r="O855" s="7" t="s">
        <v>1126</v>
      </c>
      <c r="P855" s="7" t="s">
        <v>818</v>
      </c>
    </row>
    <row r="856" spans="1:16" ht="12.75" customHeight="1" x14ac:dyDescent="0.15">
      <c r="A856" s="16" t="s">
        <v>1301</v>
      </c>
      <c r="B856" s="16" t="s">
        <v>38</v>
      </c>
      <c r="C856" s="16" t="s">
        <v>2357</v>
      </c>
      <c r="D856" s="16" t="s">
        <v>1179</v>
      </c>
      <c r="E856" s="16" t="s">
        <v>899</v>
      </c>
      <c r="F856" s="16" t="s">
        <v>454</v>
      </c>
      <c r="G856" s="9">
        <v>776</v>
      </c>
      <c r="H856" s="7">
        <v>779</v>
      </c>
      <c r="I856" s="18">
        <f t="shared" si="22"/>
        <v>2.098635886673662E-4</v>
      </c>
      <c r="J856" s="1">
        <v>86.4</v>
      </c>
      <c r="K856" s="7">
        <v>100.4</v>
      </c>
      <c r="L856" s="8">
        <v>689</v>
      </c>
      <c r="M856" s="14">
        <v>36148</v>
      </c>
      <c r="N856" s="10" t="s">
        <v>516</v>
      </c>
      <c r="O856" s="7" t="s">
        <v>1180</v>
      </c>
      <c r="P856" s="7" t="s">
        <v>1181</v>
      </c>
    </row>
    <row r="857" spans="1:16" ht="12.75" customHeight="1" x14ac:dyDescent="0.15">
      <c r="A857" s="16" t="s">
        <v>1017</v>
      </c>
      <c r="B857" s="16" t="s">
        <v>1166</v>
      </c>
      <c r="C857" s="16" t="s">
        <v>2357</v>
      </c>
      <c r="D857" s="16" t="s">
        <v>1179</v>
      </c>
      <c r="E857" s="16" t="s">
        <v>899</v>
      </c>
      <c r="F857" s="16" t="s">
        <v>454</v>
      </c>
      <c r="G857" s="9">
        <v>776</v>
      </c>
      <c r="H857" s="7">
        <v>779</v>
      </c>
      <c r="I857" s="18">
        <f t="shared" si="22"/>
        <v>2.098635886673662E-4</v>
      </c>
      <c r="J857" s="1">
        <v>86.4</v>
      </c>
      <c r="K857" s="7">
        <v>100.4</v>
      </c>
      <c r="L857" s="8">
        <v>689</v>
      </c>
      <c r="M857" s="14">
        <v>35599</v>
      </c>
      <c r="N857" s="10" t="s">
        <v>516</v>
      </c>
      <c r="O857" s="7" t="s">
        <v>1126</v>
      </c>
      <c r="P857" s="7" t="s">
        <v>818</v>
      </c>
    </row>
    <row r="858" spans="1:16" ht="12.75" customHeight="1" x14ac:dyDescent="0.15">
      <c r="A858" s="16" t="s">
        <v>730</v>
      </c>
      <c r="B858" s="16" t="s">
        <v>1166</v>
      </c>
      <c r="C858" s="16" t="s">
        <v>2357</v>
      </c>
      <c r="D858" s="16" t="s">
        <v>1179</v>
      </c>
      <c r="E858" s="16" t="s">
        <v>899</v>
      </c>
      <c r="F858" s="16" t="s">
        <v>454</v>
      </c>
      <c r="G858" s="9">
        <v>776</v>
      </c>
      <c r="H858" s="7">
        <v>780</v>
      </c>
      <c r="I858" s="18">
        <f t="shared" si="22"/>
        <v>2.7979854504756578E-4</v>
      </c>
      <c r="J858" s="1">
        <v>86.4</v>
      </c>
      <c r="K858" s="7">
        <v>100.4</v>
      </c>
      <c r="L858" s="8">
        <v>689</v>
      </c>
      <c r="M858" s="14">
        <v>35599</v>
      </c>
      <c r="N858" s="10" t="s">
        <v>516</v>
      </c>
      <c r="O858" s="7" t="s">
        <v>1126</v>
      </c>
      <c r="P858" s="7" t="s">
        <v>818</v>
      </c>
    </row>
    <row r="859" spans="1:16" ht="12.75" customHeight="1" x14ac:dyDescent="0.15">
      <c r="A859" s="16" t="s">
        <v>731</v>
      </c>
      <c r="B859" s="16" t="s">
        <v>38</v>
      </c>
      <c r="C859" s="16" t="s">
        <v>2357</v>
      </c>
      <c r="D859" s="16" t="s">
        <v>1179</v>
      </c>
      <c r="E859" s="16" t="s">
        <v>899</v>
      </c>
      <c r="F859" s="16" t="s">
        <v>454</v>
      </c>
      <c r="G859" s="9">
        <v>708</v>
      </c>
      <c r="H859" s="7">
        <v>711</v>
      </c>
      <c r="I859" s="18">
        <f t="shared" si="22"/>
        <v>2.1187937001200649E-4</v>
      </c>
      <c r="J859" s="1">
        <v>86.5</v>
      </c>
      <c r="K859" s="7">
        <v>99</v>
      </c>
      <c r="L859" s="8">
        <v>689</v>
      </c>
      <c r="M859" s="14">
        <v>36322</v>
      </c>
      <c r="N859" s="10" t="s">
        <v>516</v>
      </c>
      <c r="O859" s="7" t="s">
        <v>1180</v>
      </c>
      <c r="P859" s="7" t="s">
        <v>1181</v>
      </c>
    </row>
    <row r="860" spans="1:16" ht="12.75" customHeight="1" x14ac:dyDescent="0.15">
      <c r="A860" s="16" t="s">
        <v>732</v>
      </c>
      <c r="B860" s="16" t="s">
        <v>1166</v>
      </c>
      <c r="C860" s="16" t="s">
        <v>2357</v>
      </c>
      <c r="D860" s="16" t="s">
        <v>1179</v>
      </c>
      <c r="E860" s="16" t="s">
        <v>899</v>
      </c>
      <c r="F860" s="16" t="s">
        <v>454</v>
      </c>
      <c r="G860" s="9">
        <v>776</v>
      </c>
      <c r="H860" s="7">
        <v>779</v>
      </c>
      <c r="I860" s="18">
        <f t="shared" si="22"/>
        <v>2.098635886673662E-4</v>
      </c>
      <c r="J860" s="1">
        <v>86.4</v>
      </c>
      <c r="K860" s="7">
        <v>100.4</v>
      </c>
      <c r="L860" s="8">
        <v>689</v>
      </c>
      <c r="M860" s="14">
        <v>35620</v>
      </c>
      <c r="N860" s="10" t="s">
        <v>516</v>
      </c>
      <c r="O860" s="7" t="s">
        <v>900</v>
      </c>
      <c r="P860" s="7" t="s">
        <v>1186</v>
      </c>
    </row>
    <row r="861" spans="1:16" ht="12.75" customHeight="1" x14ac:dyDescent="0.15">
      <c r="A861" s="16" t="s">
        <v>1079</v>
      </c>
      <c r="B861" s="16" t="s">
        <v>1166</v>
      </c>
      <c r="C861" s="16" t="s">
        <v>2357</v>
      </c>
      <c r="D861" s="16" t="s">
        <v>1179</v>
      </c>
      <c r="E861" s="16" t="s">
        <v>899</v>
      </c>
      <c r="F861" s="16" t="s">
        <v>454</v>
      </c>
      <c r="G861" s="9">
        <v>776</v>
      </c>
      <c r="H861" s="7">
        <v>779</v>
      </c>
      <c r="I861" s="18">
        <f t="shared" si="22"/>
        <v>2.098635886673662E-4</v>
      </c>
      <c r="J861" s="1">
        <v>86.4</v>
      </c>
      <c r="K861" s="7">
        <v>100.4</v>
      </c>
      <c r="L861" s="8">
        <v>689</v>
      </c>
      <c r="M861" s="14">
        <v>35620</v>
      </c>
      <c r="N861" s="10" t="s">
        <v>516</v>
      </c>
      <c r="O861" s="7" t="s">
        <v>900</v>
      </c>
      <c r="P861" s="7" t="s">
        <v>1186</v>
      </c>
    </row>
    <row r="862" spans="1:16" ht="12.75" customHeight="1" x14ac:dyDescent="0.15">
      <c r="A862" s="16" t="s">
        <v>350</v>
      </c>
      <c r="B862" s="16" t="s">
        <v>1166</v>
      </c>
      <c r="C862" s="16" t="s">
        <v>2357</v>
      </c>
      <c r="D862" s="16" t="s">
        <v>1179</v>
      </c>
      <c r="E862" s="16" t="s">
        <v>899</v>
      </c>
      <c r="F862" s="16" t="s">
        <v>454</v>
      </c>
      <c r="G862" s="9">
        <v>776</v>
      </c>
      <c r="H862" s="7">
        <v>779</v>
      </c>
      <c r="I862" s="18">
        <f t="shared" si="22"/>
        <v>2.098635886673662E-4</v>
      </c>
      <c r="J862" s="1">
        <v>86.4</v>
      </c>
      <c r="K862" s="7">
        <v>100.4</v>
      </c>
      <c r="L862" s="8">
        <v>689</v>
      </c>
      <c r="M862" s="14">
        <v>35700</v>
      </c>
      <c r="N862" s="10" t="s">
        <v>516</v>
      </c>
      <c r="O862" s="7" t="s">
        <v>900</v>
      </c>
      <c r="P862" s="7" t="s">
        <v>1186</v>
      </c>
    </row>
    <row r="863" spans="1:16" ht="12.75" customHeight="1" x14ac:dyDescent="0.15">
      <c r="A863" s="16" t="s">
        <v>1302</v>
      </c>
      <c r="B863" s="16" t="s">
        <v>38</v>
      </c>
      <c r="C863" s="16" t="s">
        <v>2357</v>
      </c>
      <c r="D863" s="16" t="s">
        <v>1179</v>
      </c>
      <c r="E863" s="16" t="s">
        <v>899</v>
      </c>
      <c r="F863" s="16" t="s">
        <v>454</v>
      </c>
      <c r="G863" s="9">
        <v>776</v>
      </c>
      <c r="H863" s="7">
        <v>779</v>
      </c>
      <c r="I863" s="18">
        <f t="shared" ref="I863:I926" si="23">(H863-G863)/(H863+G863+12740)</f>
        <v>2.098635886673662E-4</v>
      </c>
      <c r="J863" s="1">
        <v>86.4</v>
      </c>
      <c r="K863" s="7">
        <v>100.4</v>
      </c>
      <c r="L863" s="8">
        <v>689</v>
      </c>
      <c r="M863" s="14">
        <v>36148</v>
      </c>
      <c r="N863" s="10" t="s">
        <v>516</v>
      </c>
      <c r="O863" s="7" t="s">
        <v>1180</v>
      </c>
      <c r="P863" s="7" t="s">
        <v>1181</v>
      </c>
    </row>
    <row r="864" spans="1:16" ht="12.75" customHeight="1" x14ac:dyDescent="0.15">
      <c r="A864" s="16" t="s">
        <v>351</v>
      </c>
      <c r="B864" s="16" t="s">
        <v>38</v>
      </c>
      <c r="C864" s="16" t="s">
        <v>2357</v>
      </c>
      <c r="D864" s="16" t="s">
        <v>1179</v>
      </c>
      <c r="E864" s="16" t="s">
        <v>899</v>
      </c>
      <c r="F864" s="16" t="s">
        <v>454</v>
      </c>
      <c r="G864" s="9">
        <v>775</v>
      </c>
      <c r="H864" s="7">
        <v>780</v>
      </c>
      <c r="I864" s="18">
        <f t="shared" si="23"/>
        <v>3.497726477789437E-4</v>
      </c>
      <c r="J864" s="1">
        <v>86.4</v>
      </c>
      <c r="K864" s="7">
        <v>100.4</v>
      </c>
      <c r="L864" s="8">
        <v>689</v>
      </c>
      <c r="M864" s="14">
        <v>36322</v>
      </c>
      <c r="N864" s="10" t="s">
        <v>516</v>
      </c>
      <c r="O864" s="7" t="s">
        <v>1180</v>
      </c>
      <c r="P864" s="7" t="s">
        <v>1181</v>
      </c>
    </row>
    <row r="865" spans="1:16" ht="12.75" customHeight="1" x14ac:dyDescent="0.15">
      <c r="A865" s="16" t="s">
        <v>352</v>
      </c>
      <c r="B865" s="16" t="s">
        <v>1166</v>
      </c>
      <c r="C865" s="16" t="s">
        <v>2357</v>
      </c>
      <c r="D865" s="16" t="s">
        <v>1179</v>
      </c>
      <c r="E865" s="16" t="s">
        <v>899</v>
      </c>
      <c r="F865" s="16" t="s">
        <v>454</v>
      </c>
      <c r="G865" s="9">
        <v>776</v>
      </c>
      <c r="H865" s="7">
        <v>779</v>
      </c>
      <c r="I865" s="18">
        <f t="shared" si="23"/>
        <v>2.098635886673662E-4</v>
      </c>
      <c r="J865" s="1">
        <v>86.4</v>
      </c>
      <c r="K865" s="7">
        <v>100.4</v>
      </c>
      <c r="L865" s="8">
        <v>689</v>
      </c>
      <c r="M865" s="14">
        <v>35663</v>
      </c>
      <c r="N865" s="10" t="s">
        <v>516</v>
      </c>
      <c r="O865" s="7" t="s">
        <v>900</v>
      </c>
      <c r="P865" s="7" t="s">
        <v>1186</v>
      </c>
    </row>
    <row r="866" spans="1:16" ht="12.75" customHeight="1" x14ac:dyDescent="0.15">
      <c r="A866" s="16" t="s">
        <v>282</v>
      </c>
      <c r="B866" s="16" t="s">
        <v>1166</v>
      </c>
      <c r="C866" s="16" t="s">
        <v>2357</v>
      </c>
      <c r="D866" s="16" t="s">
        <v>1179</v>
      </c>
      <c r="E866" s="16" t="s">
        <v>899</v>
      </c>
      <c r="F866" s="16" t="s">
        <v>454</v>
      </c>
      <c r="G866" s="9">
        <v>776</v>
      </c>
      <c r="H866" s="7">
        <v>779</v>
      </c>
      <c r="I866" s="18">
        <f t="shared" si="23"/>
        <v>2.098635886673662E-4</v>
      </c>
      <c r="J866" s="1">
        <v>86.4</v>
      </c>
      <c r="K866" s="7">
        <v>100.4</v>
      </c>
      <c r="L866" s="8">
        <v>689</v>
      </c>
      <c r="M866" s="14">
        <v>35663</v>
      </c>
      <c r="N866" s="10" t="s">
        <v>516</v>
      </c>
      <c r="O866" s="7" t="s">
        <v>900</v>
      </c>
      <c r="P866" s="7" t="s">
        <v>1186</v>
      </c>
    </row>
    <row r="867" spans="1:16" ht="12.75" customHeight="1" x14ac:dyDescent="0.15">
      <c r="A867" s="16" t="s">
        <v>283</v>
      </c>
      <c r="B867" s="16" t="s">
        <v>1166</v>
      </c>
      <c r="C867" s="16" t="s">
        <v>2357</v>
      </c>
      <c r="D867" s="16" t="s">
        <v>1179</v>
      </c>
      <c r="E867" s="16" t="s">
        <v>899</v>
      </c>
      <c r="F867" s="16" t="s">
        <v>454</v>
      </c>
      <c r="G867" s="9">
        <v>776</v>
      </c>
      <c r="H867" s="7">
        <v>779</v>
      </c>
      <c r="I867" s="18">
        <f t="shared" si="23"/>
        <v>2.098635886673662E-4</v>
      </c>
      <c r="J867" s="1">
        <v>86.4</v>
      </c>
      <c r="K867" s="7">
        <v>100.4</v>
      </c>
      <c r="L867" s="8">
        <v>689</v>
      </c>
      <c r="M867" s="14">
        <v>35663</v>
      </c>
      <c r="N867" s="10" t="s">
        <v>516</v>
      </c>
      <c r="O867" s="7" t="s">
        <v>900</v>
      </c>
      <c r="P867" s="7" t="s">
        <v>1186</v>
      </c>
    </row>
    <row r="868" spans="1:16" ht="12.75" customHeight="1" x14ac:dyDescent="0.15">
      <c r="A868" s="16" t="s">
        <v>710</v>
      </c>
      <c r="B868" s="16" t="s">
        <v>38</v>
      </c>
      <c r="C868" s="16" t="s">
        <v>2357</v>
      </c>
      <c r="D868" s="16" t="s">
        <v>1179</v>
      </c>
      <c r="E868" s="16" t="s">
        <v>899</v>
      </c>
      <c r="F868" s="16" t="s">
        <v>454</v>
      </c>
      <c r="G868" s="9">
        <v>776</v>
      </c>
      <c r="H868" s="7">
        <v>780</v>
      </c>
      <c r="I868" s="18">
        <f t="shared" si="23"/>
        <v>2.7979854504756578E-4</v>
      </c>
      <c r="J868" s="1">
        <v>86.4</v>
      </c>
      <c r="K868" s="7">
        <v>100.4</v>
      </c>
      <c r="L868" s="8">
        <v>689</v>
      </c>
      <c r="M868" s="14">
        <v>36026</v>
      </c>
      <c r="N868" s="10" t="s">
        <v>516</v>
      </c>
      <c r="O868" s="7" t="s">
        <v>1180</v>
      </c>
      <c r="P868" s="7" t="s">
        <v>1181</v>
      </c>
    </row>
    <row r="869" spans="1:16" ht="12.75" customHeight="1" x14ac:dyDescent="0.15">
      <c r="A869" s="16" t="s">
        <v>990</v>
      </c>
      <c r="B869" s="16" t="s">
        <v>1166</v>
      </c>
      <c r="C869" s="16" t="s">
        <v>2357</v>
      </c>
      <c r="D869" s="16" t="s">
        <v>1179</v>
      </c>
      <c r="E869" s="16" t="s">
        <v>899</v>
      </c>
      <c r="F869" s="16" t="s">
        <v>454</v>
      </c>
      <c r="G869" s="9">
        <v>776</v>
      </c>
      <c r="H869" s="7">
        <v>779</v>
      </c>
      <c r="I869" s="18">
        <f t="shared" si="23"/>
        <v>2.098635886673662E-4</v>
      </c>
      <c r="J869" s="1">
        <v>86.4</v>
      </c>
      <c r="K869" s="7">
        <v>100.4</v>
      </c>
      <c r="L869" s="8">
        <v>689</v>
      </c>
      <c r="M869" s="14">
        <v>35687</v>
      </c>
      <c r="N869" s="10" t="s">
        <v>516</v>
      </c>
      <c r="O869" s="7" t="s">
        <v>1126</v>
      </c>
      <c r="P869" s="7" t="s">
        <v>818</v>
      </c>
    </row>
    <row r="870" spans="1:16" ht="12.75" customHeight="1" x14ac:dyDescent="0.15">
      <c r="A870" s="16" t="s">
        <v>571</v>
      </c>
      <c r="B870" s="16" t="s">
        <v>1166</v>
      </c>
      <c r="C870" s="16" t="s">
        <v>2357</v>
      </c>
      <c r="D870" s="16" t="s">
        <v>1179</v>
      </c>
      <c r="E870" s="16" t="s">
        <v>899</v>
      </c>
      <c r="F870" s="16" t="s">
        <v>454</v>
      </c>
      <c r="G870" s="9">
        <v>776</v>
      </c>
      <c r="H870" s="7">
        <v>779</v>
      </c>
      <c r="I870" s="18">
        <f t="shared" si="23"/>
        <v>2.098635886673662E-4</v>
      </c>
      <c r="J870" s="1">
        <v>86.4</v>
      </c>
      <c r="K870" s="7">
        <v>100.4</v>
      </c>
      <c r="L870" s="8">
        <v>689</v>
      </c>
      <c r="M870" s="14">
        <v>35687</v>
      </c>
      <c r="N870" s="10" t="s">
        <v>516</v>
      </c>
      <c r="O870" s="7" t="s">
        <v>1126</v>
      </c>
      <c r="P870" s="7" t="s">
        <v>818</v>
      </c>
    </row>
    <row r="871" spans="1:16" ht="12.75" customHeight="1" x14ac:dyDescent="0.15">
      <c r="A871" s="16" t="s">
        <v>575</v>
      </c>
      <c r="B871" s="16" t="s">
        <v>1166</v>
      </c>
      <c r="C871" s="16" t="s">
        <v>2357</v>
      </c>
      <c r="D871" s="16" t="s">
        <v>1179</v>
      </c>
      <c r="E871" s="16" t="s">
        <v>899</v>
      </c>
      <c r="F871" s="16" t="s">
        <v>454</v>
      </c>
      <c r="G871" s="9">
        <v>776</v>
      </c>
      <c r="H871" s="7">
        <v>779</v>
      </c>
      <c r="I871" s="18">
        <f t="shared" si="23"/>
        <v>2.098635886673662E-4</v>
      </c>
      <c r="J871" s="1">
        <v>86.4</v>
      </c>
      <c r="K871" s="7">
        <v>100.4</v>
      </c>
      <c r="L871" s="8">
        <v>689</v>
      </c>
      <c r="M871" s="14">
        <v>35700</v>
      </c>
      <c r="N871" s="10" t="s">
        <v>516</v>
      </c>
      <c r="O871" s="7" t="s">
        <v>900</v>
      </c>
      <c r="P871" s="7" t="s">
        <v>1186</v>
      </c>
    </row>
    <row r="872" spans="1:16" ht="12.75" customHeight="1" x14ac:dyDescent="0.15">
      <c r="A872" s="16" t="s">
        <v>576</v>
      </c>
      <c r="B872" s="16" t="s">
        <v>1166</v>
      </c>
      <c r="C872" s="16" t="s">
        <v>2357</v>
      </c>
      <c r="D872" s="16" t="s">
        <v>1179</v>
      </c>
      <c r="E872" s="16" t="s">
        <v>899</v>
      </c>
      <c r="F872" s="16" t="s">
        <v>454</v>
      </c>
      <c r="G872" s="9">
        <v>776</v>
      </c>
      <c r="H872" s="7">
        <v>779</v>
      </c>
      <c r="I872" s="18">
        <f t="shared" si="23"/>
        <v>2.098635886673662E-4</v>
      </c>
      <c r="J872" s="1">
        <v>86.4</v>
      </c>
      <c r="K872" s="7">
        <v>100.4</v>
      </c>
      <c r="L872" s="8">
        <v>689</v>
      </c>
      <c r="M872" s="14">
        <v>35700</v>
      </c>
      <c r="N872" s="10" t="s">
        <v>516</v>
      </c>
      <c r="O872" s="7" t="s">
        <v>900</v>
      </c>
      <c r="P872" s="7" t="s">
        <v>1186</v>
      </c>
    </row>
    <row r="873" spans="1:16" ht="12.75" customHeight="1" x14ac:dyDescent="0.15">
      <c r="A873" s="16" t="s">
        <v>577</v>
      </c>
      <c r="B873" s="16" t="s">
        <v>1166</v>
      </c>
      <c r="C873" s="16" t="s">
        <v>2357</v>
      </c>
      <c r="D873" s="16" t="s">
        <v>1179</v>
      </c>
      <c r="E873" s="16" t="s">
        <v>899</v>
      </c>
      <c r="F873" s="16" t="s">
        <v>454</v>
      </c>
      <c r="G873" s="9">
        <v>776</v>
      </c>
      <c r="H873" s="7">
        <v>779</v>
      </c>
      <c r="I873" s="18">
        <f t="shared" si="23"/>
        <v>2.098635886673662E-4</v>
      </c>
      <c r="J873" s="1">
        <v>86.4</v>
      </c>
      <c r="K873" s="7">
        <v>100.4</v>
      </c>
      <c r="L873" s="8">
        <v>689</v>
      </c>
      <c r="M873" s="14">
        <v>35700</v>
      </c>
      <c r="N873" s="10" t="s">
        <v>516</v>
      </c>
      <c r="O873" s="7" t="s">
        <v>900</v>
      </c>
      <c r="P873" s="7" t="s">
        <v>1186</v>
      </c>
    </row>
    <row r="874" spans="1:16" ht="12.75" customHeight="1" x14ac:dyDescent="0.15">
      <c r="A874" s="16" t="s">
        <v>578</v>
      </c>
      <c r="B874" s="16" t="s">
        <v>1166</v>
      </c>
      <c r="C874" s="16" t="s">
        <v>2357</v>
      </c>
      <c r="D874" s="16" t="s">
        <v>1179</v>
      </c>
      <c r="E874" s="16" t="s">
        <v>899</v>
      </c>
      <c r="F874" s="16" t="s">
        <v>454</v>
      </c>
      <c r="G874" s="9">
        <v>776</v>
      </c>
      <c r="H874" s="7">
        <v>779</v>
      </c>
      <c r="I874" s="18">
        <f t="shared" si="23"/>
        <v>2.098635886673662E-4</v>
      </c>
      <c r="J874" s="1">
        <v>86.4</v>
      </c>
      <c r="K874" s="7">
        <v>100.4</v>
      </c>
      <c r="L874" s="8">
        <v>689</v>
      </c>
      <c r="M874" s="14">
        <v>35743</v>
      </c>
      <c r="N874" s="10" t="s">
        <v>516</v>
      </c>
      <c r="O874" s="7" t="s">
        <v>900</v>
      </c>
      <c r="P874" s="7" t="s">
        <v>1186</v>
      </c>
    </row>
    <row r="875" spans="1:16" ht="12.75" customHeight="1" x14ac:dyDescent="0.15">
      <c r="A875" s="16" t="s">
        <v>797</v>
      </c>
      <c r="B875" s="16" t="s">
        <v>1166</v>
      </c>
      <c r="C875" s="16" t="s">
        <v>2357</v>
      </c>
      <c r="D875" s="16" t="s">
        <v>1179</v>
      </c>
      <c r="E875" s="16" t="s">
        <v>899</v>
      </c>
      <c r="F875" s="16" t="s">
        <v>454</v>
      </c>
      <c r="G875" s="9">
        <v>776</v>
      </c>
      <c r="H875" s="7">
        <v>779</v>
      </c>
      <c r="I875" s="18">
        <f t="shared" si="23"/>
        <v>2.098635886673662E-4</v>
      </c>
      <c r="J875" s="1">
        <v>86.4</v>
      </c>
      <c r="K875" s="7">
        <v>100.4</v>
      </c>
      <c r="L875" s="8">
        <v>689</v>
      </c>
      <c r="M875" s="14">
        <v>35784</v>
      </c>
      <c r="N875" s="10" t="s">
        <v>516</v>
      </c>
      <c r="O875" s="7" t="s">
        <v>900</v>
      </c>
      <c r="P875" s="7" t="s">
        <v>1186</v>
      </c>
    </row>
    <row r="876" spans="1:16" ht="12.75" customHeight="1" x14ac:dyDescent="0.15">
      <c r="A876" s="16" t="s">
        <v>1314</v>
      </c>
      <c r="B876" s="16" t="s">
        <v>1166</v>
      </c>
      <c r="C876" s="16" t="s">
        <v>2357</v>
      </c>
      <c r="D876" s="16" t="s">
        <v>1179</v>
      </c>
      <c r="E876" s="16" t="s">
        <v>899</v>
      </c>
      <c r="F876" s="16" t="s">
        <v>454</v>
      </c>
      <c r="G876" s="9">
        <v>776</v>
      </c>
      <c r="H876" s="7">
        <v>779</v>
      </c>
      <c r="I876" s="18">
        <f t="shared" si="23"/>
        <v>2.098635886673662E-4</v>
      </c>
      <c r="J876" s="1">
        <v>86.4</v>
      </c>
      <c r="K876" s="7">
        <v>100.4</v>
      </c>
      <c r="L876" s="8">
        <v>689</v>
      </c>
      <c r="M876" s="14">
        <v>35663</v>
      </c>
      <c r="N876" s="10" t="s">
        <v>516</v>
      </c>
      <c r="O876" s="7" t="s">
        <v>900</v>
      </c>
      <c r="P876" s="7" t="s">
        <v>1186</v>
      </c>
    </row>
    <row r="877" spans="1:16" ht="12.75" customHeight="1" x14ac:dyDescent="0.15">
      <c r="A877" s="16" t="s">
        <v>798</v>
      </c>
      <c r="B877" s="16" t="s">
        <v>1166</v>
      </c>
      <c r="C877" s="16" t="s">
        <v>2357</v>
      </c>
      <c r="D877" s="16" t="s">
        <v>1179</v>
      </c>
      <c r="E877" s="16" t="s">
        <v>899</v>
      </c>
      <c r="F877" s="16" t="s">
        <v>454</v>
      </c>
      <c r="G877" s="9">
        <v>776</v>
      </c>
      <c r="H877" s="7">
        <v>780</v>
      </c>
      <c r="I877" s="18">
        <f t="shared" si="23"/>
        <v>2.7979854504756578E-4</v>
      </c>
      <c r="J877" s="1">
        <v>86.4</v>
      </c>
      <c r="K877" s="7">
        <v>100.4</v>
      </c>
      <c r="L877" s="8">
        <v>689</v>
      </c>
      <c r="M877" s="14">
        <v>35784</v>
      </c>
      <c r="N877" s="10" t="s">
        <v>516</v>
      </c>
      <c r="O877" s="7" t="s">
        <v>900</v>
      </c>
      <c r="P877" s="7" t="s">
        <v>1186</v>
      </c>
    </row>
    <row r="878" spans="1:16" ht="12.75" customHeight="1" x14ac:dyDescent="0.15">
      <c r="A878" s="16" t="s">
        <v>799</v>
      </c>
      <c r="B878" s="16" t="s">
        <v>1166</v>
      </c>
      <c r="C878" s="16" t="s">
        <v>2357</v>
      </c>
      <c r="D878" s="16" t="s">
        <v>1179</v>
      </c>
      <c r="E878" s="16" t="s">
        <v>899</v>
      </c>
      <c r="F878" s="16" t="s">
        <v>454</v>
      </c>
      <c r="G878" s="9">
        <v>776</v>
      </c>
      <c r="H878" s="7">
        <v>779</v>
      </c>
      <c r="I878" s="18">
        <f t="shared" si="23"/>
        <v>2.098635886673662E-4</v>
      </c>
      <c r="J878" s="1">
        <v>86.4</v>
      </c>
      <c r="K878" s="7">
        <v>100.4</v>
      </c>
      <c r="L878" s="8">
        <v>689</v>
      </c>
      <c r="M878" s="14">
        <v>35784</v>
      </c>
      <c r="N878" s="10" t="s">
        <v>516</v>
      </c>
      <c r="O878" s="7" t="s">
        <v>900</v>
      </c>
      <c r="P878" s="7" t="s">
        <v>1186</v>
      </c>
    </row>
    <row r="879" spans="1:16" ht="12.75" customHeight="1" x14ac:dyDescent="0.15">
      <c r="A879" s="16" t="s">
        <v>800</v>
      </c>
      <c r="B879" s="16" t="s">
        <v>1166</v>
      </c>
      <c r="C879" s="16" t="s">
        <v>2357</v>
      </c>
      <c r="D879" s="16" t="s">
        <v>1179</v>
      </c>
      <c r="E879" s="16" t="s">
        <v>899</v>
      </c>
      <c r="F879" s="16" t="s">
        <v>454</v>
      </c>
      <c r="G879" s="9">
        <v>776</v>
      </c>
      <c r="H879" s="7">
        <v>779</v>
      </c>
      <c r="I879" s="18">
        <f t="shared" si="23"/>
        <v>2.098635886673662E-4</v>
      </c>
      <c r="J879" s="1">
        <v>86.4</v>
      </c>
      <c r="K879" s="7">
        <v>100.4</v>
      </c>
      <c r="L879" s="8">
        <v>689</v>
      </c>
      <c r="M879" s="14">
        <v>35555</v>
      </c>
      <c r="N879" s="10" t="s">
        <v>516</v>
      </c>
      <c r="O879" s="7" t="s">
        <v>900</v>
      </c>
      <c r="P879" s="7" t="s">
        <v>1186</v>
      </c>
    </row>
    <row r="880" spans="1:16" ht="12.75" customHeight="1" x14ac:dyDescent="0.15">
      <c r="A880" s="16" t="s">
        <v>801</v>
      </c>
      <c r="B880" s="16" t="s">
        <v>1166</v>
      </c>
      <c r="C880" s="16" t="s">
        <v>2357</v>
      </c>
      <c r="D880" s="16" t="s">
        <v>1179</v>
      </c>
      <c r="E880" s="16" t="s">
        <v>899</v>
      </c>
      <c r="F880" s="16" t="s">
        <v>454</v>
      </c>
      <c r="G880" s="9">
        <v>776</v>
      </c>
      <c r="H880" s="7">
        <v>780</v>
      </c>
      <c r="I880" s="18">
        <f t="shared" si="23"/>
        <v>2.7979854504756578E-4</v>
      </c>
      <c r="J880" s="1">
        <v>86.4</v>
      </c>
      <c r="K880" s="7">
        <v>100.4</v>
      </c>
      <c r="L880" s="8">
        <v>689</v>
      </c>
      <c r="M880" s="14">
        <v>35844</v>
      </c>
      <c r="N880" s="10" t="s">
        <v>516</v>
      </c>
      <c r="O880" s="7" t="s">
        <v>900</v>
      </c>
      <c r="P880" s="7" t="s">
        <v>1186</v>
      </c>
    </row>
    <row r="881" spans="1:16" ht="12.75" customHeight="1" x14ac:dyDescent="0.15">
      <c r="A881" s="16" t="s">
        <v>476</v>
      </c>
      <c r="B881" s="16" t="s">
        <v>38</v>
      </c>
      <c r="C881" s="16" t="s">
        <v>2357</v>
      </c>
      <c r="D881" s="16" t="s">
        <v>1179</v>
      </c>
      <c r="E881" s="16" t="s">
        <v>899</v>
      </c>
      <c r="F881" s="16" t="s">
        <v>454</v>
      </c>
      <c r="G881" s="9">
        <v>776</v>
      </c>
      <c r="H881" s="7">
        <v>779</v>
      </c>
      <c r="I881" s="18">
        <f t="shared" si="23"/>
        <v>2.098635886673662E-4</v>
      </c>
      <c r="J881" s="1">
        <v>86.4</v>
      </c>
      <c r="K881" s="7">
        <v>100.4</v>
      </c>
      <c r="L881" s="8">
        <v>689</v>
      </c>
      <c r="M881" s="14">
        <v>35879</v>
      </c>
      <c r="N881" s="10" t="s">
        <v>516</v>
      </c>
      <c r="O881" s="7" t="s">
        <v>1180</v>
      </c>
      <c r="P881" s="7" t="s">
        <v>1181</v>
      </c>
    </row>
    <row r="882" spans="1:16" ht="12.75" customHeight="1" x14ac:dyDescent="0.15">
      <c r="A882" s="16" t="s">
        <v>491</v>
      </c>
      <c r="B882" s="16" t="s">
        <v>1166</v>
      </c>
      <c r="C882" s="16" t="s">
        <v>2357</v>
      </c>
      <c r="D882" s="16" t="s">
        <v>1179</v>
      </c>
      <c r="E882" s="16" t="s">
        <v>899</v>
      </c>
      <c r="F882" s="16" t="s">
        <v>454</v>
      </c>
      <c r="G882" s="9">
        <v>776</v>
      </c>
      <c r="H882" s="7">
        <v>779</v>
      </c>
      <c r="I882" s="18">
        <f t="shared" si="23"/>
        <v>2.098635886673662E-4</v>
      </c>
      <c r="J882" s="1">
        <v>86.4</v>
      </c>
      <c r="K882" s="7">
        <v>100.4</v>
      </c>
      <c r="L882" s="8">
        <v>689</v>
      </c>
      <c r="M882" s="14">
        <v>35844</v>
      </c>
      <c r="N882" s="10" t="s">
        <v>516</v>
      </c>
      <c r="O882" s="7" t="s">
        <v>900</v>
      </c>
      <c r="P882" s="7" t="s">
        <v>1186</v>
      </c>
    </row>
    <row r="883" spans="1:16" ht="12.75" customHeight="1" x14ac:dyDescent="0.15">
      <c r="A883" s="16" t="s">
        <v>495</v>
      </c>
      <c r="B883" s="16" t="s">
        <v>1166</v>
      </c>
      <c r="C883" s="16" t="s">
        <v>2357</v>
      </c>
      <c r="D883" s="16" t="s">
        <v>1179</v>
      </c>
      <c r="E883" s="16" t="s">
        <v>899</v>
      </c>
      <c r="F883" s="16" t="s">
        <v>454</v>
      </c>
      <c r="G883" s="9">
        <v>776</v>
      </c>
      <c r="H883" s="7">
        <v>779</v>
      </c>
      <c r="I883" s="18">
        <f t="shared" si="23"/>
        <v>2.098635886673662E-4</v>
      </c>
      <c r="J883" s="1">
        <v>86.4</v>
      </c>
      <c r="K883" s="7">
        <v>100.4</v>
      </c>
      <c r="L883" s="8">
        <v>689</v>
      </c>
      <c r="M883" s="14">
        <v>35844</v>
      </c>
      <c r="N883" s="10" t="s">
        <v>516</v>
      </c>
      <c r="O883" s="7" t="s">
        <v>900</v>
      </c>
      <c r="P883" s="7" t="s">
        <v>1186</v>
      </c>
    </row>
    <row r="884" spans="1:16" ht="12.75" customHeight="1" x14ac:dyDescent="0.15">
      <c r="A884" s="16" t="s">
        <v>1044</v>
      </c>
      <c r="B884" s="16" t="s">
        <v>1166</v>
      </c>
      <c r="C884" s="16" t="s">
        <v>2357</v>
      </c>
      <c r="D884" s="16" t="s">
        <v>1179</v>
      </c>
      <c r="E884" s="16" t="s">
        <v>899</v>
      </c>
      <c r="F884" s="16" t="s">
        <v>454</v>
      </c>
      <c r="G884" s="9">
        <v>776</v>
      </c>
      <c r="H884" s="7">
        <v>779</v>
      </c>
      <c r="I884" s="18">
        <f t="shared" si="23"/>
        <v>2.098635886673662E-4</v>
      </c>
      <c r="J884" s="1">
        <v>86.4</v>
      </c>
      <c r="K884" s="7">
        <v>100.4</v>
      </c>
      <c r="L884" s="8" t="s">
        <v>2199</v>
      </c>
      <c r="M884" s="14">
        <v>35844</v>
      </c>
      <c r="N884" s="10" t="s">
        <v>516</v>
      </c>
      <c r="O884" s="7" t="s">
        <v>900</v>
      </c>
      <c r="P884" s="7" t="s">
        <v>1186</v>
      </c>
    </row>
    <row r="885" spans="1:16" ht="12.75" customHeight="1" x14ac:dyDescent="0.15">
      <c r="A885" s="16" t="s">
        <v>1045</v>
      </c>
      <c r="B885" s="16" t="s">
        <v>1166</v>
      </c>
      <c r="C885" s="16" t="s">
        <v>2357</v>
      </c>
      <c r="D885" s="16" t="s">
        <v>1179</v>
      </c>
      <c r="E885" s="16" t="s">
        <v>899</v>
      </c>
      <c r="F885" s="16" t="s">
        <v>454</v>
      </c>
      <c r="G885" s="9">
        <v>776</v>
      </c>
      <c r="H885" s="7">
        <v>779</v>
      </c>
      <c r="I885" s="18">
        <f t="shared" si="23"/>
        <v>2.098635886673662E-4</v>
      </c>
      <c r="J885" s="1">
        <v>86.4</v>
      </c>
      <c r="K885" s="7">
        <v>100.4</v>
      </c>
      <c r="L885" s="8">
        <v>689</v>
      </c>
      <c r="M885" s="14">
        <v>35884</v>
      </c>
      <c r="N885" s="10" t="s">
        <v>516</v>
      </c>
      <c r="O885" s="7" t="s">
        <v>900</v>
      </c>
      <c r="P885" s="7" t="s">
        <v>1186</v>
      </c>
    </row>
    <row r="886" spans="1:16" ht="12.75" customHeight="1" x14ac:dyDescent="0.15">
      <c r="A886" s="16" t="s">
        <v>672</v>
      </c>
      <c r="B886" s="16" t="s">
        <v>1166</v>
      </c>
      <c r="C886" s="16" t="s">
        <v>2357</v>
      </c>
      <c r="D886" s="16" t="s">
        <v>1179</v>
      </c>
      <c r="E886" s="16" t="s">
        <v>899</v>
      </c>
      <c r="F886" s="16" t="s">
        <v>454</v>
      </c>
      <c r="G886" s="9">
        <v>776</v>
      </c>
      <c r="H886" s="7">
        <v>779</v>
      </c>
      <c r="I886" s="18">
        <f t="shared" si="23"/>
        <v>2.098635886673662E-4</v>
      </c>
      <c r="J886" s="1">
        <v>86.4</v>
      </c>
      <c r="K886" s="7">
        <v>100.4</v>
      </c>
      <c r="L886" s="8">
        <v>689</v>
      </c>
      <c r="M886" s="14">
        <v>35844</v>
      </c>
      <c r="N886" s="10" t="s">
        <v>516</v>
      </c>
      <c r="O886" s="7" t="s">
        <v>900</v>
      </c>
      <c r="P886" s="7" t="s">
        <v>1186</v>
      </c>
    </row>
    <row r="887" spans="1:16" ht="12.75" customHeight="1" x14ac:dyDescent="0.15">
      <c r="A887" s="16" t="s">
        <v>666</v>
      </c>
      <c r="B887" s="16" t="s">
        <v>1166</v>
      </c>
      <c r="C887" s="16" t="s">
        <v>2357</v>
      </c>
      <c r="D887" s="16" t="s">
        <v>1179</v>
      </c>
      <c r="E887" s="16" t="s">
        <v>899</v>
      </c>
      <c r="F887" s="16" t="s">
        <v>454</v>
      </c>
      <c r="G887" s="9">
        <v>776</v>
      </c>
      <c r="H887" s="7">
        <v>779</v>
      </c>
      <c r="I887" s="18">
        <f t="shared" si="23"/>
        <v>2.098635886673662E-4</v>
      </c>
      <c r="J887" s="1">
        <v>86.4</v>
      </c>
      <c r="K887" s="7">
        <v>100.4</v>
      </c>
      <c r="L887" s="8">
        <v>689</v>
      </c>
      <c r="M887" s="14">
        <v>35884</v>
      </c>
      <c r="N887" s="10" t="s">
        <v>516</v>
      </c>
      <c r="O887" s="7" t="s">
        <v>900</v>
      </c>
      <c r="P887" s="7" t="s">
        <v>1186</v>
      </c>
    </row>
    <row r="888" spans="1:16" ht="12.75" customHeight="1" x14ac:dyDescent="0.15">
      <c r="A888" s="16" t="s">
        <v>667</v>
      </c>
      <c r="B888" s="16" t="s">
        <v>1166</v>
      </c>
      <c r="C888" s="16" t="s">
        <v>2357</v>
      </c>
      <c r="D888" s="16" t="s">
        <v>1179</v>
      </c>
      <c r="E888" s="16" t="s">
        <v>899</v>
      </c>
      <c r="F888" s="16" t="s">
        <v>454</v>
      </c>
      <c r="G888" s="9">
        <v>776</v>
      </c>
      <c r="H888" s="7">
        <v>780</v>
      </c>
      <c r="I888" s="18">
        <f t="shared" si="23"/>
        <v>2.7979854504756578E-4</v>
      </c>
      <c r="J888" s="1">
        <v>86.4</v>
      </c>
      <c r="K888" s="7">
        <v>100.4</v>
      </c>
      <c r="L888" s="8">
        <v>689</v>
      </c>
      <c r="M888" s="14">
        <v>35884</v>
      </c>
      <c r="N888" s="10" t="s">
        <v>516</v>
      </c>
      <c r="O888" s="7" t="s">
        <v>900</v>
      </c>
      <c r="P888" s="7" t="s">
        <v>1186</v>
      </c>
    </row>
    <row r="889" spans="1:16" ht="12.75" customHeight="1" x14ac:dyDescent="0.15">
      <c r="A889" s="16" t="s">
        <v>668</v>
      </c>
      <c r="B889" s="16" t="s">
        <v>1166</v>
      </c>
      <c r="C889" s="16" t="s">
        <v>2357</v>
      </c>
      <c r="D889" s="16" t="s">
        <v>1179</v>
      </c>
      <c r="E889" s="16" t="s">
        <v>899</v>
      </c>
      <c r="F889" s="16" t="s">
        <v>454</v>
      </c>
      <c r="G889" s="9">
        <v>776</v>
      </c>
      <c r="H889" s="7">
        <v>780</v>
      </c>
      <c r="I889" s="18">
        <f t="shared" si="23"/>
        <v>2.7979854504756578E-4</v>
      </c>
      <c r="J889" s="1">
        <v>86.4</v>
      </c>
      <c r="K889" s="7">
        <v>100.4</v>
      </c>
      <c r="L889" s="8">
        <v>689</v>
      </c>
      <c r="M889" s="14">
        <v>35556</v>
      </c>
      <c r="N889" s="10" t="s">
        <v>516</v>
      </c>
      <c r="O889" s="7" t="s">
        <v>900</v>
      </c>
      <c r="P889" s="7" t="s">
        <v>1186</v>
      </c>
    </row>
    <row r="890" spans="1:16" ht="12.75" customHeight="1" x14ac:dyDescent="0.15">
      <c r="A890" s="16" t="s">
        <v>1152</v>
      </c>
      <c r="B890" s="16" t="s">
        <v>1166</v>
      </c>
      <c r="C890" s="16" t="s">
        <v>2357</v>
      </c>
      <c r="D890" s="16" t="s">
        <v>1179</v>
      </c>
      <c r="E890" s="16" t="s">
        <v>899</v>
      </c>
      <c r="F890" s="16" t="s">
        <v>454</v>
      </c>
      <c r="G890" s="9">
        <v>776</v>
      </c>
      <c r="H890" s="7">
        <v>779</v>
      </c>
      <c r="I890" s="18">
        <f t="shared" si="23"/>
        <v>2.098635886673662E-4</v>
      </c>
      <c r="J890" s="1">
        <v>86.4</v>
      </c>
      <c r="K890" s="7">
        <v>100.4</v>
      </c>
      <c r="L890" s="8">
        <v>689</v>
      </c>
      <c r="M890" s="14">
        <v>35884</v>
      </c>
      <c r="N890" s="10" t="s">
        <v>516</v>
      </c>
      <c r="O890" s="7" t="s">
        <v>900</v>
      </c>
      <c r="P890" s="7" t="s">
        <v>1186</v>
      </c>
    </row>
    <row r="891" spans="1:16" ht="12.75" customHeight="1" x14ac:dyDescent="0.15">
      <c r="A891" s="16" t="s">
        <v>1153</v>
      </c>
      <c r="B891" s="16" t="s">
        <v>38</v>
      </c>
      <c r="C891" s="16" t="s">
        <v>2357</v>
      </c>
      <c r="D891" s="16" t="s">
        <v>1179</v>
      </c>
      <c r="E891" s="16" t="s">
        <v>899</v>
      </c>
      <c r="F891" s="16" t="s">
        <v>454</v>
      </c>
      <c r="G891" s="9">
        <v>776</v>
      </c>
      <c r="H891" s="7">
        <v>779</v>
      </c>
      <c r="I891" s="18">
        <f t="shared" si="23"/>
        <v>2.098635886673662E-4</v>
      </c>
      <c r="J891" s="1">
        <v>86.4</v>
      </c>
      <c r="K891" s="7">
        <v>100.4</v>
      </c>
      <c r="L891" s="8">
        <v>689</v>
      </c>
      <c r="M891" s="14">
        <v>35879</v>
      </c>
      <c r="N891" s="10" t="s">
        <v>516</v>
      </c>
      <c r="O891" s="7" t="s">
        <v>1180</v>
      </c>
      <c r="P891" s="7" t="s">
        <v>1181</v>
      </c>
    </row>
    <row r="892" spans="1:16" ht="12.75" customHeight="1" x14ac:dyDescent="0.15">
      <c r="A892" s="16" t="s">
        <v>1154</v>
      </c>
      <c r="B892" s="16" t="s">
        <v>1166</v>
      </c>
      <c r="C892" s="16" t="s">
        <v>2357</v>
      </c>
      <c r="D892" s="16" t="s">
        <v>1179</v>
      </c>
      <c r="E892" s="16" t="s">
        <v>899</v>
      </c>
      <c r="F892" s="16" t="s">
        <v>454</v>
      </c>
      <c r="G892" s="9">
        <v>776</v>
      </c>
      <c r="H892" s="7">
        <v>779</v>
      </c>
      <c r="I892" s="18">
        <f t="shared" si="23"/>
        <v>2.098635886673662E-4</v>
      </c>
      <c r="J892" s="1">
        <v>86.4</v>
      </c>
      <c r="K892" s="7">
        <v>100.4</v>
      </c>
      <c r="L892" s="8">
        <v>689</v>
      </c>
      <c r="M892" s="14">
        <v>35892</v>
      </c>
      <c r="N892" s="10" t="s">
        <v>516</v>
      </c>
      <c r="O892" s="7" t="s">
        <v>1126</v>
      </c>
      <c r="P892" s="7" t="s">
        <v>818</v>
      </c>
    </row>
    <row r="893" spans="1:16" ht="12.75" customHeight="1" x14ac:dyDescent="0.15">
      <c r="A893" s="16" t="s">
        <v>930</v>
      </c>
      <c r="B893" s="16" t="s">
        <v>1166</v>
      </c>
      <c r="C893" s="16" t="s">
        <v>2357</v>
      </c>
      <c r="D893" s="16" t="s">
        <v>1179</v>
      </c>
      <c r="E893" s="16" t="s">
        <v>899</v>
      </c>
      <c r="F893" s="16" t="s">
        <v>454</v>
      </c>
      <c r="G893" s="9">
        <v>776</v>
      </c>
      <c r="H893" s="7">
        <v>779</v>
      </c>
      <c r="I893" s="18">
        <f t="shared" si="23"/>
        <v>2.098635886673662E-4</v>
      </c>
      <c r="J893" s="1">
        <v>86.4</v>
      </c>
      <c r="K893" s="7">
        <v>100.4</v>
      </c>
      <c r="L893" s="8">
        <v>689</v>
      </c>
      <c r="M893" s="14">
        <v>35892</v>
      </c>
      <c r="N893" s="10" t="s">
        <v>516</v>
      </c>
      <c r="O893" s="7" t="s">
        <v>1126</v>
      </c>
      <c r="P893" s="7" t="s">
        <v>818</v>
      </c>
    </row>
    <row r="894" spans="1:16" ht="12.75" customHeight="1" x14ac:dyDescent="0.15">
      <c r="A894" s="16" t="s">
        <v>923</v>
      </c>
      <c r="B894" s="16" t="s">
        <v>1166</v>
      </c>
      <c r="C894" s="16" t="s">
        <v>2357</v>
      </c>
      <c r="D894" s="16" t="s">
        <v>1179</v>
      </c>
      <c r="E894" s="16" t="s">
        <v>899</v>
      </c>
      <c r="F894" s="16" t="s">
        <v>454</v>
      </c>
      <c r="G894" s="9">
        <v>776</v>
      </c>
      <c r="H894" s="7">
        <v>779</v>
      </c>
      <c r="I894" s="18">
        <f t="shared" si="23"/>
        <v>2.098635886673662E-4</v>
      </c>
      <c r="J894" s="1">
        <v>86.4</v>
      </c>
      <c r="K894" s="7">
        <v>100.4</v>
      </c>
      <c r="L894" s="8">
        <v>689</v>
      </c>
      <c r="M894" s="14">
        <v>35892</v>
      </c>
      <c r="N894" s="10" t="s">
        <v>516</v>
      </c>
      <c r="O894" s="7" t="s">
        <v>1126</v>
      </c>
      <c r="P894" s="7" t="s">
        <v>818</v>
      </c>
    </row>
    <row r="895" spans="1:16" ht="12.75" customHeight="1" x14ac:dyDescent="0.15">
      <c r="A895" s="16" t="s">
        <v>924</v>
      </c>
      <c r="B895" s="16" t="s">
        <v>1166</v>
      </c>
      <c r="C895" s="16" t="s">
        <v>2357</v>
      </c>
      <c r="D895" s="16" t="s">
        <v>1179</v>
      </c>
      <c r="E895" s="16" t="s">
        <v>899</v>
      </c>
      <c r="F895" s="16" t="s">
        <v>454</v>
      </c>
      <c r="G895" s="9">
        <v>776</v>
      </c>
      <c r="H895" s="7">
        <v>779</v>
      </c>
      <c r="I895" s="18">
        <f t="shared" si="23"/>
        <v>2.098635886673662E-4</v>
      </c>
      <c r="J895" s="1">
        <v>86.4</v>
      </c>
      <c r="K895" s="7">
        <v>100.4</v>
      </c>
      <c r="L895" s="8">
        <v>689</v>
      </c>
      <c r="M895" s="14">
        <v>35892</v>
      </c>
      <c r="N895" s="10" t="s">
        <v>516</v>
      </c>
      <c r="O895" s="7" t="s">
        <v>1126</v>
      </c>
      <c r="P895" s="7" t="s">
        <v>818</v>
      </c>
    </row>
    <row r="896" spans="1:16" ht="12.75" customHeight="1" x14ac:dyDescent="0.15">
      <c r="A896" s="16" t="s">
        <v>925</v>
      </c>
      <c r="B896" s="16" t="s">
        <v>1166</v>
      </c>
      <c r="C896" s="16" t="s">
        <v>2357</v>
      </c>
      <c r="D896" s="16" t="s">
        <v>1179</v>
      </c>
      <c r="E896" s="16" t="s">
        <v>899</v>
      </c>
      <c r="F896" s="16" t="s">
        <v>454</v>
      </c>
      <c r="G896" s="9">
        <v>776</v>
      </c>
      <c r="H896" s="7">
        <v>779</v>
      </c>
      <c r="I896" s="18">
        <f t="shared" si="23"/>
        <v>2.098635886673662E-4</v>
      </c>
      <c r="J896" s="1">
        <v>86.4</v>
      </c>
      <c r="K896" s="7">
        <v>100.4</v>
      </c>
      <c r="L896" s="8">
        <v>689</v>
      </c>
      <c r="M896" s="14">
        <v>35892</v>
      </c>
      <c r="N896" s="10" t="s">
        <v>516</v>
      </c>
      <c r="O896" s="7" t="s">
        <v>1126</v>
      </c>
      <c r="P896" s="7" t="s">
        <v>818</v>
      </c>
    </row>
    <row r="897" spans="1:16" ht="12.75" customHeight="1" x14ac:dyDescent="0.15">
      <c r="A897" s="16" t="s">
        <v>950</v>
      </c>
      <c r="B897" s="16" t="s">
        <v>1166</v>
      </c>
      <c r="C897" s="16" t="s">
        <v>2357</v>
      </c>
      <c r="D897" s="16" t="s">
        <v>1179</v>
      </c>
      <c r="E897" s="16" t="s">
        <v>899</v>
      </c>
      <c r="F897" s="16" t="s">
        <v>454</v>
      </c>
      <c r="G897" s="9">
        <v>776</v>
      </c>
      <c r="H897" s="7">
        <v>779</v>
      </c>
      <c r="I897" s="18">
        <f t="shared" si="23"/>
        <v>2.098635886673662E-4</v>
      </c>
      <c r="J897" s="1">
        <v>86.4</v>
      </c>
      <c r="K897" s="7">
        <v>100.4</v>
      </c>
      <c r="L897" s="8">
        <v>689</v>
      </c>
      <c r="M897" s="14">
        <v>35892</v>
      </c>
      <c r="N897" s="10" t="s">
        <v>516</v>
      </c>
      <c r="O897" s="7" t="s">
        <v>1126</v>
      </c>
      <c r="P897" s="7" t="s">
        <v>818</v>
      </c>
    </row>
    <row r="898" spans="1:16" ht="12.75" customHeight="1" x14ac:dyDescent="0.15">
      <c r="A898" s="16" t="s">
        <v>646</v>
      </c>
      <c r="B898" s="16" t="s">
        <v>1166</v>
      </c>
      <c r="C898" s="16" t="s">
        <v>2357</v>
      </c>
      <c r="D898" s="16" t="s">
        <v>1179</v>
      </c>
      <c r="E898" s="16" t="s">
        <v>899</v>
      </c>
      <c r="F898" s="16" t="s">
        <v>454</v>
      </c>
      <c r="G898" s="9">
        <v>776</v>
      </c>
      <c r="H898" s="7">
        <v>779</v>
      </c>
      <c r="I898" s="18">
        <f t="shared" si="23"/>
        <v>2.098635886673662E-4</v>
      </c>
      <c r="J898" s="1">
        <v>86.4</v>
      </c>
      <c r="K898" s="7">
        <v>100.4</v>
      </c>
      <c r="L898" s="8">
        <v>689</v>
      </c>
      <c r="M898" s="14">
        <v>35555</v>
      </c>
      <c r="N898" s="10" t="s">
        <v>516</v>
      </c>
      <c r="O898" s="7" t="s">
        <v>900</v>
      </c>
      <c r="P898" s="7" t="s">
        <v>1186</v>
      </c>
    </row>
    <row r="899" spans="1:16" ht="12.75" customHeight="1" x14ac:dyDescent="0.15">
      <c r="A899" s="16" t="s">
        <v>647</v>
      </c>
      <c r="B899" s="16" t="s">
        <v>1166</v>
      </c>
      <c r="C899" s="16" t="s">
        <v>2357</v>
      </c>
      <c r="D899" s="16" t="s">
        <v>1179</v>
      </c>
      <c r="E899" s="16" t="s">
        <v>899</v>
      </c>
      <c r="F899" s="16" t="s">
        <v>454</v>
      </c>
      <c r="G899" s="9">
        <v>776</v>
      </c>
      <c r="H899" s="7">
        <v>779</v>
      </c>
      <c r="I899" s="18">
        <f t="shared" si="23"/>
        <v>2.098635886673662E-4</v>
      </c>
      <c r="J899" s="1">
        <v>86.3</v>
      </c>
      <c r="K899" s="7">
        <v>100.4</v>
      </c>
      <c r="L899" s="8">
        <v>689</v>
      </c>
      <c r="M899" s="14">
        <v>35932</v>
      </c>
      <c r="N899" s="10" t="s">
        <v>516</v>
      </c>
      <c r="O899" s="7" t="s">
        <v>900</v>
      </c>
      <c r="P899" s="7" t="s">
        <v>1186</v>
      </c>
    </row>
    <row r="900" spans="1:16" ht="12.75" customHeight="1" x14ac:dyDescent="0.15">
      <c r="A900" s="16" t="s">
        <v>648</v>
      </c>
      <c r="B900" s="16" t="s">
        <v>1166</v>
      </c>
      <c r="C900" s="16" t="s">
        <v>2357</v>
      </c>
      <c r="D900" s="16" t="s">
        <v>1179</v>
      </c>
      <c r="E900" s="16" t="s">
        <v>899</v>
      </c>
      <c r="F900" s="16" t="s">
        <v>454</v>
      </c>
      <c r="G900" s="9">
        <v>776</v>
      </c>
      <c r="H900" s="7">
        <v>779</v>
      </c>
      <c r="I900" s="18">
        <f t="shared" si="23"/>
        <v>2.098635886673662E-4</v>
      </c>
      <c r="J900" s="1">
        <v>86.4</v>
      </c>
      <c r="K900" s="7">
        <v>100.4</v>
      </c>
      <c r="L900" s="8">
        <v>689</v>
      </c>
      <c r="M900" s="14">
        <v>35932</v>
      </c>
      <c r="N900" s="10" t="s">
        <v>516</v>
      </c>
      <c r="O900" s="7" t="s">
        <v>900</v>
      </c>
      <c r="P900" s="7" t="s">
        <v>1186</v>
      </c>
    </row>
    <row r="901" spans="1:16" ht="12.75" customHeight="1" x14ac:dyDescent="0.15">
      <c r="A901" s="16" t="s">
        <v>602</v>
      </c>
      <c r="B901" s="16" t="s">
        <v>1166</v>
      </c>
      <c r="C901" s="16" t="s">
        <v>2357</v>
      </c>
      <c r="D901" s="16" t="s">
        <v>1179</v>
      </c>
      <c r="E901" s="16" t="s">
        <v>899</v>
      </c>
      <c r="F901" s="16" t="s">
        <v>454</v>
      </c>
      <c r="G901" s="9">
        <v>747</v>
      </c>
      <c r="H901" s="7">
        <v>751</v>
      </c>
      <c r="I901" s="18">
        <f t="shared" si="23"/>
        <v>2.8093833403567916E-4</v>
      </c>
      <c r="J901" s="1">
        <v>86.5</v>
      </c>
      <c r="K901" s="7">
        <v>99.8</v>
      </c>
      <c r="L901" s="8">
        <v>689</v>
      </c>
      <c r="M901" s="14">
        <v>35932</v>
      </c>
      <c r="N901" s="10" t="s">
        <v>516</v>
      </c>
      <c r="O901" s="7" t="s">
        <v>900</v>
      </c>
      <c r="P901" s="7" t="s">
        <v>1186</v>
      </c>
    </row>
    <row r="902" spans="1:16" ht="12.75" customHeight="1" x14ac:dyDescent="0.15">
      <c r="A902" s="16" t="s">
        <v>603</v>
      </c>
      <c r="B902" s="16" t="s">
        <v>1166</v>
      </c>
      <c r="C902" s="16" t="s">
        <v>2357</v>
      </c>
      <c r="D902" s="16" t="s">
        <v>1179</v>
      </c>
      <c r="E902" s="16" t="s">
        <v>899</v>
      </c>
      <c r="F902" s="16" t="s">
        <v>454</v>
      </c>
      <c r="G902" s="9">
        <v>776</v>
      </c>
      <c r="H902" s="7">
        <v>779</v>
      </c>
      <c r="I902" s="18">
        <f t="shared" si="23"/>
        <v>2.098635886673662E-4</v>
      </c>
      <c r="J902" s="1">
        <v>86.4</v>
      </c>
      <c r="K902" s="7">
        <v>100.4</v>
      </c>
      <c r="L902" s="8">
        <v>689</v>
      </c>
      <c r="M902" s="14">
        <v>35932</v>
      </c>
      <c r="N902" s="10" t="s">
        <v>516</v>
      </c>
      <c r="O902" s="7" t="s">
        <v>900</v>
      </c>
      <c r="P902" s="7" t="s">
        <v>1186</v>
      </c>
    </row>
    <row r="903" spans="1:16" ht="12.75" customHeight="1" x14ac:dyDescent="0.15">
      <c r="A903" s="16" t="s">
        <v>604</v>
      </c>
      <c r="B903" s="16" t="s">
        <v>38</v>
      </c>
      <c r="C903" s="16" t="s">
        <v>2357</v>
      </c>
      <c r="D903" s="16" t="s">
        <v>1179</v>
      </c>
      <c r="E903" s="16" t="s">
        <v>899</v>
      </c>
      <c r="F903" s="16" t="s">
        <v>454</v>
      </c>
      <c r="G903" s="9">
        <v>776</v>
      </c>
      <c r="H903" s="7">
        <v>780</v>
      </c>
      <c r="I903" s="18">
        <f t="shared" si="23"/>
        <v>2.7979854504756578E-4</v>
      </c>
      <c r="J903" s="1">
        <v>86.4</v>
      </c>
      <c r="K903" s="7">
        <v>100.4</v>
      </c>
      <c r="L903" s="8">
        <v>689</v>
      </c>
      <c r="M903" s="14">
        <v>36026</v>
      </c>
      <c r="N903" s="10" t="s">
        <v>516</v>
      </c>
      <c r="O903" s="7" t="s">
        <v>1180</v>
      </c>
      <c r="P903" s="7" t="s">
        <v>1181</v>
      </c>
    </row>
    <row r="904" spans="1:16" ht="12.75" customHeight="1" x14ac:dyDescent="0.15">
      <c r="A904" s="16" t="s">
        <v>605</v>
      </c>
      <c r="B904" s="16" t="s">
        <v>1166</v>
      </c>
      <c r="C904" s="16" t="s">
        <v>2357</v>
      </c>
      <c r="D904" s="16" t="s">
        <v>1179</v>
      </c>
      <c r="E904" s="16" t="s">
        <v>899</v>
      </c>
      <c r="F904" s="16" t="s">
        <v>454</v>
      </c>
      <c r="G904" s="9">
        <v>776</v>
      </c>
      <c r="H904" s="7">
        <v>780</v>
      </c>
      <c r="I904" s="18">
        <f t="shared" si="23"/>
        <v>2.7979854504756578E-4</v>
      </c>
      <c r="J904" s="1">
        <v>86.4</v>
      </c>
      <c r="K904" s="7">
        <v>100.4</v>
      </c>
      <c r="L904" s="8">
        <v>689</v>
      </c>
      <c r="M904" s="14">
        <v>36046</v>
      </c>
      <c r="N904" s="10" t="s">
        <v>516</v>
      </c>
      <c r="O904" s="7" t="s">
        <v>900</v>
      </c>
      <c r="P904" s="7" t="s">
        <v>1186</v>
      </c>
    </row>
    <row r="905" spans="1:16" ht="12.75" customHeight="1" x14ac:dyDescent="0.15">
      <c r="A905" s="16" t="s">
        <v>606</v>
      </c>
      <c r="B905" s="16" t="s">
        <v>1166</v>
      </c>
      <c r="C905" s="16" t="s">
        <v>2357</v>
      </c>
      <c r="D905" s="16" t="s">
        <v>1179</v>
      </c>
      <c r="E905" s="16" t="s">
        <v>899</v>
      </c>
      <c r="F905" s="16" t="s">
        <v>454</v>
      </c>
      <c r="G905" s="9">
        <v>776</v>
      </c>
      <c r="H905" s="7">
        <v>779</v>
      </c>
      <c r="I905" s="18">
        <f t="shared" si="23"/>
        <v>2.098635886673662E-4</v>
      </c>
      <c r="J905" s="1">
        <v>86.4</v>
      </c>
      <c r="K905" s="7">
        <v>100.4</v>
      </c>
      <c r="L905" s="8">
        <v>689</v>
      </c>
      <c r="M905" s="14">
        <v>35555</v>
      </c>
      <c r="N905" s="10" t="s">
        <v>516</v>
      </c>
      <c r="O905" s="7" t="s">
        <v>900</v>
      </c>
      <c r="P905" s="7" t="s">
        <v>1186</v>
      </c>
    </row>
    <row r="906" spans="1:16" ht="12.75" customHeight="1" x14ac:dyDescent="0.15">
      <c r="A906" s="16" t="s">
        <v>960</v>
      </c>
      <c r="B906" s="16" t="s">
        <v>1166</v>
      </c>
      <c r="C906" s="16" t="s">
        <v>2357</v>
      </c>
      <c r="D906" s="16" t="s">
        <v>1179</v>
      </c>
      <c r="E906" s="16" t="s">
        <v>899</v>
      </c>
      <c r="F906" s="16" t="s">
        <v>454</v>
      </c>
      <c r="G906" s="9">
        <v>776</v>
      </c>
      <c r="H906" s="7">
        <v>779</v>
      </c>
      <c r="I906" s="18">
        <f t="shared" si="23"/>
        <v>2.098635886673662E-4</v>
      </c>
      <c r="J906" s="1">
        <v>86.4</v>
      </c>
      <c r="K906" s="7">
        <v>100.4</v>
      </c>
      <c r="L906" s="8">
        <v>689</v>
      </c>
      <c r="M906" s="14">
        <v>36046</v>
      </c>
      <c r="N906" s="10" t="s">
        <v>516</v>
      </c>
      <c r="O906" s="7" t="s">
        <v>900</v>
      </c>
      <c r="P906" s="7" t="s">
        <v>1186</v>
      </c>
    </row>
    <row r="907" spans="1:16" ht="12.75" customHeight="1" x14ac:dyDescent="0.15">
      <c r="A907" s="16" t="s">
        <v>886</v>
      </c>
      <c r="B907" s="16" t="s">
        <v>1166</v>
      </c>
      <c r="C907" s="16" t="s">
        <v>2357</v>
      </c>
      <c r="D907" s="16" t="s">
        <v>1179</v>
      </c>
      <c r="E907" s="16" t="s">
        <v>899</v>
      </c>
      <c r="F907" s="16" t="s">
        <v>454</v>
      </c>
      <c r="G907" s="9">
        <v>776</v>
      </c>
      <c r="H907" s="7">
        <v>779</v>
      </c>
      <c r="I907" s="18">
        <f t="shared" si="23"/>
        <v>2.098635886673662E-4</v>
      </c>
      <c r="J907" s="1">
        <v>86.4</v>
      </c>
      <c r="K907" s="7">
        <v>100.4</v>
      </c>
      <c r="L907" s="8">
        <v>689</v>
      </c>
      <c r="M907" s="14">
        <v>36046</v>
      </c>
      <c r="N907" s="10" t="s">
        <v>516</v>
      </c>
      <c r="O907" s="7" t="s">
        <v>900</v>
      </c>
      <c r="P907" s="7" t="s">
        <v>1186</v>
      </c>
    </row>
    <row r="908" spans="1:16" ht="12.75" customHeight="1" x14ac:dyDescent="0.15">
      <c r="A908" s="16" t="s">
        <v>887</v>
      </c>
      <c r="B908" s="16" t="s">
        <v>1166</v>
      </c>
      <c r="C908" s="16" t="s">
        <v>2357</v>
      </c>
      <c r="D908" s="16" t="s">
        <v>1179</v>
      </c>
      <c r="E908" s="16" t="s">
        <v>899</v>
      </c>
      <c r="F908" s="16" t="s">
        <v>454</v>
      </c>
      <c r="G908" s="9">
        <v>776</v>
      </c>
      <c r="H908" s="7">
        <v>779</v>
      </c>
      <c r="I908" s="18">
        <f t="shared" si="23"/>
        <v>2.098635886673662E-4</v>
      </c>
      <c r="J908" s="1">
        <v>86.4</v>
      </c>
      <c r="K908" s="7">
        <v>100.4</v>
      </c>
      <c r="L908" s="8">
        <v>689</v>
      </c>
      <c r="M908" s="14">
        <v>36105</v>
      </c>
      <c r="N908" s="10" t="s">
        <v>516</v>
      </c>
      <c r="O908" s="7" t="s">
        <v>900</v>
      </c>
      <c r="P908" s="7" t="s">
        <v>1186</v>
      </c>
    </row>
    <row r="909" spans="1:16" ht="12.75" customHeight="1" x14ac:dyDescent="0.15">
      <c r="A909" s="16" t="s">
        <v>661</v>
      </c>
      <c r="B909" s="16" t="s">
        <v>1166</v>
      </c>
      <c r="C909" s="16" t="s">
        <v>2357</v>
      </c>
      <c r="D909" s="16" t="s">
        <v>1179</v>
      </c>
      <c r="E909" s="16" t="s">
        <v>899</v>
      </c>
      <c r="F909" s="16" t="s">
        <v>454</v>
      </c>
      <c r="G909" s="9">
        <v>776</v>
      </c>
      <c r="H909" s="7">
        <v>779</v>
      </c>
      <c r="I909" s="18">
        <f t="shared" si="23"/>
        <v>2.098635886673662E-4</v>
      </c>
      <c r="J909" s="1">
        <v>86.4</v>
      </c>
      <c r="K909" s="7">
        <v>100.4</v>
      </c>
      <c r="L909" s="8">
        <v>689</v>
      </c>
      <c r="M909" s="14">
        <v>36105</v>
      </c>
      <c r="N909" s="10" t="s">
        <v>516</v>
      </c>
      <c r="O909" s="7" t="s">
        <v>900</v>
      </c>
      <c r="P909" s="7" t="s">
        <v>1186</v>
      </c>
    </row>
    <row r="910" spans="1:16" ht="12.75" customHeight="1" x14ac:dyDescent="0.15">
      <c r="A910" s="16" t="s">
        <v>662</v>
      </c>
      <c r="B910" s="16" t="s">
        <v>1166</v>
      </c>
      <c r="C910" s="16" t="s">
        <v>2357</v>
      </c>
      <c r="D910" s="16" t="s">
        <v>1179</v>
      </c>
      <c r="E910" s="16" t="s">
        <v>899</v>
      </c>
      <c r="F910" s="16" t="s">
        <v>454</v>
      </c>
      <c r="G910" s="9">
        <v>776</v>
      </c>
      <c r="H910" s="7">
        <v>780</v>
      </c>
      <c r="I910" s="18">
        <f t="shared" si="23"/>
        <v>2.7979854504756578E-4</v>
      </c>
      <c r="J910" s="1">
        <v>86.4</v>
      </c>
      <c r="K910" s="7">
        <v>100.4</v>
      </c>
      <c r="L910" s="8">
        <v>689</v>
      </c>
      <c r="M910" s="14">
        <v>36105</v>
      </c>
      <c r="N910" s="10" t="s">
        <v>516</v>
      </c>
      <c r="O910" s="7" t="s">
        <v>900</v>
      </c>
      <c r="P910" s="7" t="s">
        <v>1186</v>
      </c>
    </row>
    <row r="911" spans="1:16" ht="12.75" customHeight="1" x14ac:dyDescent="0.15">
      <c r="A911" s="16" t="s">
        <v>663</v>
      </c>
      <c r="B911" s="16" t="s">
        <v>1166</v>
      </c>
      <c r="C911" s="16" t="s">
        <v>2357</v>
      </c>
      <c r="D911" s="16" t="s">
        <v>1179</v>
      </c>
      <c r="E911" s="16" t="s">
        <v>899</v>
      </c>
      <c r="F911" s="16" t="s">
        <v>454</v>
      </c>
      <c r="G911" s="9">
        <v>777</v>
      </c>
      <c r="H911" s="7">
        <v>778</v>
      </c>
      <c r="I911" s="18">
        <f t="shared" si="23"/>
        <v>6.9954529555788734E-5</v>
      </c>
      <c r="J911" s="1">
        <v>86.4</v>
      </c>
      <c r="K911" s="7">
        <v>100.4</v>
      </c>
      <c r="L911" s="8">
        <v>689</v>
      </c>
      <c r="M911" s="14">
        <v>37298</v>
      </c>
      <c r="N911" s="10" t="s">
        <v>516</v>
      </c>
      <c r="O911" s="7" t="s">
        <v>900</v>
      </c>
      <c r="P911" s="7" t="s">
        <v>281</v>
      </c>
    </row>
    <row r="912" spans="1:16" ht="12.75" customHeight="1" x14ac:dyDescent="0.15">
      <c r="A912" s="16" t="s">
        <v>664</v>
      </c>
      <c r="B912" s="16" t="s">
        <v>1166</v>
      </c>
      <c r="C912" s="16" t="s">
        <v>2357</v>
      </c>
      <c r="D912" s="16" t="s">
        <v>1179</v>
      </c>
      <c r="E912" s="16" t="s">
        <v>899</v>
      </c>
      <c r="F912" s="16" t="s">
        <v>454</v>
      </c>
      <c r="G912" s="9">
        <v>744</v>
      </c>
      <c r="H912" s="7">
        <v>753</v>
      </c>
      <c r="I912" s="18">
        <f t="shared" si="23"/>
        <v>6.3215565076912275E-4</v>
      </c>
      <c r="J912" s="1">
        <v>86.4</v>
      </c>
      <c r="K912" s="7">
        <v>99.8</v>
      </c>
      <c r="L912" s="8">
        <v>689</v>
      </c>
      <c r="M912" s="14">
        <v>37298</v>
      </c>
      <c r="N912" s="10" t="s">
        <v>516</v>
      </c>
      <c r="O912" s="7" t="s">
        <v>900</v>
      </c>
      <c r="P912" s="7" t="s">
        <v>281</v>
      </c>
    </row>
    <row r="913" spans="1:16" ht="12.75" customHeight="1" x14ac:dyDescent="0.15">
      <c r="A913" s="16" t="s">
        <v>665</v>
      </c>
      <c r="B913" s="16" t="s">
        <v>1166</v>
      </c>
      <c r="C913" s="16" t="s">
        <v>2357</v>
      </c>
      <c r="D913" s="16" t="s">
        <v>1179</v>
      </c>
      <c r="E913" s="16" t="s">
        <v>899</v>
      </c>
      <c r="F913" s="16" t="s">
        <v>454</v>
      </c>
      <c r="G913" s="9">
        <v>773</v>
      </c>
      <c r="H913" s="7">
        <v>782</v>
      </c>
      <c r="I913" s="18">
        <f t="shared" si="23"/>
        <v>6.2959076600209863E-4</v>
      </c>
      <c r="J913" s="1">
        <v>86.4</v>
      </c>
      <c r="K913" s="7">
        <v>100.4</v>
      </c>
      <c r="L913" s="8">
        <v>689</v>
      </c>
      <c r="M913" s="14">
        <v>37298</v>
      </c>
      <c r="N913" s="10" t="s">
        <v>516</v>
      </c>
      <c r="O913" s="7" t="s">
        <v>900</v>
      </c>
      <c r="P913" s="7" t="s">
        <v>281</v>
      </c>
    </row>
    <row r="914" spans="1:16" ht="12.75" customHeight="1" x14ac:dyDescent="0.15">
      <c r="A914" s="16" t="s">
        <v>1008</v>
      </c>
      <c r="B914" s="16" t="s">
        <v>1166</v>
      </c>
      <c r="C914" s="16" t="s">
        <v>2357</v>
      </c>
      <c r="D914" s="16" t="s">
        <v>1179</v>
      </c>
      <c r="E914" s="16" t="s">
        <v>899</v>
      </c>
      <c r="F914" s="16" t="s">
        <v>454</v>
      </c>
      <c r="G914" s="9">
        <v>776</v>
      </c>
      <c r="H914" s="7">
        <v>779</v>
      </c>
      <c r="I914" s="18">
        <f t="shared" si="23"/>
        <v>2.098635886673662E-4</v>
      </c>
      <c r="J914" s="1">
        <v>86.4</v>
      </c>
      <c r="K914" s="7">
        <v>100.4</v>
      </c>
      <c r="L914" s="8">
        <v>689</v>
      </c>
      <c r="M914" s="14">
        <v>37298</v>
      </c>
      <c r="N914" s="10" t="s">
        <v>516</v>
      </c>
      <c r="O914" s="7" t="s">
        <v>900</v>
      </c>
      <c r="P914" s="7" t="s">
        <v>281</v>
      </c>
    </row>
    <row r="915" spans="1:16" ht="12.75" customHeight="1" x14ac:dyDescent="0.15">
      <c r="A915" s="16" t="s">
        <v>1009</v>
      </c>
      <c r="B915" s="16" t="s">
        <v>1166</v>
      </c>
      <c r="C915" s="16" t="s">
        <v>2357</v>
      </c>
      <c r="D915" s="16" t="s">
        <v>1179</v>
      </c>
      <c r="E915" s="16" t="s">
        <v>899</v>
      </c>
      <c r="F915" s="16" t="s">
        <v>454</v>
      </c>
      <c r="G915" s="9">
        <v>745</v>
      </c>
      <c r="H915" s="7">
        <v>754</v>
      </c>
      <c r="I915" s="18">
        <f t="shared" si="23"/>
        <v>6.3206685862771258E-4</v>
      </c>
      <c r="J915" s="1">
        <v>87.2</v>
      </c>
      <c r="K915" s="7">
        <v>99.8</v>
      </c>
      <c r="L915" s="8">
        <v>689</v>
      </c>
      <c r="M915" s="14">
        <v>37298</v>
      </c>
      <c r="N915" s="10" t="s">
        <v>516</v>
      </c>
      <c r="O915" s="7" t="s">
        <v>900</v>
      </c>
      <c r="P915" s="7" t="s">
        <v>281</v>
      </c>
    </row>
    <row r="916" spans="1:16" ht="12.75" customHeight="1" x14ac:dyDescent="0.15">
      <c r="A916" s="16" t="s">
        <v>1010</v>
      </c>
      <c r="B916" s="16" t="s">
        <v>1166</v>
      </c>
      <c r="C916" s="16" t="s">
        <v>2357</v>
      </c>
      <c r="D916" s="16" t="s">
        <v>1179</v>
      </c>
      <c r="E916" s="16" t="s">
        <v>899</v>
      </c>
      <c r="F916" s="16" t="s">
        <v>454</v>
      </c>
      <c r="G916" s="9">
        <v>777</v>
      </c>
      <c r="H916" s="7">
        <v>778</v>
      </c>
      <c r="I916" s="18">
        <f t="shared" si="23"/>
        <v>6.9954529555788734E-5</v>
      </c>
      <c r="J916" s="1">
        <v>86.4</v>
      </c>
      <c r="K916" s="7">
        <v>100.4</v>
      </c>
      <c r="L916" s="8">
        <v>689</v>
      </c>
      <c r="M916" s="14">
        <v>37427</v>
      </c>
      <c r="N916" s="10" t="s">
        <v>516</v>
      </c>
      <c r="O916" s="7" t="s">
        <v>1125</v>
      </c>
      <c r="P916" s="7" t="s">
        <v>904</v>
      </c>
    </row>
    <row r="917" spans="1:16" ht="12.75" customHeight="1" x14ac:dyDescent="0.15">
      <c r="A917" s="16" t="s">
        <v>1011</v>
      </c>
      <c r="B917" s="16" t="s">
        <v>1166</v>
      </c>
      <c r="C917" s="16" t="s">
        <v>2357</v>
      </c>
      <c r="D917" s="16" t="s">
        <v>1179</v>
      </c>
      <c r="E917" s="16" t="s">
        <v>899</v>
      </c>
      <c r="F917" s="16" t="s">
        <v>454</v>
      </c>
      <c r="G917" s="9">
        <v>748</v>
      </c>
      <c r="H917" s="7">
        <v>750</v>
      </c>
      <c r="I917" s="18">
        <f t="shared" si="23"/>
        <v>1.4046916701783958E-4</v>
      </c>
      <c r="J917" s="1">
        <v>86.4</v>
      </c>
      <c r="K917" s="7">
        <v>99.8</v>
      </c>
      <c r="L917" s="8">
        <v>689</v>
      </c>
      <c r="M917" s="14">
        <v>37427</v>
      </c>
      <c r="N917" s="10" t="s">
        <v>516</v>
      </c>
      <c r="O917" s="7" t="s">
        <v>1125</v>
      </c>
      <c r="P917" s="7" t="s">
        <v>904</v>
      </c>
    </row>
    <row r="918" spans="1:16" ht="12.75" customHeight="1" x14ac:dyDescent="0.15">
      <c r="A918" s="16" t="s">
        <v>1742</v>
      </c>
      <c r="B918" s="16" t="s">
        <v>1166</v>
      </c>
      <c r="C918" s="16" t="s">
        <v>2357</v>
      </c>
      <c r="D918" s="16" t="s">
        <v>1179</v>
      </c>
      <c r="E918" s="16" t="s">
        <v>899</v>
      </c>
      <c r="F918" s="16" t="s">
        <v>454</v>
      </c>
      <c r="G918" s="9">
        <v>609</v>
      </c>
      <c r="H918" s="7">
        <v>621</v>
      </c>
      <c r="I918" s="18">
        <f t="shared" si="23"/>
        <v>8.5898353614889049E-4</v>
      </c>
      <c r="J918" s="1">
        <v>86.6</v>
      </c>
      <c r="K918" s="7">
        <v>97</v>
      </c>
      <c r="L918" s="8">
        <v>860</v>
      </c>
      <c r="M918" s="14">
        <v>42749</v>
      </c>
      <c r="N918" s="10" t="s">
        <v>782</v>
      </c>
      <c r="O918" s="7" t="s">
        <v>900</v>
      </c>
      <c r="P918" s="7" t="s">
        <v>338</v>
      </c>
    </row>
    <row r="919" spans="1:16" ht="12.75" customHeight="1" x14ac:dyDescent="0.15">
      <c r="A919" s="16" t="s">
        <v>1740</v>
      </c>
      <c r="B919" s="16" t="s">
        <v>1166</v>
      </c>
      <c r="C919" s="16" t="s">
        <v>2357</v>
      </c>
      <c r="D919" s="16" t="s">
        <v>1179</v>
      </c>
      <c r="E919" s="16" t="s">
        <v>899</v>
      </c>
      <c r="F919" s="16" t="s">
        <v>454</v>
      </c>
      <c r="G919" s="9">
        <v>610</v>
      </c>
      <c r="H919" s="7">
        <v>623</v>
      </c>
      <c r="I919" s="18">
        <f t="shared" si="23"/>
        <v>9.3036570528877123E-4</v>
      </c>
      <c r="J919" s="1">
        <v>86.6</v>
      </c>
      <c r="K919" s="7">
        <v>97</v>
      </c>
      <c r="L919" s="8">
        <v>860</v>
      </c>
      <c r="M919" s="14">
        <v>42749</v>
      </c>
      <c r="N919" s="10" t="s">
        <v>782</v>
      </c>
      <c r="O919" s="7" t="s">
        <v>900</v>
      </c>
      <c r="P919" s="7" t="s">
        <v>338</v>
      </c>
    </row>
    <row r="920" spans="1:16" ht="12.75" customHeight="1" x14ac:dyDescent="0.15">
      <c r="A920" s="16" t="s">
        <v>1744</v>
      </c>
      <c r="B920" s="16" t="s">
        <v>1166</v>
      </c>
      <c r="C920" s="16" t="s">
        <v>2357</v>
      </c>
      <c r="D920" s="16" t="s">
        <v>1179</v>
      </c>
      <c r="E920" s="16" t="s">
        <v>899</v>
      </c>
      <c r="F920" s="16" t="s">
        <v>454</v>
      </c>
      <c r="G920" s="9">
        <v>608</v>
      </c>
      <c r="H920" s="7">
        <v>622</v>
      </c>
      <c r="I920" s="18">
        <f t="shared" si="23"/>
        <v>1.0021474588403723E-3</v>
      </c>
      <c r="J920" s="1">
        <v>86.6</v>
      </c>
      <c r="K920" s="7">
        <v>96.9</v>
      </c>
      <c r="L920" s="8">
        <v>860</v>
      </c>
      <c r="M920" s="14">
        <v>42749</v>
      </c>
      <c r="N920" s="10" t="s">
        <v>782</v>
      </c>
      <c r="O920" s="7" t="s">
        <v>900</v>
      </c>
      <c r="P920" s="7" t="s">
        <v>338</v>
      </c>
    </row>
    <row r="921" spans="1:16" ht="12.75" customHeight="1" x14ac:dyDescent="0.15">
      <c r="A921" s="16" t="s">
        <v>1743</v>
      </c>
      <c r="B921" s="16" t="s">
        <v>1166</v>
      </c>
      <c r="C921" s="16" t="s">
        <v>2357</v>
      </c>
      <c r="D921" s="16" t="s">
        <v>1179</v>
      </c>
      <c r="E921" s="16" t="s">
        <v>899</v>
      </c>
      <c r="F921" s="16" t="s">
        <v>454</v>
      </c>
      <c r="G921" s="9">
        <v>608</v>
      </c>
      <c r="H921" s="7">
        <v>622</v>
      </c>
      <c r="I921" s="18">
        <f t="shared" si="23"/>
        <v>1.0021474588403723E-3</v>
      </c>
      <c r="J921" s="1">
        <v>86.6</v>
      </c>
      <c r="K921" s="7">
        <v>97</v>
      </c>
      <c r="L921" s="8">
        <v>860</v>
      </c>
      <c r="M921" s="14">
        <v>42749</v>
      </c>
      <c r="N921" s="10" t="s">
        <v>782</v>
      </c>
      <c r="O921" s="7" t="s">
        <v>900</v>
      </c>
      <c r="P921" s="7" t="s">
        <v>338</v>
      </c>
    </row>
    <row r="922" spans="1:16" ht="12.75" customHeight="1" x14ac:dyDescent="0.15">
      <c r="A922" s="16" t="s">
        <v>1739</v>
      </c>
      <c r="B922" s="16" t="s">
        <v>1166</v>
      </c>
      <c r="C922" s="16" t="s">
        <v>2357</v>
      </c>
      <c r="D922" s="16" t="s">
        <v>1179</v>
      </c>
      <c r="E922" s="16" t="s">
        <v>899</v>
      </c>
      <c r="F922" s="16" t="s">
        <v>454</v>
      </c>
      <c r="G922" s="9">
        <v>701</v>
      </c>
      <c r="H922" s="7">
        <v>704</v>
      </c>
      <c r="I922" s="18">
        <f t="shared" si="23"/>
        <v>2.1208907741251324E-4</v>
      </c>
      <c r="J922" s="1">
        <v>86.5</v>
      </c>
      <c r="K922" s="7">
        <v>98.8</v>
      </c>
      <c r="L922" s="8">
        <v>860</v>
      </c>
      <c r="M922" s="14">
        <v>42749</v>
      </c>
      <c r="N922" s="10" t="s">
        <v>782</v>
      </c>
      <c r="O922" s="7" t="s">
        <v>900</v>
      </c>
      <c r="P922" s="7" t="s">
        <v>338</v>
      </c>
    </row>
    <row r="923" spans="1:16" ht="12.75" customHeight="1" x14ac:dyDescent="0.15">
      <c r="A923" s="16" t="s">
        <v>1746</v>
      </c>
      <c r="B923" s="16" t="s">
        <v>1166</v>
      </c>
      <c r="C923" s="16" t="s">
        <v>2357</v>
      </c>
      <c r="D923" s="16" t="s">
        <v>1179</v>
      </c>
      <c r="E923" s="16" t="s">
        <v>899</v>
      </c>
      <c r="F923" s="16" t="s">
        <v>454</v>
      </c>
      <c r="G923" s="9">
        <v>608</v>
      </c>
      <c r="H923" s="7">
        <v>622</v>
      </c>
      <c r="I923" s="18">
        <f t="shared" si="23"/>
        <v>1.0021474588403723E-3</v>
      </c>
      <c r="J923" s="1">
        <v>86.6</v>
      </c>
      <c r="K923" s="7">
        <v>96.9</v>
      </c>
      <c r="L923" s="8">
        <v>860</v>
      </c>
      <c r="M923" s="14">
        <v>42749</v>
      </c>
      <c r="N923" s="10" t="s">
        <v>782</v>
      </c>
      <c r="O923" s="7" t="s">
        <v>900</v>
      </c>
      <c r="P923" s="7" t="s">
        <v>338</v>
      </c>
    </row>
    <row r="924" spans="1:16" ht="12.75" customHeight="1" x14ac:dyDescent="0.15">
      <c r="A924" s="16" t="s">
        <v>1741</v>
      </c>
      <c r="B924" s="16" t="s">
        <v>1166</v>
      </c>
      <c r="C924" s="16" t="s">
        <v>2357</v>
      </c>
      <c r="D924" s="16" t="s">
        <v>1179</v>
      </c>
      <c r="E924" s="16" t="s">
        <v>899</v>
      </c>
      <c r="F924" s="16" t="s">
        <v>454</v>
      </c>
      <c r="G924" s="9">
        <v>610</v>
      </c>
      <c r="H924" s="7">
        <v>622</v>
      </c>
      <c r="I924" s="18">
        <f t="shared" si="23"/>
        <v>8.5886057829945609E-4</v>
      </c>
      <c r="J924" s="1">
        <v>86.6</v>
      </c>
      <c r="K924" s="7">
        <v>97</v>
      </c>
      <c r="L924" s="8">
        <v>860</v>
      </c>
      <c r="M924" s="14">
        <v>42749</v>
      </c>
      <c r="N924" s="10" t="s">
        <v>782</v>
      </c>
      <c r="O924" s="7" t="s">
        <v>900</v>
      </c>
      <c r="P924" s="7" t="s">
        <v>338</v>
      </c>
    </row>
    <row r="925" spans="1:16" ht="12.75" customHeight="1" x14ac:dyDescent="0.15">
      <c r="A925" s="16" t="s">
        <v>1748</v>
      </c>
      <c r="B925" s="16" t="s">
        <v>1166</v>
      </c>
      <c r="C925" s="16" t="s">
        <v>2357</v>
      </c>
      <c r="D925" s="16" t="s">
        <v>1179</v>
      </c>
      <c r="E925" s="16" t="s">
        <v>899</v>
      </c>
      <c r="F925" s="16" t="s">
        <v>454</v>
      </c>
      <c r="G925" s="9">
        <v>607</v>
      </c>
      <c r="H925" s="7">
        <v>622</v>
      </c>
      <c r="I925" s="18">
        <f t="shared" si="23"/>
        <v>1.0738062853461235E-3</v>
      </c>
      <c r="J925" s="1">
        <v>86.6</v>
      </c>
      <c r="K925" s="7">
        <v>96.9</v>
      </c>
      <c r="L925" s="8">
        <v>860</v>
      </c>
      <c r="M925" s="14">
        <v>42749</v>
      </c>
      <c r="N925" s="10" t="s">
        <v>782</v>
      </c>
      <c r="O925" s="7" t="s">
        <v>900</v>
      </c>
      <c r="P925" s="7" t="s">
        <v>338</v>
      </c>
    </row>
    <row r="926" spans="1:16" ht="12.75" customHeight="1" x14ac:dyDescent="0.15">
      <c r="A926" s="16" t="s">
        <v>1747</v>
      </c>
      <c r="B926" s="16" t="s">
        <v>1166</v>
      </c>
      <c r="C926" s="16" t="s">
        <v>2357</v>
      </c>
      <c r="D926" s="16" t="s">
        <v>1179</v>
      </c>
      <c r="E926" s="16" t="s">
        <v>899</v>
      </c>
      <c r="F926" s="16" t="s">
        <v>454</v>
      </c>
      <c r="G926" s="9">
        <v>607</v>
      </c>
      <c r="H926" s="7">
        <v>622</v>
      </c>
      <c r="I926" s="18">
        <f t="shared" si="23"/>
        <v>1.0738062853461235E-3</v>
      </c>
      <c r="J926" s="1">
        <v>86.6</v>
      </c>
      <c r="K926" s="7">
        <v>96.9</v>
      </c>
      <c r="L926" s="8">
        <v>860</v>
      </c>
      <c r="M926" s="14">
        <v>42749</v>
      </c>
      <c r="N926" s="10" t="s">
        <v>782</v>
      </c>
      <c r="O926" s="7" t="s">
        <v>900</v>
      </c>
      <c r="P926" s="7" t="s">
        <v>338</v>
      </c>
    </row>
    <row r="927" spans="1:16" ht="12.75" customHeight="1" x14ac:dyDescent="0.15">
      <c r="A927" s="16" t="s">
        <v>1870</v>
      </c>
      <c r="B927" s="16" t="s">
        <v>1810</v>
      </c>
      <c r="C927" s="16" t="s">
        <v>2357</v>
      </c>
      <c r="D927" s="16" t="s">
        <v>1179</v>
      </c>
      <c r="E927" s="16" t="s">
        <v>899</v>
      </c>
      <c r="F927" s="16" t="s">
        <v>454</v>
      </c>
      <c r="G927" s="9">
        <v>607</v>
      </c>
      <c r="H927" s="7">
        <v>624</v>
      </c>
      <c r="I927" s="18">
        <f t="shared" ref="I927:I990" si="24">(H927-G927)/(H927+G927+12740)</f>
        <v>1.2168062415002505E-3</v>
      </c>
      <c r="J927" s="1">
        <v>86.6</v>
      </c>
      <c r="K927" s="7">
        <v>97</v>
      </c>
      <c r="L927" s="8">
        <v>860</v>
      </c>
      <c r="M927" s="14">
        <v>42911</v>
      </c>
      <c r="N927" s="10" t="s">
        <v>782</v>
      </c>
      <c r="O927" s="7" t="s">
        <v>900</v>
      </c>
      <c r="P927" s="7" t="s">
        <v>338</v>
      </c>
    </row>
    <row r="928" spans="1:16" ht="12.75" customHeight="1" x14ac:dyDescent="0.15">
      <c r="A928" s="16" t="s">
        <v>1745</v>
      </c>
      <c r="B928" s="16" t="s">
        <v>1166</v>
      </c>
      <c r="C928" s="16" t="s">
        <v>2357</v>
      </c>
      <c r="D928" s="16" t="s">
        <v>1179</v>
      </c>
      <c r="E928" s="16" t="s">
        <v>899</v>
      </c>
      <c r="F928" s="16" t="s">
        <v>454</v>
      </c>
      <c r="G928" s="9">
        <v>608</v>
      </c>
      <c r="H928" s="7">
        <v>622</v>
      </c>
      <c r="I928" s="18">
        <f t="shared" si="24"/>
        <v>1.0021474588403723E-3</v>
      </c>
      <c r="J928" s="1">
        <v>86.6</v>
      </c>
      <c r="K928" s="7">
        <v>96.9</v>
      </c>
      <c r="L928" s="8">
        <v>860</v>
      </c>
      <c r="M928" s="14">
        <v>42749</v>
      </c>
      <c r="N928" s="10" t="s">
        <v>782</v>
      </c>
      <c r="O928" s="7" t="s">
        <v>900</v>
      </c>
      <c r="P928" s="7" t="s">
        <v>338</v>
      </c>
    </row>
    <row r="929" spans="1:16" ht="12.75" customHeight="1" x14ac:dyDescent="0.15">
      <c r="A929" s="16" t="s">
        <v>1873</v>
      </c>
      <c r="B929" s="16" t="s">
        <v>1810</v>
      </c>
      <c r="C929" s="16" t="s">
        <v>2357</v>
      </c>
      <c r="D929" s="16" t="s">
        <v>1179</v>
      </c>
      <c r="E929" s="16" t="s">
        <v>899</v>
      </c>
      <c r="F929" s="16" t="s">
        <v>454</v>
      </c>
      <c r="G929" s="9">
        <v>606</v>
      </c>
      <c r="H929" s="7">
        <v>623</v>
      </c>
      <c r="I929" s="18">
        <f t="shared" si="24"/>
        <v>1.2169804567256067E-3</v>
      </c>
      <c r="J929" s="1">
        <v>86.6</v>
      </c>
      <c r="K929" s="7">
        <v>97</v>
      </c>
      <c r="L929" s="8">
        <v>860</v>
      </c>
      <c r="M929" s="14">
        <v>42911</v>
      </c>
      <c r="N929" s="10" t="s">
        <v>782</v>
      </c>
      <c r="O929" s="7" t="s">
        <v>900</v>
      </c>
      <c r="P929" s="7" t="s">
        <v>338</v>
      </c>
    </row>
    <row r="930" spans="1:16" ht="12.75" customHeight="1" x14ac:dyDescent="0.15">
      <c r="A930" s="16" t="s">
        <v>1875</v>
      </c>
      <c r="B930" s="16" t="s">
        <v>1810</v>
      </c>
      <c r="C930" s="16" t="s">
        <v>2357</v>
      </c>
      <c r="D930" s="16" t="s">
        <v>1179</v>
      </c>
      <c r="E930" s="16" t="s">
        <v>899</v>
      </c>
      <c r="F930" s="16" t="s">
        <v>454</v>
      </c>
      <c r="G930" s="9">
        <v>606</v>
      </c>
      <c r="H930" s="7">
        <v>623</v>
      </c>
      <c r="I930" s="18">
        <f t="shared" si="24"/>
        <v>1.2169804567256067E-3</v>
      </c>
      <c r="J930" s="1">
        <v>86.6</v>
      </c>
      <c r="K930" s="7">
        <v>97</v>
      </c>
      <c r="L930" s="8">
        <v>860</v>
      </c>
      <c r="M930" s="14">
        <v>42911</v>
      </c>
      <c r="N930" s="10" t="s">
        <v>782</v>
      </c>
      <c r="O930" s="7" t="s">
        <v>900</v>
      </c>
      <c r="P930" s="7" t="s">
        <v>338</v>
      </c>
    </row>
    <row r="931" spans="1:16" ht="12.75" customHeight="1" x14ac:dyDescent="0.15">
      <c r="A931" s="16" t="s">
        <v>1874</v>
      </c>
      <c r="B931" s="16" t="s">
        <v>1810</v>
      </c>
      <c r="C931" s="16" t="s">
        <v>2357</v>
      </c>
      <c r="D931" s="16" t="s">
        <v>1179</v>
      </c>
      <c r="E931" s="16" t="s">
        <v>899</v>
      </c>
      <c r="F931" s="16" t="s">
        <v>454</v>
      </c>
      <c r="G931" s="9">
        <v>608</v>
      </c>
      <c r="H931" s="7">
        <v>625</v>
      </c>
      <c r="I931" s="18">
        <f t="shared" si="24"/>
        <v>1.2166320761468547E-3</v>
      </c>
      <c r="J931" s="1">
        <v>86.6</v>
      </c>
      <c r="K931" s="7">
        <v>97</v>
      </c>
      <c r="L931" s="8">
        <v>860</v>
      </c>
      <c r="M931" s="14">
        <v>42911</v>
      </c>
      <c r="N931" s="10" t="s">
        <v>782</v>
      </c>
      <c r="O931" s="7" t="s">
        <v>900</v>
      </c>
      <c r="P931" s="7" t="s">
        <v>338</v>
      </c>
    </row>
    <row r="932" spans="1:16" ht="12.75" customHeight="1" x14ac:dyDescent="0.15">
      <c r="A932" s="16" t="s">
        <v>1872</v>
      </c>
      <c r="B932" s="16" t="s">
        <v>1810</v>
      </c>
      <c r="C932" s="16" t="s">
        <v>2357</v>
      </c>
      <c r="D932" s="16" t="s">
        <v>1179</v>
      </c>
      <c r="E932" s="16" t="s">
        <v>899</v>
      </c>
      <c r="F932" s="16" t="s">
        <v>454</v>
      </c>
      <c r="G932" s="9">
        <v>607</v>
      </c>
      <c r="H932" s="7">
        <v>624</v>
      </c>
      <c r="I932" s="18">
        <f t="shared" si="24"/>
        <v>1.2168062415002505E-3</v>
      </c>
      <c r="J932" s="1">
        <v>86.6</v>
      </c>
      <c r="K932" s="7">
        <v>97</v>
      </c>
      <c r="L932" s="8">
        <v>860</v>
      </c>
      <c r="M932" s="14">
        <v>42911</v>
      </c>
      <c r="N932" s="10" t="s">
        <v>782</v>
      </c>
      <c r="O932" s="7" t="s">
        <v>900</v>
      </c>
      <c r="P932" s="7" t="s">
        <v>338</v>
      </c>
    </row>
    <row r="933" spans="1:16" ht="12.75" customHeight="1" x14ac:dyDescent="0.15">
      <c r="A933" s="16" t="s">
        <v>1879</v>
      </c>
      <c r="B933" s="16" t="s">
        <v>1810</v>
      </c>
      <c r="C933" s="16" t="s">
        <v>2357</v>
      </c>
      <c r="D933" s="16" t="s">
        <v>1179</v>
      </c>
      <c r="E933" s="16" t="s">
        <v>899</v>
      </c>
      <c r="F933" s="16" t="s">
        <v>454</v>
      </c>
      <c r="G933" s="9">
        <v>608</v>
      </c>
      <c r="H933" s="7">
        <v>625</v>
      </c>
      <c r="I933" s="18">
        <f t="shared" si="24"/>
        <v>1.2166320761468547E-3</v>
      </c>
      <c r="J933" s="1">
        <v>86.6</v>
      </c>
      <c r="K933" s="7">
        <v>97</v>
      </c>
      <c r="L933" s="8">
        <v>860</v>
      </c>
      <c r="M933" s="14">
        <v>42911</v>
      </c>
      <c r="N933" s="10" t="s">
        <v>782</v>
      </c>
      <c r="O933" s="7" t="s">
        <v>900</v>
      </c>
      <c r="P933" s="7" t="s">
        <v>338</v>
      </c>
    </row>
    <row r="934" spans="1:16" ht="12.75" customHeight="1" x14ac:dyDescent="0.15">
      <c r="A934" s="16" t="s">
        <v>1871</v>
      </c>
      <c r="B934" s="16" t="s">
        <v>1810</v>
      </c>
      <c r="C934" s="16" t="s">
        <v>2357</v>
      </c>
      <c r="D934" s="16" t="s">
        <v>1179</v>
      </c>
      <c r="E934" s="16" t="s">
        <v>899</v>
      </c>
      <c r="F934" s="16" t="s">
        <v>454</v>
      </c>
      <c r="G934" s="9">
        <v>607</v>
      </c>
      <c r="H934" s="7">
        <v>624</v>
      </c>
      <c r="I934" s="18">
        <f t="shared" si="24"/>
        <v>1.2168062415002505E-3</v>
      </c>
      <c r="J934" s="1">
        <v>86.6</v>
      </c>
      <c r="K934" s="7">
        <v>97</v>
      </c>
      <c r="L934" s="8">
        <v>860</v>
      </c>
      <c r="M934" s="14">
        <v>42911</v>
      </c>
      <c r="N934" s="10" t="s">
        <v>782</v>
      </c>
      <c r="O934" s="7" t="s">
        <v>900</v>
      </c>
      <c r="P934" s="7" t="s">
        <v>338</v>
      </c>
    </row>
    <row r="935" spans="1:16" ht="12.75" customHeight="1" x14ac:dyDescent="0.15">
      <c r="A935" s="16" t="s">
        <v>1877</v>
      </c>
      <c r="B935" s="16" t="s">
        <v>1810</v>
      </c>
      <c r="C935" s="16" t="s">
        <v>2357</v>
      </c>
      <c r="D935" s="16" t="s">
        <v>1179</v>
      </c>
      <c r="E935" s="16" t="s">
        <v>899</v>
      </c>
      <c r="F935" s="16" t="s">
        <v>454</v>
      </c>
      <c r="G935" s="9">
        <v>608</v>
      </c>
      <c r="H935" s="7">
        <v>625</v>
      </c>
      <c r="I935" s="18">
        <f t="shared" si="24"/>
        <v>1.2166320761468547E-3</v>
      </c>
      <c r="J935" s="1">
        <v>86.6</v>
      </c>
      <c r="K935" s="7">
        <v>97</v>
      </c>
      <c r="L935" s="8">
        <v>860</v>
      </c>
      <c r="M935" s="14">
        <v>42911</v>
      </c>
      <c r="N935" s="10" t="s">
        <v>782</v>
      </c>
      <c r="O935" s="7" t="s">
        <v>900</v>
      </c>
      <c r="P935" s="7" t="s">
        <v>338</v>
      </c>
    </row>
    <row r="936" spans="1:16" ht="12.75" customHeight="1" x14ac:dyDescent="0.15">
      <c r="A936" s="16" t="s">
        <v>1876</v>
      </c>
      <c r="B936" s="16" t="s">
        <v>1810</v>
      </c>
      <c r="C936" s="16" t="s">
        <v>2357</v>
      </c>
      <c r="D936" s="16" t="s">
        <v>1179</v>
      </c>
      <c r="E936" s="16" t="s">
        <v>899</v>
      </c>
      <c r="F936" s="16" t="s">
        <v>454</v>
      </c>
      <c r="G936" s="9">
        <v>606</v>
      </c>
      <c r="H936" s="7">
        <v>623</v>
      </c>
      <c r="I936" s="18">
        <f t="shared" si="24"/>
        <v>1.2169804567256067E-3</v>
      </c>
      <c r="J936" s="1">
        <v>86.6</v>
      </c>
      <c r="K936" s="7">
        <v>97</v>
      </c>
      <c r="L936" s="8">
        <v>860</v>
      </c>
      <c r="M936" s="14">
        <v>42911</v>
      </c>
      <c r="N936" s="10" t="s">
        <v>782</v>
      </c>
      <c r="O936" s="7" t="s">
        <v>900</v>
      </c>
      <c r="P936" s="7" t="s">
        <v>338</v>
      </c>
    </row>
    <row r="937" spans="1:16" ht="12.75" customHeight="1" x14ac:dyDescent="0.15">
      <c r="A937" s="16" t="s">
        <v>1878</v>
      </c>
      <c r="B937" s="16" t="s">
        <v>1810</v>
      </c>
      <c r="C937" s="16" t="s">
        <v>2357</v>
      </c>
      <c r="D937" s="16" t="s">
        <v>1179</v>
      </c>
      <c r="E937" s="16" t="s">
        <v>899</v>
      </c>
      <c r="F937" s="16" t="s">
        <v>454</v>
      </c>
      <c r="G937" s="9">
        <v>609</v>
      </c>
      <c r="H937" s="7">
        <v>625</v>
      </c>
      <c r="I937" s="18">
        <f t="shared" si="24"/>
        <v>1.1449835408616001E-3</v>
      </c>
      <c r="J937" s="1">
        <v>86.6</v>
      </c>
      <c r="K937" s="7">
        <v>97</v>
      </c>
      <c r="L937" s="8">
        <v>860</v>
      </c>
      <c r="M937" s="14">
        <v>42911</v>
      </c>
      <c r="N937" s="10" t="s">
        <v>782</v>
      </c>
      <c r="O937" s="7" t="s">
        <v>900</v>
      </c>
      <c r="P937" s="7" t="s">
        <v>338</v>
      </c>
    </row>
    <row r="938" spans="1:16" ht="12.75" customHeight="1" x14ac:dyDescent="0.15">
      <c r="A938" s="16" t="s">
        <v>303</v>
      </c>
      <c r="B938" s="16" t="s">
        <v>1166</v>
      </c>
      <c r="C938" s="16" t="s">
        <v>2358</v>
      </c>
      <c r="D938" s="16" t="s">
        <v>992</v>
      </c>
      <c r="E938" s="16" t="s">
        <v>1100</v>
      </c>
      <c r="F938" s="16" t="s">
        <v>454</v>
      </c>
      <c r="G938" s="9">
        <v>620</v>
      </c>
      <c r="H938" s="7">
        <v>664</v>
      </c>
      <c r="I938" s="18">
        <f t="shared" si="24"/>
        <v>3.1374786081003994E-3</v>
      </c>
      <c r="J938" s="1">
        <v>97.9</v>
      </c>
      <c r="K938" s="7">
        <v>97.5</v>
      </c>
      <c r="L938" s="8">
        <v>236</v>
      </c>
      <c r="M938" s="14">
        <v>41453</v>
      </c>
      <c r="N938" s="10" t="s">
        <v>952</v>
      </c>
      <c r="O938" s="7" t="s">
        <v>900</v>
      </c>
      <c r="P938" s="7" t="s">
        <v>304</v>
      </c>
    </row>
    <row r="939" spans="1:16" ht="12.75" customHeight="1" x14ac:dyDescent="0.15">
      <c r="A939" s="16" t="s">
        <v>306</v>
      </c>
      <c r="B939" s="16" t="s">
        <v>1128</v>
      </c>
      <c r="C939" s="16" t="s">
        <v>2101</v>
      </c>
      <c r="D939" s="16" t="s">
        <v>992</v>
      </c>
      <c r="E939" s="16" t="s">
        <v>1304</v>
      </c>
      <c r="F939" s="16" t="s">
        <v>898</v>
      </c>
      <c r="G939" s="12">
        <v>35712</v>
      </c>
      <c r="H939" s="8">
        <v>35872</v>
      </c>
      <c r="I939" s="18">
        <f t="shared" si="24"/>
        <v>1.8974431952943408E-3</v>
      </c>
      <c r="J939" s="1">
        <v>27.1</v>
      </c>
      <c r="K939" s="7">
        <v>1436</v>
      </c>
      <c r="L939" s="8">
        <v>1425</v>
      </c>
      <c r="M939" s="14">
        <v>41456</v>
      </c>
      <c r="N939" s="10" t="s">
        <v>1057</v>
      </c>
      <c r="O939" s="7" t="s">
        <v>819</v>
      </c>
      <c r="P939" s="7" t="s">
        <v>1029</v>
      </c>
    </row>
    <row r="940" spans="1:16" ht="12.75" customHeight="1" x14ac:dyDescent="0.15">
      <c r="A940" s="16" t="s">
        <v>198</v>
      </c>
      <c r="B940" s="16" t="s">
        <v>1128</v>
      </c>
      <c r="C940" s="16" t="s">
        <v>2101</v>
      </c>
      <c r="D940" s="16" t="s">
        <v>992</v>
      </c>
      <c r="E940" s="16" t="s">
        <v>1304</v>
      </c>
      <c r="F940" s="16" t="s">
        <v>898</v>
      </c>
      <c r="G940" s="12">
        <v>35695</v>
      </c>
      <c r="H940" s="8">
        <v>35880</v>
      </c>
      <c r="I940" s="18">
        <f t="shared" si="24"/>
        <v>2.194152879084386E-3</v>
      </c>
      <c r="J940" s="1">
        <v>30.97</v>
      </c>
      <c r="K940" s="7">
        <v>1436.14</v>
      </c>
      <c r="L940" s="8">
        <v>1432</v>
      </c>
      <c r="M940" s="14">
        <v>41733</v>
      </c>
      <c r="N940" s="10" t="s">
        <v>1057</v>
      </c>
      <c r="O940" s="7" t="s">
        <v>819</v>
      </c>
      <c r="P940" s="7" t="s">
        <v>1029</v>
      </c>
    </row>
    <row r="941" spans="1:16" ht="12.75" customHeight="1" x14ac:dyDescent="0.15">
      <c r="A941" s="16" t="s">
        <v>1258</v>
      </c>
      <c r="B941" s="16" t="s">
        <v>36</v>
      </c>
      <c r="C941" s="16" t="s">
        <v>2101</v>
      </c>
      <c r="D941" s="16" t="s">
        <v>992</v>
      </c>
      <c r="E941" s="16" t="s">
        <v>1304</v>
      </c>
      <c r="F941" s="16" t="s">
        <v>898</v>
      </c>
      <c r="G941" s="12">
        <v>35690</v>
      </c>
      <c r="H941" s="8">
        <v>35871</v>
      </c>
      <c r="I941" s="18">
        <f t="shared" si="24"/>
        <v>2.1470682435558298E-3</v>
      </c>
      <c r="J941" s="1">
        <v>4.96</v>
      </c>
      <c r="K941" s="7">
        <v>1435.8</v>
      </c>
      <c r="L941" s="8">
        <v>1425</v>
      </c>
      <c r="M941" s="14">
        <v>41927</v>
      </c>
      <c r="N941" s="10" t="s">
        <v>1057</v>
      </c>
      <c r="O941" s="7" t="s">
        <v>819</v>
      </c>
      <c r="P941" s="7" t="s">
        <v>1259</v>
      </c>
    </row>
    <row r="942" spans="1:16" ht="12.75" customHeight="1" x14ac:dyDescent="0.15">
      <c r="A942" s="16" t="s">
        <v>1336</v>
      </c>
      <c r="B942" s="16" t="s">
        <v>36</v>
      </c>
      <c r="C942" s="16" t="s">
        <v>2101</v>
      </c>
      <c r="D942" s="16" t="s">
        <v>992</v>
      </c>
      <c r="E942" s="16" t="s">
        <v>1304</v>
      </c>
      <c r="F942" s="16" t="s">
        <v>898</v>
      </c>
      <c r="G942" s="12">
        <v>35699</v>
      </c>
      <c r="H942" s="8">
        <v>35834</v>
      </c>
      <c r="I942" s="18">
        <f t="shared" si="24"/>
        <v>1.6019365633120929E-3</v>
      </c>
      <c r="J942" s="1">
        <v>30.04</v>
      </c>
      <c r="K942" s="7">
        <v>1435.06</v>
      </c>
      <c r="L942" s="8">
        <v>1425</v>
      </c>
      <c r="M942" s="14">
        <v>42093</v>
      </c>
      <c r="N942" s="10" t="s">
        <v>1057</v>
      </c>
      <c r="O942" s="7" t="s">
        <v>819</v>
      </c>
      <c r="P942" s="7" t="s">
        <v>1337</v>
      </c>
    </row>
    <row r="943" spans="1:16" ht="12.75" customHeight="1" x14ac:dyDescent="0.15">
      <c r="A943" s="16" t="s">
        <v>1514</v>
      </c>
      <c r="B943" s="16" t="s">
        <v>36</v>
      </c>
      <c r="C943" s="16" t="s">
        <v>2101</v>
      </c>
      <c r="D943" s="16" t="s">
        <v>992</v>
      </c>
      <c r="E943" s="16" t="s">
        <v>1304</v>
      </c>
      <c r="F943" s="16" t="s">
        <v>898</v>
      </c>
      <c r="G943" s="12">
        <v>35695</v>
      </c>
      <c r="H943" s="8">
        <v>35874</v>
      </c>
      <c r="I943" s="18">
        <f t="shared" si="24"/>
        <v>2.1231422505307855E-3</v>
      </c>
      <c r="J943" s="1">
        <v>28.09</v>
      </c>
      <c r="K943" s="7">
        <v>1436.01</v>
      </c>
      <c r="L943" s="8">
        <v>1425</v>
      </c>
      <c r="M943" s="14">
        <v>42389</v>
      </c>
      <c r="N943" s="10" t="s">
        <v>1057</v>
      </c>
      <c r="O943" s="7" t="s">
        <v>819</v>
      </c>
      <c r="P943" s="7" t="s">
        <v>1259</v>
      </c>
    </row>
    <row r="944" spans="1:16" ht="12.75" customHeight="1" x14ac:dyDescent="0.15">
      <c r="A944" s="16" t="s">
        <v>1530</v>
      </c>
      <c r="B944" s="16" t="s">
        <v>1614</v>
      </c>
      <c r="C944" s="16" t="s">
        <v>2101</v>
      </c>
      <c r="D944" s="16" t="s">
        <v>992</v>
      </c>
      <c r="E944" s="16" t="s">
        <v>1304</v>
      </c>
      <c r="F944" s="16" t="s">
        <v>898</v>
      </c>
      <c r="G944" s="12">
        <v>35700</v>
      </c>
      <c r="H944" s="8">
        <v>35874</v>
      </c>
      <c r="I944" s="18">
        <f t="shared" si="24"/>
        <v>2.0637142111630336E-3</v>
      </c>
      <c r="J944" s="1">
        <v>5.09</v>
      </c>
      <c r="K944" s="7">
        <v>1436.13</v>
      </c>
      <c r="L944" s="8">
        <v>1425</v>
      </c>
      <c r="M944" s="14">
        <v>42439</v>
      </c>
      <c r="N944" s="10" t="s">
        <v>1057</v>
      </c>
      <c r="O944" s="7" t="s">
        <v>819</v>
      </c>
      <c r="P944" s="7" t="s">
        <v>1259</v>
      </c>
    </row>
    <row r="945" spans="1:16" ht="12.75" customHeight="1" x14ac:dyDescent="0.15">
      <c r="A945" s="16" t="s">
        <v>1543</v>
      </c>
      <c r="B945" s="16" t="s">
        <v>1614</v>
      </c>
      <c r="C945" s="16" t="s">
        <v>2101</v>
      </c>
      <c r="D945" s="16" t="s">
        <v>992</v>
      </c>
      <c r="E945" s="16" t="s">
        <v>1304</v>
      </c>
      <c r="F945" s="16" t="s">
        <v>898</v>
      </c>
      <c r="G945" s="12">
        <v>35774</v>
      </c>
      <c r="H945" s="8">
        <v>35797</v>
      </c>
      <c r="I945" s="18">
        <f t="shared" si="24"/>
        <v>2.7279951607738016E-4</v>
      </c>
      <c r="J945" s="1">
        <v>5.0599999999999996</v>
      </c>
      <c r="K945" s="7">
        <v>1436.05</v>
      </c>
      <c r="L945" s="8">
        <v>1425</v>
      </c>
      <c r="M945" s="14">
        <v>42488</v>
      </c>
      <c r="N945" s="10" t="s">
        <v>1057</v>
      </c>
      <c r="O945" s="7" t="s">
        <v>819</v>
      </c>
      <c r="P945" s="7" t="s">
        <v>1029</v>
      </c>
    </row>
    <row r="946" spans="1:16" ht="12.75" customHeight="1" x14ac:dyDescent="0.15">
      <c r="A946" s="16" t="s">
        <v>1012</v>
      </c>
      <c r="B946" s="16" t="s">
        <v>1128</v>
      </c>
      <c r="C946" s="16" t="s">
        <v>2101</v>
      </c>
      <c r="D946" s="16" t="s">
        <v>992</v>
      </c>
      <c r="E946" s="16" t="s">
        <v>456</v>
      </c>
      <c r="F946" s="16" t="s">
        <v>454</v>
      </c>
      <c r="G946" s="9">
        <v>817</v>
      </c>
      <c r="H946" s="7">
        <v>823</v>
      </c>
      <c r="I946" s="18">
        <f t="shared" si="24"/>
        <v>4.172461752433936E-4</v>
      </c>
      <c r="J946" s="1">
        <v>98.8</v>
      </c>
      <c r="K946" s="7">
        <v>101.3</v>
      </c>
      <c r="L946" s="8">
        <v>1360</v>
      </c>
      <c r="M946" s="14">
        <v>37911</v>
      </c>
      <c r="N946" s="10" t="s">
        <v>1246</v>
      </c>
      <c r="O946" s="7" t="s">
        <v>819</v>
      </c>
      <c r="P946" s="7" t="s">
        <v>1194</v>
      </c>
    </row>
    <row r="947" spans="1:16" ht="12.75" customHeight="1" x14ac:dyDescent="0.15">
      <c r="A947" s="16" t="s">
        <v>1750</v>
      </c>
      <c r="B947" s="16" t="s">
        <v>1703</v>
      </c>
      <c r="C947" s="16" t="s">
        <v>2359</v>
      </c>
      <c r="D947" s="16" t="s">
        <v>588</v>
      </c>
      <c r="E947" s="16" t="s">
        <v>899</v>
      </c>
      <c r="F947" s="16" t="s">
        <v>454</v>
      </c>
      <c r="G947" s="9">
        <v>397</v>
      </c>
      <c r="H947" s="7">
        <v>408</v>
      </c>
      <c r="I947" s="18">
        <f t="shared" si="24"/>
        <v>8.1210778885197491E-4</v>
      </c>
      <c r="J947" s="1">
        <v>51.6</v>
      </c>
      <c r="K947" s="7">
        <v>92.6</v>
      </c>
      <c r="L947" s="8">
        <v>1</v>
      </c>
      <c r="M947" s="14">
        <v>42751</v>
      </c>
      <c r="N947" s="10" t="s">
        <v>2199</v>
      </c>
      <c r="O947" s="7" t="s">
        <v>939</v>
      </c>
      <c r="P947" s="7" t="s">
        <v>1749</v>
      </c>
    </row>
    <row r="948" spans="1:16" ht="12.75" customHeight="1" x14ac:dyDescent="0.15">
      <c r="A948" s="16" t="s">
        <v>1122</v>
      </c>
      <c r="B948" s="16" t="s">
        <v>36</v>
      </c>
      <c r="C948" s="16" t="s">
        <v>2144</v>
      </c>
      <c r="D948" s="16" t="s">
        <v>588</v>
      </c>
      <c r="E948" s="16" t="s">
        <v>497</v>
      </c>
      <c r="F948" s="16" t="s">
        <v>454</v>
      </c>
      <c r="G948" s="9">
        <v>710</v>
      </c>
      <c r="H948" s="7">
        <v>721</v>
      </c>
      <c r="I948" s="18">
        <f t="shared" si="24"/>
        <v>7.7623315221226447E-4</v>
      </c>
      <c r="J948" s="1">
        <v>98.4</v>
      </c>
      <c r="K948" s="7">
        <v>99.1</v>
      </c>
      <c r="L948" s="8">
        <v>1</v>
      </c>
      <c r="M948" s="14">
        <v>40079</v>
      </c>
      <c r="N948" s="10" t="s">
        <v>1004</v>
      </c>
      <c r="O948" s="7" t="s">
        <v>819</v>
      </c>
      <c r="P948" s="7" t="s">
        <v>1029</v>
      </c>
    </row>
    <row r="949" spans="1:16" ht="12.75" customHeight="1" x14ac:dyDescent="0.15">
      <c r="A949" s="16" t="s">
        <v>580</v>
      </c>
      <c r="B949" s="16" t="s">
        <v>1224</v>
      </c>
      <c r="C949" s="16" t="s">
        <v>2360</v>
      </c>
      <c r="D949" s="16" t="s">
        <v>992</v>
      </c>
      <c r="E949" s="16" t="s">
        <v>456</v>
      </c>
      <c r="F949" s="16" t="s">
        <v>454</v>
      </c>
      <c r="G949" s="12">
        <v>1332</v>
      </c>
      <c r="H949" s="8">
        <v>1344</v>
      </c>
      <c r="I949" s="18">
        <f t="shared" si="24"/>
        <v>7.7841203943954335E-4</v>
      </c>
      <c r="J949" s="1">
        <v>66</v>
      </c>
      <c r="K949" s="7">
        <v>112.4</v>
      </c>
      <c r="L949" s="8">
        <v>553</v>
      </c>
      <c r="M949" s="14">
        <v>39619</v>
      </c>
      <c r="N949" s="10" t="s">
        <v>1246</v>
      </c>
      <c r="O949" s="7" t="s">
        <v>900</v>
      </c>
      <c r="P949" s="7" t="s">
        <v>281</v>
      </c>
    </row>
    <row r="950" spans="1:16" ht="12.75" customHeight="1" x14ac:dyDescent="0.15">
      <c r="A950" s="16" t="s">
        <v>1513</v>
      </c>
      <c r="B950" s="16" t="s">
        <v>1614</v>
      </c>
      <c r="C950" s="16" t="s">
        <v>2360</v>
      </c>
      <c r="D950" s="16" t="s">
        <v>992</v>
      </c>
      <c r="E950" s="16" t="s">
        <v>456</v>
      </c>
      <c r="F950" s="16" t="s">
        <v>454</v>
      </c>
      <c r="G950" s="12">
        <v>1301</v>
      </c>
      <c r="H950" s="8">
        <v>1324</v>
      </c>
      <c r="I950" s="18">
        <f t="shared" si="24"/>
        <v>1.4969085584119752E-3</v>
      </c>
      <c r="J950" s="1">
        <v>66</v>
      </c>
      <c r="K950" s="7">
        <v>111.8</v>
      </c>
      <c r="L950" s="8">
        <v>553</v>
      </c>
      <c r="M950" s="14">
        <v>42386</v>
      </c>
      <c r="N950" s="10" t="s">
        <v>1246</v>
      </c>
      <c r="O950" s="7" t="s">
        <v>900</v>
      </c>
      <c r="P950" s="7" t="s">
        <v>338</v>
      </c>
    </row>
    <row r="951" spans="1:16" ht="12.75" customHeight="1" x14ac:dyDescent="0.15">
      <c r="A951" s="16" t="s">
        <v>895</v>
      </c>
      <c r="B951" s="16" t="s">
        <v>1167</v>
      </c>
      <c r="C951" s="16" t="s">
        <v>2361</v>
      </c>
      <c r="D951" s="16" t="s">
        <v>1151</v>
      </c>
      <c r="E951" s="16" t="s">
        <v>899</v>
      </c>
      <c r="F951" s="16" t="s">
        <v>898</v>
      </c>
      <c r="G951" s="12">
        <v>35772</v>
      </c>
      <c r="H951" s="8">
        <v>35801</v>
      </c>
      <c r="I951" s="18">
        <f t="shared" si="24"/>
        <v>3.4395644799734324E-4</v>
      </c>
      <c r="J951" s="1">
        <v>1.19</v>
      </c>
      <c r="K951" s="7">
        <v>1436.1</v>
      </c>
      <c r="L951" s="8">
        <v>4400</v>
      </c>
      <c r="M951" s="14">
        <v>38940</v>
      </c>
      <c r="N951" s="10" t="s">
        <v>782</v>
      </c>
      <c r="O951" s="7" t="s">
        <v>1124</v>
      </c>
      <c r="P951" s="7" t="s">
        <v>1146</v>
      </c>
    </row>
    <row r="952" spans="1:16" ht="12.75" customHeight="1" x14ac:dyDescent="0.15">
      <c r="A952" s="16" t="s">
        <v>935</v>
      </c>
      <c r="B952" s="16" t="s">
        <v>1167</v>
      </c>
      <c r="C952" s="16" t="s">
        <v>2361</v>
      </c>
      <c r="D952" s="16" t="s">
        <v>1151</v>
      </c>
      <c r="E952" s="16" t="s">
        <v>899</v>
      </c>
      <c r="F952" s="16" t="s">
        <v>898</v>
      </c>
      <c r="G952" s="12">
        <v>35784</v>
      </c>
      <c r="H952" s="8">
        <v>35789</v>
      </c>
      <c r="I952" s="18">
        <f t="shared" si="24"/>
        <v>5.9302835861610899E-5</v>
      </c>
      <c r="J952" s="1">
        <v>0.01</v>
      </c>
      <c r="K952" s="7">
        <v>1436.11</v>
      </c>
      <c r="L952" s="8">
        <v>3531</v>
      </c>
      <c r="M952" s="14">
        <v>36806</v>
      </c>
      <c r="N952" s="10" t="s">
        <v>782</v>
      </c>
      <c r="O952" s="7" t="s">
        <v>1124</v>
      </c>
      <c r="P952" s="7" t="s">
        <v>897</v>
      </c>
    </row>
    <row r="953" spans="1:16" ht="12.75" customHeight="1" x14ac:dyDescent="0.15">
      <c r="A953" s="16" t="s">
        <v>498</v>
      </c>
      <c r="B953" s="16" t="s">
        <v>1167</v>
      </c>
      <c r="C953" s="16" t="s">
        <v>2361</v>
      </c>
      <c r="D953" s="16" t="s">
        <v>1151</v>
      </c>
      <c r="E953" s="16" t="s">
        <v>899</v>
      </c>
      <c r="F953" s="16" t="s">
        <v>898</v>
      </c>
      <c r="G953" s="12">
        <v>35780</v>
      </c>
      <c r="H953" s="8">
        <v>35791</v>
      </c>
      <c r="I953" s="18">
        <f t="shared" si="24"/>
        <v>1.3046933377613835E-4</v>
      </c>
      <c r="J953" s="1">
        <v>0.05</v>
      </c>
      <c r="K953" s="7">
        <v>1436.03</v>
      </c>
      <c r="L953" s="8">
        <v>4500</v>
      </c>
      <c r="M953" s="14">
        <v>41044</v>
      </c>
      <c r="N953" s="10" t="s">
        <v>782</v>
      </c>
      <c r="O953" s="7" t="s">
        <v>1124</v>
      </c>
      <c r="P953" s="7" t="s">
        <v>592</v>
      </c>
    </row>
    <row r="954" spans="1:16" ht="12.75" customHeight="1" x14ac:dyDescent="0.15">
      <c r="A954" s="16" t="s">
        <v>1544</v>
      </c>
      <c r="B954" s="16" t="s">
        <v>1614</v>
      </c>
      <c r="C954" s="16" t="s">
        <v>2361</v>
      </c>
      <c r="D954" s="16" t="s">
        <v>1151</v>
      </c>
      <c r="E954" s="16" t="s">
        <v>899</v>
      </c>
      <c r="F954" s="16" t="s">
        <v>898</v>
      </c>
      <c r="G954" s="12">
        <v>35861</v>
      </c>
      <c r="H954" s="8">
        <v>35924</v>
      </c>
      <c r="I954" s="18">
        <f t="shared" si="24"/>
        <v>7.4534161490683233E-4</v>
      </c>
      <c r="J954" s="1">
        <v>0.02</v>
      </c>
      <c r="K954" s="7">
        <v>1441.5</v>
      </c>
      <c r="L954" s="8">
        <v>4500</v>
      </c>
      <c r="M954" s="14">
        <v>42496</v>
      </c>
      <c r="N954" s="10" t="s">
        <v>782</v>
      </c>
      <c r="O954" s="7" t="s">
        <v>1147</v>
      </c>
      <c r="P954" s="7" t="s">
        <v>338</v>
      </c>
    </row>
    <row r="955" spans="1:16" ht="12.75" customHeight="1" x14ac:dyDescent="0.15">
      <c r="A955" s="16" t="s">
        <v>1726</v>
      </c>
      <c r="B955" s="16" t="s">
        <v>1703</v>
      </c>
      <c r="C955" s="16" t="s">
        <v>2361</v>
      </c>
      <c r="D955" s="16" t="s">
        <v>1151</v>
      </c>
      <c r="E955" s="16" t="s">
        <v>899</v>
      </c>
      <c r="F955" s="16" t="s">
        <v>898</v>
      </c>
      <c r="G955" s="12">
        <v>35721</v>
      </c>
      <c r="H955" s="8">
        <v>35774</v>
      </c>
      <c r="I955" s="18">
        <f t="shared" si="24"/>
        <v>6.2919214103401204E-4</v>
      </c>
      <c r="J955" s="1">
        <v>0</v>
      </c>
      <c r="K955" s="7">
        <v>1434.1</v>
      </c>
      <c r="L955" s="8">
        <v>3400</v>
      </c>
      <c r="M955" s="14">
        <v>42725</v>
      </c>
      <c r="N955" s="10" t="s">
        <v>782</v>
      </c>
      <c r="O955" s="7" t="s">
        <v>1124</v>
      </c>
      <c r="P955" s="7" t="s">
        <v>1146</v>
      </c>
    </row>
    <row r="956" spans="1:16" ht="12.75" customHeight="1" x14ac:dyDescent="0.15">
      <c r="A956" s="16" t="s">
        <v>1613</v>
      </c>
      <c r="B956" s="16" t="s">
        <v>1614</v>
      </c>
      <c r="C956" s="16" t="s">
        <v>2361</v>
      </c>
      <c r="D956" s="16" t="s">
        <v>1151</v>
      </c>
      <c r="E956" s="16" t="s">
        <v>899</v>
      </c>
      <c r="F956" s="16" t="s">
        <v>898</v>
      </c>
      <c r="G956" s="12">
        <v>35786</v>
      </c>
      <c r="H956" s="8">
        <v>35801</v>
      </c>
      <c r="I956" s="18">
        <f t="shared" si="24"/>
        <v>1.7787897114803088E-4</v>
      </c>
      <c r="J956" s="1">
        <v>0</v>
      </c>
      <c r="K956" s="7">
        <v>1436.01</v>
      </c>
      <c r="L956" s="8">
        <v>4500</v>
      </c>
      <c r="M956" s="14">
        <v>42596</v>
      </c>
      <c r="N956" s="10" t="s">
        <v>782</v>
      </c>
      <c r="O956" s="7" t="s">
        <v>1147</v>
      </c>
      <c r="P956" s="7" t="s">
        <v>338</v>
      </c>
    </row>
    <row r="957" spans="1:16" ht="12.75" customHeight="1" x14ac:dyDescent="0.15">
      <c r="A957" s="16" t="s">
        <v>817</v>
      </c>
      <c r="B957" s="16" t="s">
        <v>1167</v>
      </c>
      <c r="C957" s="16" t="s">
        <v>2361</v>
      </c>
      <c r="D957" s="16" t="s">
        <v>1151</v>
      </c>
      <c r="E957" s="16" t="s">
        <v>899</v>
      </c>
      <c r="F957" s="16" t="s">
        <v>898</v>
      </c>
      <c r="G957" s="12">
        <v>35778</v>
      </c>
      <c r="H957" s="8">
        <v>35794</v>
      </c>
      <c r="I957" s="18">
        <f t="shared" si="24"/>
        <v>1.8977132555270899E-4</v>
      </c>
      <c r="J957" s="1">
        <v>0.01</v>
      </c>
      <c r="K957" s="7">
        <v>1436.09</v>
      </c>
      <c r="L957" s="8">
        <v>2982</v>
      </c>
      <c r="M957" s="14">
        <v>35766</v>
      </c>
      <c r="N957" s="10" t="s">
        <v>1057</v>
      </c>
      <c r="O957" s="7" t="s">
        <v>1124</v>
      </c>
      <c r="P957" s="7" t="s">
        <v>781</v>
      </c>
    </row>
    <row r="958" spans="1:16" ht="12.75" customHeight="1" x14ac:dyDescent="0.15">
      <c r="A958" s="16" t="s">
        <v>816</v>
      </c>
      <c r="B958" s="16" t="s">
        <v>1167</v>
      </c>
      <c r="C958" s="16" t="s">
        <v>2361</v>
      </c>
      <c r="D958" s="16" t="s">
        <v>1151</v>
      </c>
      <c r="E958" s="16" t="s">
        <v>899</v>
      </c>
      <c r="F958" s="16" t="s">
        <v>898</v>
      </c>
      <c r="G958" s="12">
        <v>35788</v>
      </c>
      <c r="H958" s="8">
        <v>35794</v>
      </c>
      <c r="I958" s="18">
        <f t="shared" si="24"/>
        <v>7.1155807499822114E-5</v>
      </c>
      <c r="J958" s="1">
        <v>0.01</v>
      </c>
      <c r="K958" s="7">
        <v>1436.1</v>
      </c>
      <c r="L958" s="8">
        <v>2500</v>
      </c>
      <c r="M958" s="14">
        <v>37344</v>
      </c>
      <c r="N958" s="10" t="s">
        <v>989</v>
      </c>
      <c r="O958" s="7" t="s">
        <v>1124</v>
      </c>
      <c r="P958" s="7" t="s">
        <v>897</v>
      </c>
    </row>
    <row r="959" spans="1:16" ht="12.75" customHeight="1" x14ac:dyDescent="0.15">
      <c r="A959" s="16" t="s">
        <v>565</v>
      </c>
      <c r="B959" s="16" t="s">
        <v>1167</v>
      </c>
      <c r="C959" s="16" t="s">
        <v>2361</v>
      </c>
      <c r="D959" s="16" t="s">
        <v>1151</v>
      </c>
      <c r="E959" s="16" t="s">
        <v>899</v>
      </c>
      <c r="F959" s="16" t="s">
        <v>898</v>
      </c>
      <c r="G959" s="12">
        <v>33782</v>
      </c>
      <c r="H959" s="8">
        <v>37768</v>
      </c>
      <c r="I959" s="18">
        <f t="shared" si="24"/>
        <v>4.7289120892158025E-2</v>
      </c>
      <c r="J959" s="1">
        <v>7.0000000000000007E-2</v>
      </c>
      <c r="K959" s="7">
        <v>1435.52</v>
      </c>
      <c r="L959" s="8">
        <v>2900</v>
      </c>
      <c r="M959" s="14">
        <v>36206</v>
      </c>
      <c r="N959" s="10" t="s">
        <v>1205</v>
      </c>
      <c r="O959" s="7" t="s">
        <v>1147</v>
      </c>
      <c r="P959" s="7" t="s">
        <v>435</v>
      </c>
    </row>
    <row r="960" spans="1:16" ht="12.75" customHeight="1" x14ac:dyDescent="0.15">
      <c r="A960" s="16" t="s">
        <v>936</v>
      </c>
      <c r="B960" s="16" t="s">
        <v>1167</v>
      </c>
      <c r="C960" s="16" t="s">
        <v>2361</v>
      </c>
      <c r="D960" s="16" t="s">
        <v>1151</v>
      </c>
      <c r="E960" s="16" t="s">
        <v>899</v>
      </c>
      <c r="F960" s="16" t="s">
        <v>898</v>
      </c>
      <c r="G960" s="12">
        <v>35776</v>
      </c>
      <c r="H960" s="8">
        <v>35797</v>
      </c>
      <c r="I960" s="18">
        <f t="shared" si="24"/>
        <v>2.4907191061876579E-4</v>
      </c>
      <c r="J960" s="1">
        <v>0.01</v>
      </c>
      <c r="K960" s="7">
        <v>1436.1</v>
      </c>
      <c r="L960" s="8">
        <v>4400</v>
      </c>
      <c r="M960" s="14">
        <v>38819</v>
      </c>
      <c r="N960" s="10" t="s">
        <v>1057</v>
      </c>
      <c r="O960" s="7" t="s">
        <v>2086</v>
      </c>
      <c r="P960" s="7" t="s">
        <v>669</v>
      </c>
    </row>
    <row r="961" spans="1:16" ht="12.75" customHeight="1" x14ac:dyDescent="0.15">
      <c r="A961" s="16" t="s">
        <v>712</v>
      </c>
      <c r="B961" s="16" t="s">
        <v>1167</v>
      </c>
      <c r="C961" s="16" t="s">
        <v>2361</v>
      </c>
      <c r="D961" s="16" t="s">
        <v>1151</v>
      </c>
      <c r="E961" s="16" t="s">
        <v>899</v>
      </c>
      <c r="F961" s="16" t="s">
        <v>898</v>
      </c>
      <c r="G961" s="12">
        <v>35780</v>
      </c>
      <c r="H961" s="8">
        <v>35794</v>
      </c>
      <c r="I961" s="18">
        <f t="shared" si="24"/>
        <v>1.6604597101311762E-4</v>
      </c>
      <c r="J961" s="1">
        <v>0.04</v>
      </c>
      <c r="K961" s="7">
        <v>1436.12</v>
      </c>
      <c r="L961" s="8">
        <v>4000</v>
      </c>
      <c r="M961" s="14">
        <v>40046</v>
      </c>
      <c r="N961" s="10" t="s">
        <v>782</v>
      </c>
      <c r="O961" s="7" t="s">
        <v>1124</v>
      </c>
      <c r="P961" s="7" t="s">
        <v>1146</v>
      </c>
    </row>
    <row r="962" spans="1:16" ht="12.75" customHeight="1" x14ac:dyDescent="0.15">
      <c r="A962" s="16" t="s">
        <v>1731</v>
      </c>
      <c r="B962" s="16" t="s">
        <v>1753</v>
      </c>
      <c r="C962" s="16" t="s">
        <v>2362</v>
      </c>
      <c r="D962" s="16" t="s">
        <v>1151</v>
      </c>
      <c r="E962" s="16" t="s">
        <v>456</v>
      </c>
      <c r="F962" s="16" t="s">
        <v>454</v>
      </c>
      <c r="G962" s="12">
        <v>531</v>
      </c>
      <c r="H962" s="8">
        <v>544</v>
      </c>
      <c r="I962" s="18">
        <f t="shared" si="24"/>
        <v>9.410061527325371E-4</v>
      </c>
      <c r="J962" s="1">
        <v>95.4</v>
      </c>
      <c r="K962" s="7">
        <v>97.54</v>
      </c>
      <c r="L962" s="8">
        <v>400</v>
      </c>
      <c r="M962" s="14">
        <v>42744</v>
      </c>
      <c r="N962" s="10" t="s">
        <v>2199</v>
      </c>
      <c r="O962" s="7" t="s">
        <v>1116</v>
      </c>
      <c r="P962" s="7" t="s">
        <v>1735</v>
      </c>
    </row>
    <row r="963" spans="1:16" ht="12.75" customHeight="1" x14ac:dyDescent="0.15">
      <c r="A963" s="16" t="s">
        <v>1736</v>
      </c>
      <c r="B963" s="16" t="s">
        <v>36</v>
      </c>
      <c r="C963" s="16" t="s">
        <v>2362</v>
      </c>
      <c r="D963" s="16" t="s">
        <v>1151</v>
      </c>
      <c r="E963" s="16" t="s">
        <v>456</v>
      </c>
      <c r="F963" s="16" t="s">
        <v>454</v>
      </c>
      <c r="G963" s="12">
        <v>640</v>
      </c>
      <c r="H963" s="8">
        <v>663</v>
      </c>
      <c r="I963" s="18">
        <f t="shared" si="24"/>
        <v>1.6378266752118493E-3</v>
      </c>
      <c r="J963" s="1">
        <v>98.04</v>
      </c>
      <c r="K963" s="7">
        <v>97.77</v>
      </c>
      <c r="L963" s="8">
        <v>55</v>
      </c>
      <c r="M963" s="14">
        <v>42284</v>
      </c>
      <c r="N963" s="10" t="s">
        <v>2199</v>
      </c>
      <c r="O963" s="7" t="s">
        <v>1116</v>
      </c>
      <c r="P963" s="7" t="s">
        <v>1117</v>
      </c>
    </row>
    <row r="964" spans="1:16" ht="12.75" customHeight="1" x14ac:dyDescent="0.15">
      <c r="A964" s="16" t="s">
        <v>1733</v>
      </c>
      <c r="B964" s="16" t="s">
        <v>36</v>
      </c>
      <c r="C964" s="16" t="s">
        <v>2362</v>
      </c>
      <c r="D964" s="16" t="s">
        <v>1151</v>
      </c>
      <c r="E964" s="16" t="s">
        <v>456</v>
      </c>
      <c r="F964" s="16" t="s">
        <v>454</v>
      </c>
      <c r="G964" s="12">
        <v>639</v>
      </c>
      <c r="H964" s="8">
        <v>664</v>
      </c>
      <c r="I964" s="18">
        <f t="shared" si="24"/>
        <v>1.7802463860998362E-3</v>
      </c>
      <c r="J964" s="1">
        <v>98.04</v>
      </c>
      <c r="K964" s="7">
        <v>97.75</v>
      </c>
      <c r="L964" s="8">
        <v>95</v>
      </c>
      <c r="M964" s="14">
        <v>42284</v>
      </c>
      <c r="N964" s="10" t="s">
        <v>2199</v>
      </c>
      <c r="O964" s="7" t="s">
        <v>1116</v>
      </c>
      <c r="P964" s="7" t="s">
        <v>1117</v>
      </c>
    </row>
    <row r="965" spans="1:16" ht="12.75" customHeight="1" x14ac:dyDescent="0.15">
      <c r="A965" s="16" t="s">
        <v>1734</v>
      </c>
      <c r="B965" s="16" t="s">
        <v>36</v>
      </c>
      <c r="C965" s="16" t="s">
        <v>2362</v>
      </c>
      <c r="D965" s="16" t="s">
        <v>1151</v>
      </c>
      <c r="E965" s="16" t="s">
        <v>456</v>
      </c>
      <c r="F965" s="16" t="s">
        <v>454</v>
      </c>
      <c r="G965" s="12">
        <v>639</v>
      </c>
      <c r="H965" s="8">
        <v>663</v>
      </c>
      <c r="I965" s="18">
        <f t="shared" si="24"/>
        <v>1.7091582395670133E-3</v>
      </c>
      <c r="J965" s="1">
        <v>98.04</v>
      </c>
      <c r="K965" s="7">
        <v>97.74</v>
      </c>
      <c r="L965" s="8">
        <v>95</v>
      </c>
      <c r="M965" s="14">
        <v>42284</v>
      </c>
      <c r="N965" s="10" t="s">
        <v>2199</v>
      </c>
      <c r="O965" s="7" t="s">
        <v>1116</v>
      </c>
      <c r="P965" s="7" t="s">
        <v>1117</v>
      </c>
    </row>
    <row r="966" spans="1:16" ht="12.75" customHeight="1" x14ac:dyDescent="0.15">
      <c r="A966" s="16" t="s">
        <v>1732</v>
      </c>
      <c r="B966" s="16" t="s">
        <v>36</v>
      </c>
      <c r="C966" s="16" t="s">
        <v>2362</v>
      </c>
      <c r="D966" s="16" t="s">
        <v>1151</v>
      </c>
      <c r="E966" s="16" t="s">
        <v>456</v>
      </c>
      <c r="F966" s="16" t="s">
        <v>454</v>
      </c>
      <c r="G966" s="12">
        <v>638</v>
      </c>
      <c r="H966" s="8">
        <v>662</v>
      </c>
      <c r="I966" s="18">
        <f t="shared" si="24"/>
        <v>1.7094017094017094E-3</v>
      </c>
      <c r="J966" s="1">
        <v>98.05</v>
      </c>
      <c r="K966" s="7">
        <v>97.73</v>
      </c>
      <c r="L966" s="8">
        <v>400</v>
      </c>
      <c r="M966" s="14">
        <v>42284</v>
      </c>
      <c r="N966" s="10" t="s">
        <v>2199</v>
      </c>
      <c r="O966" s="7" t="s">
        <v>1116</v>
      </c>
      <c r="P966" s="7" t="s">
        <v>1117</v>
      </c>
    </row>
    <row r="967" spans="1:16" ht="12.75" customHeight="1" x14ac:dyDescent="0.15">
      <c r="A967" s="16" t="s">
        <v>720</v>
      </c>
      <c r="B967" s="16" t="s">
        <v>1128</v>
      </c>
      <c r="C967" s="16" t="s">
        <v>2145</v>
      </c>
      <c r="D967" s="16" t="s">
        <v>588</v>
      </c>
      <c r="E967" s="16" t="s">
        <v>456</v>
      </c>
      <c r="F967" s="16" t="s">
        <v>454</v>
      </c>
      <c r="G967" s="12">
        <v>839</v>
      </c>
      <c r="H967" s="8">
        <v>866</v>
      </c>
      <c r="I967" s="18">
        <f t="shared" si="24"/>
        <v>1.869158878504673E-3</v>
      </c>
      <c r="J967" s="1">
        <v>20</v>
      </c>
      <c r="K967" s="7">
        <v>102</v>
      </c>
      <c r="L967" s="8">
        <v>3</v>
      </c>
      <c r="M967" s="14">
        <v>40828</v>
      </c>
      <c r="N967" s="10" t="s">
        <v>1004</v>
      </c>
      <c r="O967" s="7" t="s">
        <v>819</v>
      </c>
      <c r="P967" s="7" t="s">
        <v>1029</v>
      </c>
    </row>
    <row r="968" spans="1:16" ht="12.75" customHeight="1" x14ac:dyDescent="0.15">
      <c r="A968" s="16" t="s">
        <v>1738</v>
      </c>
      <c r="B968" s="16" t="s">
        <v>1753</v>
      </c>
      <c r="C968" s="16" t="s">
        <v>2146</v>
      </c>
      <c r="D968" s="16" t="s">
        <v>992</v>
      </c>
      <c r="E968" s="16" t="s">
        <v>497</v>
      </c>
      <c r="F968" s="16" t="s">
        <v>454</v>
      </c>
      <c r="G968" s="12">
        <v>530</v>
      </c>
      <c r="H968" s="8">
        <v>546</v>
      </c>
      <c r="I968" s="18">
        <f t="shared" si="24"/>
        <v>1.1580775911986102E-3</v>
      </c>
      <c r="J968" s="1">
        <v>97.54</v>
      </c>
      <c r="K968" s="7">
        <v>95.4</v>
      </c>
      <c r="L968" s="8">
        <v>2</v>
      </c>
      <c r="M968" s="14">
        <v>42744</v>
      </c>
      <c r="N968" s="10" t="s">
        <v>2199</v>
      </c>
      <c r="O968" s="7" t="s">
        <v>1116</v>
      </c>
      <c r="P968" s="7" t="s">
        <v>1735</v>
      </c>
    </row>
    <row r="969" spans="1:16" ht="12.75" customHeight="1" x14ac:dyDescent="0.15">
      <c r="A969" s="16" t="s">
        <v>1424</v>
      </c>
      <c r="B969" s="16" t="s">
        <v>36</v>
      </c>
      <c r="C969" s="16" t="s">
        <v>2114</v>
      </c>
      <c r="D969" s="16" t="s">
        <v>992</v>
      </c>
      <c r="E969" s="16" t="s">
        <v>497</v>
      </c>
      <c r="F969" s="16" t="s">
        <v>454</v>
      </c>
      <c r="G969" s="12">
        <v>518</v>
      </c>
      <c r="H969" s="8">
        <v>536</v>
      </c>
      <c r="I969" s="18">
        <f t="shared" si="24"/>
        <v>1.3049151805132667E-3</v>
      </c>
      <c r="J969" s="1">
        <v>97.46</v>
      </c>
      <c r="K969" s="7">
        <v>95.18</v>
      </c>
      <c r="L969" s="8">
        <v>130</v>
      </c>
      <c r="M969" s="14">
        <v>42266</v>
      </c>
      <c r="N969" s="10" t="s">
        <v>2199</v>
      </c>
      <c r="O969" s="7" t="s">
        <v>1180</v>
      </c>
      <c r="P969" s="7" t="s">
        <v>1417</v>
      </c>
    </row>
    <row r="970" spans="1:16" ht="12.75" customHeight="1" x14ac:dyDescent="0.15">
      <c r="A970" s="16" t="s">
        <v>567</v>
      </c>
      <c r="B970" s="16" t="s">
        <v>1128</v>
      </c>
      <c r="C970" s="16" t="s">
        <v>2101</v>
      </c>
      <c r="D970" s="16" t="s">
        <v>992</v>
      </c>
      <c r="E970" s="16" t="s">
        <v>456</v>
      </c>
      <c r="F970" s="16" t="s">
        <v>898</v>
      </c>
      <c r="G970" s="12">
        <v>35783</v>
      </c>
      <c r="H970" s="8">
        <v>35789</v>
      </c>
      <c r="I970" s="18">
        <f t="shared" si="24"/>
        <v>7.1164247082265873E-5</v>
      </c>
      <c r="J970" s="1">
        <v>0.04</v>
      </c>
      <c r="K970" s="7">
        <v>1436.08</v>
      </c>
      <c r="L970" s="8">
        <v>1060</v>
      </c>
      <c r="M970" s="14">
        <v>37511</v>
      </c>
      <c r="N970" s="10" t="s">
        <v>706</v>
      </c>
      <c r="O970" s="7" t="s">
        <v>819</v>
      </c>
      <c r="P970" s="7" t="s">
        <v>746</v>
      </c>
    </row>
    <row r="971" spans="1:16" ht="12.75" customHeight="1" x14ac:dyDescent="0.15">
      <c r="A971" s="16" t="s">
        <v>1890</v>
      </c>
      <c r="B971" s="16" t="s">
        <v>707</v>
      </c>
      <c r="C971" s="16" t="s">
        <v>2363</v>
      </c>
      <c r="D971" s="16" t="s">
        <v>992</v>
      </c>
      <c r="E971" s="16" t="s">
        <v>456</v>
      </c>
      <c r="F971" s="16" t="s">
        <v>454</v>
      </c>
      <c r="G971" s="12">
        <v>501</v>
      </c>
      <c r="H971" s="8">
        <v>505</v>
      </c>
      <c r="I971" s="18">
        <f t="shared" si="24"/>
        <v>2.9099374363451185E-4</v>
      </c>
      <c r="J971" s="1">
        <v>97.5</v>
      </c>
      <c r="K971" s="7">
        <v>94.7</v>
      </c>
      <c r="L971" s="8">
        <v>400</v>
      </c>
      <c r="M971" s="14">
        <v>41112</v>
      </c>
      <c r="N971" s="10" t="s">
        <v>1246</v>
      </c>
      <c r="O971" s="7" t="s">
        <v>1126</v>
      </c>
      <c r="P971" s="7" t="s">
        <v>489</v>
      </c>
    </row>
    <row r="972" spans="1:16" ht="12.75" customHeight="1" x14ac:dyDescent="0.15">
      <c r="A972" s="16" t="s">
        <v>1891</v>
      </c>
      <c r="B972" s="16" t="s">
        <v>1810</v>
      </c>
      <c r="C972" s="16" t="s">
        <v>2364</v>
      </c>
      <c r="D972" s="16" t="s">
        <v>992</v>
      </c>
      <c r="E972" s="16" t="s">
        <v>456</v>
      </c>
      <c r="F972" s="16" t="s">
        <v>454</v>
      </c>
      <c r="G972" s="12">
        <v>505</v>
      </c>
      <c r="H972" s="8">
        <v>508</v>
      </c>
      <c r="I972" s="18">
        <f t="shared" si="24"/>
        <v>2.1813422525994328E-4</v>
      </c>
      <c r="J972" s="1">
        <v>97.4</v>
      </c>
      <c r="K972" s="7">
        <v>94.7</v>
      </c>
      <c r="L972" s="8">
        <v>500</v>
      </c>
      <c r="M972" s="14">
        <v>42930</v>
      </c>
      <c r="N972" s="10" t="s">
        <v>2199</v>
      </c>
      <c r="O972" s="7" t="s">
        <v>1126</v>
      </c>
      <c r="P972" s="7" t="s">
        <v>612</v>
      </c>
    </row>
    <row r="973" spans="1:16" ht="11.25" customHeight="1" x14ac:dyDescent="0.15">
      <c r="A973" s="16" t="s">
        <v>204</v>
      </c>
      <c r="B973" s="16" t="s">
        <v>36</v>
      </c>
      <c r="C973" s="16" t="s">
        <v>2365</v>
      </c>
      <c r="D973" s="16" t="s">
        <v>992</v>
      </c>
      <c r="E973" s="16" t="s">
        <v>456</v>
      </c>
      <c r="F973" s="16" t="s">
        <v>454</v>
      </c>
      <c r="G973" s="12">
        <v>751</v>
      </c>
      <c r="H973" s="8">
        <v>754</v>
      </c>
      <c r="I973" s="18">
        <f t="shared" si="24"/>
        <v>2.1060021060021061E-4</v>
      </c>
      <c r="J973" s="1">
        <v>98.53</v>
      </c>
      <c r="K973" s="7">
        <v>99.87</v>
      </c>
      <c r="L973" s="8">
        <v>830</v>
      </c>
      <c r="M973" s="14">
        <v>41759</v>
      </c>
      <c r="N973" s="10" t="s">
        <v>1161</v>
      </c>
      <c r="O973" s="7" t="s">
        <v>1124</v>
      </c>
      <c r="P973" s="7" t="s">
        <v>373</v>
      </c>
    </row>
    <row r="974" spans="1:16" ht="12.75" customHeight="1" x14ac:dyDescent="0.15">
      <c r="A974" s="16" t="s">
        <v>218</v>
      </c>
      <c r="B974" s="16" t="s">
        <v>36</v>
      </c>
      <c r="C974" s="16" t="s">
        <v>2365</v>
      </c>
      <c r="D974" s="16" t="s">
        <v>992</v>
      </c>
      <c r="E974" s="16" t="s">
        <v>456</v>
      </c>
      <c r="F974" s="16" t="s">
        <v>454</v>
      </c>
      <c r="G974" s="12">
        <v>612</v>
      </c>
      <c r="H974" s="8">
        <v>636</v>
      </c>
      <c r="I974" s="18">
        <f t="shared" si="24"/>
        <v>1.7157563625965113E-3</v>
      </c>
      <c r="J974" s="1">
        <v>97.99</v>
      </c>
      <c r="K974" s="7">
        <v>97.19</v>
      </c>
      <c r="L974" s="8">
        <v>185</v>
      </c>
      <c r="M974" s="14">
        <v>41809</v>
      </c>
      <c r="N974" s="10" t="s">
        <v>515</v>
      </c>
      <c r="O974" s="7" t="s">
        <v>1398</v>
      </c>
      <c r="P974" s="7" t="s">
        <v>889</v>
      </c>
    </row>
    <row r="975" spans="1:16" ht="12.75" customHeight="1" x14ac:dyDescent="0.15">
      <c r="A975" s="16" t="s">
        <v>616</v>
      </c>
      <c r="B975" s="16" t="s">
        <v>617</v>
      </c>
      <c r="C975" s="16" t="s">
        <v>2366</v>
      </c>
      <c r="D975" s="16" t="s">
        <v>1151</v>
      </c>
      <c r="E975" s="16" t="s">
        <v>899</v>
      </c>
      <c r="F975" s="16" t="s">
        <v>898</v>
      </c>
      <c r="G975" s="12">
        <v>35786</v>
      </c>
      <c r="H975" s="8">
        <v>35788</v>
      </c>
      <c r="I975" s="18">
        <f t="shared" si="24"/>
        <v>2.3720853001873949E-5</v>
      </c>
      <c r="J975" s="1">
        <v>0.03</v>
      </c>
      <c r="K975" s="7">
        <v>1436.13</v>
      </c>
      <c r="L975" s="8">
        <v>1300</v>
      </c>
      <c r="M975" s="14">
        <v>40739</v>
      </c>
      <c r="N975" s="10" t="s">
        <v>1057</v>
      </c>
      <c r="O975" s="7" t="s">
        <v>1126</v>
      </c>
      <c r="P975" s="7" t="s">
        <v>618</v>
      </c>
    </row>
    <row r="976" spans="1:16" ht="12.75" customHeight="1" x14ac:dyDescent="0.15">
      <c r="A976" s="16" t="s">
        <v>203</v>
      </c>
      <c r="B976" s="16" t="s">
        <v>36</v>
      </c>
      <c r="C976" s="16" t="s">
        <v>2366</v>
      </c>
      <c r="D976" s="16" t="s">
        <v>1151</v>
      </c>
      <c r="E976" s="16" t="s">
        <v>899</v>
      </c>
      <c r="F976" s="16" t="s">
        <v>898</v>
      </c>
      <c r="G976" s="12">
        <v>35784</v>
      </c>
      <c r="H976" s="8">
        <v>35789</v>
      </c>
      <c r="I976" s="18">
        <f t="shared" si="24"/>
        <v>5.9302835861610899E-5</v>
      </c>
      <c r="J976" s="1">
        <v>0.12</v>
      </c>
      <c r="K976" s="7">
        <v>1436.08</v>
      </c>
      <c r="L976" s="8" t="s">
        <v>2199</v>
      </c>
      <c r="M976" s="14">
        <v>41757</v>
      </c>
      <c r="N976" s="10" t="s">
        <v>782</v>
      </c>
      <c r="O976" s="7" t="s">
        <v>1126</v>
      </c>
      <c r="P976" s="7" t="s">
        <v>618</v>
      </c>
    </row>
    <row r="977" spans="1:16" ht="12.75" customHeight="1" x14ac:dyDescent="0.15">
      <c r="A977" s="16" t="s">
        <v>1493</v>
      </c>
      <c r="B977" s="16" t="s">
        <v>36</v>
      </c>
      <c r="C977" s="16" t="s">
        <v>2138</v>
      </c>
      <c r="D977" s="16" t="s">
        <v>588</v>
      </c>
      <c r="E977" s="16" t="s">
        <v>456</v>
      </c>
      <c r="F977" s="16" t="s">
        <v>454</v>
      </c>
      <c r="G977" s="12">
        <v>534</v>
      </c>
      <c r="H977" s="8">
        <v>551</v>
      </c>
      <c r="I977" s="18">
        <f t="shared" si="24"/>
        <v>1.2296564195298373E-3</v>
      </c>
      <c r="J977" s="1">
        <v>14.98</v>
      </c>
      <c r="K977" s="7">
        <v>95.49</v>
      </c>
      <c r="L977" s="8">
        <v>78</v>
      </c>
      <c r="M977" s="14">
        <v>42354</v>
      </c>
      <c r="N977" s="10" t="s">
        <v>2199</v>
      </c>
      <c r="O977" s="7" t="s">
        <v>819</v>
      </c>
      <c r="P977" s="7" t="s">
        <v>1492</v>
      </c>
    </row>
    <row r="978" spans="1:16" ht="12.75" customHeight="1" x14ac:dyDescent="0.15">
      <c r="A978" s="16" t="s">
        <v>658</v>
      </c>
      <c r="B978" s="16" t="s">
        <v>1166</v>
      </c>
      <c r="C978" s="16" t="s">
        <v>2135</v>
      </c>
      <c r="D978" s="16" t="s">
        <v>915</v>
      </c>
      <c r="E978" s="16" t="s">
        <v>456</v>
      </c>
      <c r="F978" s="16" t="s">
        <v>454</v>
      </c>
      <c r="G978" s="12">
        <v>264</v>
      </c>
      <c r="H978" s="12">
        <v>1050</v>
      </c>
      <c r="I978" s="18">
        <f t="shared" si="24"/>
        <v>5.5927138181300698E-2</v>
      </c>
      <c r="J978" s="1">
        <v>97.9</v>
      </c>
      <c r="K978" s="9">
        <v>97</v>
      </c>
      <c r="L978" s="12">
        <v>18000</v>
      </c>
      <c r="M978" s="14">
        <v>38644</v>
      </c>
      <c r="N978" s="10" t="s">
        <v>1115</v>
      </c>
      <c r="O978" s="7" t="s">
        <v>900</v>
      </c>
      <c r="P978" s="7" t="s">
        <v>660</v>
      </c>
    </row>
    <row r="979" spans="1:16" ht="12.75" customHeight="1" x14ac:dyDescent="0.15">
      <c r="A979" s="16" t="s">
        <v>542</v>
      </c>
      <c r="B979" s="16" t="s">
        <v>1166</v>
      </c>
      <c r="C979" s="16" t="s">
        <v>2135</v>
      </c>
      <c r="D979" s="16" t="s">
        <v>915</v>
      </c>
      <c r="E979" s="16" t="s">
        <v>456</v>
      </c>
      <c r="F979" s="16" t="s">
        <v>454</v>
      </c>
      <c r="G979" s="12">
        <v>200</v>
      </c>
      <c r="H979" s="12">
        <v>1000</v>
      </c>
      <c r="I979" s="18">
        <f t="shared" si="24"/>
        <v>5.7388809182209469E-2</v>
      </c>
      <c r="J979" s="1">
        <v>97.8</v>
      </c>
      <c r="K979" s="9">
        <v>97</v>
      </c>
      <c r="L979" s="12">
        <v>18000</v>
      </c>
      <c r="M979" s="14">
        <v>40563</v>
      </c>
      <c r="N979" s="10" t="s">
        <v>1115</v>
      </c>
      <c r="O979" s="7" t="s">
        <v>900</v>
      </c>
      <c r="P979" s="7" t="s">
        <v>543</v>
      </c>
    </row>
    <row r="980" spans="1:16" ht="12.75" customHeight="1" x14ac:dyDescent="0.15">
      <c r="A980" s="16" t="s">
        <v>318</v>
      </c>
      <c r="B980" s="16" t="s">
        <v>1166</v>
      </c>
      <c r="C980" s="16" t="s">
        <v>2135</v>
      </c>
      <c r="D980" s="16" t="s">
        <v>915</v>
      </c>
      <c r="E980" s="16" t="s">
        <v>456</v>
      </c>
      <c r="F980" s="16" t="s">
        <v>454</v>
      </c>
      <c r="G980" s="12">
        <v>257</v>
      </c>
      <c r="H980" s="12">
        <v>997</v>
      </c>
      <c r="I980" s="18">
        <f t="shared" si="24"/>
        <v>5.2879805630984711E-2</v>
      </c>
      <c r="J980" s="1">
        <v>97.8</v>
      </c>
      <c r="K980" s="9">
        <v>97.25</v>
      </c>
      <c r="L980" s="12">
        <v>18000</v>
      </c>
      <c r="M980" s="14">
        <v>41514</v>
      </c>
      <c r="N980" s="10" t="s">
        <v>1115</v>
      </c>
      <c r="O980" s="7" t="s">
        <v>900</v>
      </c>
      <c r="P980" s="7" t="s">
        <v>543</v>
      </c>
    </row>
    <row r="981" spans="1:16" ht="12.75" customHeight="1" x14ac:dyDescent="0.15">
      <c r="A981" s="16" t="s">
        <v>1755</v>
      </c>
      <c r="B981" s="16" t="s">
        <v>1753</v>
      </c>
      <c r="C981" s="16" t="s">
        <v>2367</v>
      </c>
      <c r="D981" s="16" t="s">
        <v>915</v>
      </c>
      <c r="E981" s="16" t="s">
        <v>899</v>
      </c>
      <c r="F981" s="16" t="s">
        <v>898</v>
      </c>
      <c r="G981" s="12">
        <v>35764</v>
      </c>
      <c r="H981" s="12">
        <v>35810</v>
      </c>
      <c r="I981" s="18">
        <f t="shared" si="24"/>
        <v>5.4557961904310077E-4</v>
      </c>
      <c r="J981" s="1">
        <v>0.1</v>
      </c>
      <c r="K981" s="9">
        <v>1436.1</v>
      </c>
      <c r="L981" s="12" t="s">
        <v>2199</v>
      </c>
      <c r="M981" s="14">
        <v>42759</v>
      </c>
      <c r="N981" s="10" t="s">
        <v>782</v>
      </c>
      <c r="O981" s="7" t="s">
        <v>1222</v>
      </c>
      <c r="P981" s="7" t="s">
        <v>1006</v>
      </c>
    </row>
    <row r="982" spans="1:16" ht="12.75" customHeight="1" x14ac:dyDescent="0.15">
      <c r="A982" s="16" t="s">
        <v>729</v>
      </c>
      <c r="B982" s="16" t="s">
        <v>1167</v>
      </c>
      <c r="C982" s="16" t="s">
        <v>2130</v>
      </c>
      <c r="D982" s="16" t="s">
        <v>992</v>
      </c>
      <c r="E982" s="16" t="s">
        <v>497</v>
      </c>
      <c r="F982" s="16" t="s">
        <v>898</v>
      </c>
      <c r="G982" s="12">
        <v>35776</v>
      </c>
      <c r="H982" s="12">
        <v>35796</v>
      </c>
      <c r="I982" s="18">
        <f t="shared" si="24"/>
        <v>2.3721415694088623E-4</v>
      </c>
      <c r="J982" s="1">
        <v>0.02</v>
      </c>
      <c r="K982" s="9">
        <v>1436.1</v>
      </c>
      <c r="L982" s="12">
        <v>4850</v>
      </c>
      <c r="M982" s="14">
        <v>39501</v>
      </c>
      <c r="N982" s="10" t="s">
        <v>2199</v>
      </c>
      <c r="O982" s="7" t="s">
        <v>1222</v>
      </c>
      <c r="P982" s="7" t="s">
        <v>1006</v>
      </c>
    </row>
    <row r="983" spans="1:16" ht="12.75" customHeight="1" x14ac:dyDescent="0.15">
      <c r="A983" s="16" t="s">
        <v>1431</v>
      </c>
      <c r="B983" s="16" t="s">
        <v>36</v>
      </c>
      <c r="C983" s="16" t="s">
        <v>2147</v>
      </c>
      <c r="D983" s="16" t="s">
        <v>588</v>
      </c>
      <c r="E983" s="16" t="s">
        <v>497</v>
      </c>
      <c r="F983" s="16" t="s">
        <v>454</v>
      </c>
      <c r="G983" s="12">
        <v>520</v>
      </c>
      <c r="H983" s="8">
        <v>540</v>
      </c>
      <c r="I983" s="18">
        <f t="shared" si="24"/>
        <v>1.4492753623188406E-3</v>
      </c>
      <c r="J983" s="1">
        <v>97.46</v>
      </c>
      <c r="K983" s="7">
        <v>95.23</v>
      </c>
      <c r="L983" s="8">
        <v>1</v>
      </c>
      <c r="M983" s="14">
        <v>42266</v>
      </c>
      <c r="N983" s="10" t="s">
        <v>2199</v>
      </c>
      <c r="O983" s="7" t="s">
        <v>1180</v>
      </c>
      <c r="P983" s="7" t="s">
        <v>1417</v>
      </c>
    </row>
    <row r="984" spans="1:16" ht="12.75" customHeight="1" x14ac:dyDescent="0.15">
      <c r="A984" s="16" t="s">
        <v>236</v>
      </c>
      <c r="B984" s="16" t="s">
        <v>1167</v>
      </c>
      <c r="C984" s="16" t="s">
        <v>2148</v>
      </c>
      <c r="D984" s="16" t="s">
        <v>588</v>
      </c>
      <c r="E984" s="16" t="s">
        <v>497</v>
      </c>
      <c r="F984" s="16" t="s">
        <v>454</v>
      </c>
      <c r="G984" s="12">
        <v>651</v>
      </c>
      <c r="H984" s="8">
        <v>667</v>
      </c>
      <c r="I984" s="18">
        <f t="shared" si="24"/>
        <v>1.1381419832124057E-3</v>
      </c>
      <c r="J984" s="1">
        <v>98.03</v>
      </c>
      <c r="K984" s="7">
        <v>97.92</v>
      </c>
      <c r="L984" s="8">
        <v>3</v>
      </c>
      <c r="M984" s="14">
        <v>39836</v>
      </c>
      <c r="N984" s="10" t="s">
        <v>1004</v>
      </c>
      <c r="O984" s="7" t="s">
        <v>1222</v>
      </c>
      <c r="P984" s="7" t="s">
        <v>424</v>
      </c>
    </row>
    <row r="985" spans="1:16" ht="12.75" customHeight="1" x14ac:dyDescent="0.15">
      <c r="A985" s="16" t="s">
        <v>1034</v>
      </c>
      <c r="B985" s="16" t="s">
        <v>708</v>
      </c>
      <c r="C985" s="16" t="s">
        <v>2149</v>
      </c>
      <c r="D985" s="16" t="s">
        <v>1179</v>
      </c>
      <c r="E985" s="16" t="s">
        <v>391</v>
      </c>
      <c r="F985" s="16" t="s">
        <v>454</v>
      </c>
      <c r="G985" s="12">
        <v>676</v>
      </c>
      <c r="H985" s="8">
        <v>698</v>
      </c>
      <c r="I985" s="18">
        <f t="shared" si="24"/>
        <v>1.5587360068017571E-3</v>
      </c>
      <c r="J985" s="1">
        <v>98.2</v>
      </c>
      <c r="K985" s="7">
        <v>98.5</v>
      </c>
      <c r="L985" s="8">
        <v>800</v>
      </c>
      <c r="M985" s="14">
        <v>38926</v>
      </c>
      <c r="N985" s="10" t="s">
        <v>1157</v>
      </c>
      <c r="O985" s="7" t="s">
        <v>1125</v>
      </c>
      <c r="P985" s="7" t="s">
        <v>1003</v>
      </c>
    </row>
    <row r="986" spans="1:16" ht="12.75" customHeight="1" x14ac:dyDescent="0.15">
      <c r="A986" s="16" t="s">
        <v>502</v>
      </c>
      <c r="B986" s="16" t="s">
        <v>708</v>
      </c>
      <c r="C986" s="16" t="s">
        <v>2149</v>
      </c>
      <c r="D986" s="16" t="s">
        <v>1179</v>
      </c>
      <c r="E986" s="16" t="s">
        <v>456</v>
      </c>
      <c r="F986" s="16" t="s">
        <v>454</v>
      </c>
      <c r="G986" s="12">
        <v>679</v>
      </c>
      <c r="H986" s="8">
        <v>696</v>
      </c>
      <c r="I986" s="18">
        <f t="shared" si="24"/>
        <v>1.2043924902585901E-3</v>
      </c>
      <c r="J986" s="1">
        <v>98.2</v>
      </c>
      <c r="K986" s="7">
        <v>98.5</v>
      </c>
      <c r="L986" s="8">
        <v>980</v>
      </c>
      <c r="M986" s="14">
        <v>41046</v>
      </c>
      <c r="N986" s="10" t="s">
        <v>608</v>
      </c>
      <c r="O986" s="7" t="s">
        <v>1222</v>
      </c>
      <c r="P986" s="7" t="s">
        <v>1006</v>
      </c>
    </row>
    <row r="987" spans="1:16" ht="12.75" customHeight="1" x14ac:dyDescent="0.15">
      <c r="A987" s="16" t="s">
        <v>1334</v>
      </c>
      <c r="B987" s="16" t="s">
        <v>708</v>
      </c>
      <c r="C987" s="16" t="s">
        <v>2149</v>
      </c>
      <c r="D987" s="16" t="s">
        <v>1179</v>
      </c>
      <c r="E987" s="16" t="s">
        <v>456</v>
      </c>
      <c r="F987" s="16" t="s">
        <v>454</v>
      </c>
      <c r="G987" s="12">
        <v>522</v>
      </c>
      <c r="H987" s="8">
        <v>540</v>
      </c>
      <c r="I987" s="18">
        <f t="shared" si="24"/>
        <v>1.304158817562672E-3</v>
      </c>
      <c r="J987" s="1">
        <v>97.5</v>
      </c>
      <c r="K987" s="7">
        <v>95.25</v>
      </c>
      <c r="L987" s="8">
        <v>980</v>
      </c>
      <c r="M987" s="14">
        <v>42088</v>
      </c>
      <c r="N987" s="10" t="s">
        <v>608</v>
      </c>
      <c r="O987" s="7" t="s">
        <v>1398</v>
      </c>
      <c r="P987" s="7" t="s">
        <v>889</v>
      </c>
    </row>
    <row r="988" spans="1:16" ht="12.75" customHeight="1" x14ac:dyDescent="0.15">
      <c r="A988" s="16" t="s">
        <v>317</v>
      </c>
      <c r="B988" s="16" t="s">
        <v>708</v>
      </c>
      <c r="C988" s="16" t="s">
        <v>2149</v>
      </c>
      <c r="D988" s="16" t="s">
        <v>1179</v>
      </c>
      <c r="E988" s="16" t="s">
        <v>456</v>
      </c>
      <c r="F988" s="16" t="s">
        <v>454</v>
      </c>
      <c r="G988" s="12">
        <v>535</v>
      </c>
      <c r="H988" s="8">
        <v>552</v>
      </c>
      <c r="I988" s="18">
        <f t="shared" si="24"/>
        <v>1.2294785564475302E-3</v>
      </c>
      <c r="J988" s="1">
        <v>97.6</v>
      </c>
      <c r="K988" s="7">
        <v>95.5</v>
      </c>
      <c r="L988" s="8">
        <v>1400</v>
      </c>
      <c r="M988" s="14">
        <v>41508</v>
      </c>
      <c r="N988" s="10" t="s">
        <v>1246</v>
      </c>
      <c r="O988" s="7" t="s">
        <v>1398</v>
      </c>
      <c r="P988" s="7" t="s">
        <v>889</v>
      </c>
    </row>
    <row r="989" spans="1:16" ht="12.75" customHeight="1" x14ac:dyDescent="0.15">
      <c r="A989" s="16" t="s">
        <v>1299</v>
      </c>
      <c r="B989" s="16" t="s">
        <v>707</v>
      </c>
      <c r="C989" s="16" t="s">
        <v>2236</v>
      </c>
      <c r="D989" s="16" t="s">
        <v>915</v>
      </c>
      <c r="E989" s="16" t="s">
        <v>456</v>
      </c>
      <c r="F989" s="16" t="s">
        <v>454</v>
      </c>
      <c r="G989" s="12">
        <v>497</v>
      </c>
      <c r="H989" s="8">
        <v>501</v>
      </c>
      <c r="I989" s="18">
        <f t="shared" si="24"/>
        <v>2.9116319697190275E-4</v>
      </c>
      <c r="J989" s="1">
        <v>74.73</v>
      </c>
      <c r="K989" s="7">
        <v>94.6</v>
      </c>
      <c r="L989" s="8">
        <v>1150</v>
      </c>
      <c r="M989" s="14">
        <v>41452</v>
      </c>
      <c r="N989" s="10" t="s">
        <v>2199</v>
      </c>
      <c r="O989" s="7" t="s">
        <v>1126</v>
      </c>
      <c r="P989" s="7" t="s">
        <v>302</v>
      </c>
    </row>
    <row r="990" spans="1:16" ht="12.75" customHeight="1" x14ac:dyDescent="0.15">
      <c r="A990" s="16" t="s">
        <v>759</v>
      </c>
      <c r="B990" s="16" t="s">
        <v>708</v>
      </c>
      <c r="C990" s="16" t="s">
        <v>2368</v>
      </c>
      <c r="D990" s="16" t="s">
        <v>1244</v>
      </c>
      <c r="E990" s="16" t="s">
        <v>899</v>
      </c>
      <c r="F990" s="16" t="s">
        <v>898</v>
      </c>
      <c r="G990" s="12">
        <v>35780</v>
      </c>
      <c r="H990" s="8">
        <v>35792</v>
      </c>
      <c r="I990" s="18">
        <f t="shared" si="24"/>
        <v>1.4232849416453175E-4</v>
      </c>
      <c r="J990" s="1">
        <v>0.02</v>
      </c>
      <c r="K990" s="7">
        <v>1436.1</v>
      </c>
      <c r="L990" s="8">
        <v>4450</v>
      </c>
      <c r="M990" s="14">
        <v>38951</v>
      </c>
      <c r="N990" s="10" t="s">
        <v>2199</v>
      </c>
      <c r="O990" s="7" t="s">
        <v>2086</v>
      </c>
      <c r="P990" s="7" t="s">
        <v>669</v>
      </c>
    </row>
    <row r="991" spans="1:16" ht="12" x14ac:dyDescent="0.15">
      <c r="A991" s="16" t="s">
        <v>541</v>
      </c>
      <c r="B991" s="16" t="s">
        <v>708</v>
      </c>
      <c r="C991" s="16" t="s">
        <v>2369</v>
      </c>
      <c r="D991" s="16" t="s">
        <v>1151</v>
      </c>
      <c r="E991" s="16" t="s">
        <v>899</v>
      </c>
      <c r="F991" s="16" t="s">
        <v>898</v>
      </c>
      <c r="G991" s="12">
        <v>35780</v>
      </c>
      <c r="H991" s="8">
        <v>35794</v>
      </c>
      <c r="I991" s="18">
        <f t="shared" ref="I991:I1054" si="25">(H991-G991)/(H991+G991+12740)</f>
        <v>1.6604597101311762E-4</v>
      </c>
      <c r="J991" s="1">
        <v>0.05</v>
      </c>
      <c r="K991" s="7">
        <v>1436.12</v>
      </c>
      <c r="L991" s="8">
        <v>2850</v>
      </c>
      <c r="M991" s="14">
        <v>40541</v>
      </c>
      <c r="N991" s="10" t="s">
        <v>782</v>
      </c>
      <c r="O991" s="7" t="s">
        <v>1124</v>
      </c>
      <c r="P991" s="7" t="s">
        <v>1146</v>
      </c>
    </row>
    <row r="992" spans="1:16" ht="12.75" customHeight="1" x14ac:dyDescent="0.15">
      <c r="A992" s="16" t="s">
        <v>1800</v>
      </c>
      <c r="B992" s="16" t="s">
        <v>1753</v>
      </c>
      <c r="C992" s="16" t="s">
        <v>2369</v>
      </c>
      <c r="D992" s="16" t="s">
        <v>1151</v>
      </c>
      <c r="E992" s="16" t="s">
        <v>899</v>
      </c>
      <c r="F992" s="16" t="s">
        <v>898</v>
      </c>
      <c r="G992" s="12">
        <v>35781</v>
      </c>
      <c r="H992" s="8">
        <v>35791</v>
      </c>
      <c r="I992" s="18">
        <f t="shared" si="25"/>
        <v>1.1860707847044311E-4</v>
      </c>
      <c r="J992" s="1">
        <v>0</v>
      </c>
      <c r="K992" s="7">
        <v>1436.08</v>
      </c>
      <c r="L992" s="8">
        <v>3680</v>
      </c>
      <c r="M992" s="14">
        <v>42859</v>
      </c>
      <c r="N992" s="10" t="s">
        <v>782</v>
      </c>
      <c r="O992" s="7" t="s">
        <v>1124</v>
      </c>
      <c r="P992" s="7" t="s">
        <v>1146</v>
      </c>
    </row>
    <row r="993" spans="1:238" ht="12.75" customHeight="1" x14ac:dyDescent="0.15">
      <c r="A993" s="16" t="s">
        <v>563</v>
      </c>
      <c r="B993" s="16" t="s">
        <v>1166</v>
      </c>
      <c r="C993" s="16" t="s">
        <v>2135</v>
      </c>
      <c r="D993" s="16" t="s">
        <v>915</v>
      </c>
      <c r="E993" s="16" t="s">
        <v>456</v>
      </c>
      <c r="F993" s="16" t="s">
        <v>454</v>
      </c>
      <c r="G993" s="12">
        <v>671</v>
      </c>
      <c r="H993" s="8">
        <v>675</v>
      </c>
      <c r="I993" s="18">
        <f t="shared" si="25"/>
        <v>2.839698991906858E-4</v>
      </c>
      <c r="J993" s="1">
        <v>57</v>
      </c>
      <c r="K993" s="7">
        <v>98.2</v>
      </c>
      <c r="L993" s="8">
        <v>14500</v>
      </c>
      <c r="M993" s="14">
        <v>35727</v>
      </c>
      <c r="N993" s="10" t="s">
        <v>1246</v>
      </c>
      <c r="O993" s="7" t="s">
        <v>900</v>
      </c>
      <c r="P993" s="7" t="s">
        <v>660</v>
      </c>
      <c r="T993" s="10"/>
      <c r="U993" s="10"/>
      <c r="V993" s="10"/>
      <c r="W993" s="10"/>
      <c r="X993" s="10"/>
    </row>
    <row r="994" spans="1:238" ht="12.75" customHeight="1" x14ac:dyDescent="0.15">
      <c r="A994" s="16" t="s">
        <v>777</v>
      </c>
      <c r="B994" s="16" t="s">
        <v>1166</v>
      </c>
      <c r="C994" s="16" t="s">
        <v>2135</v>
      </c>
      <c r="D994" s="16" t="s">
        <v>915</v>
      </c>
      <c r="E994" s="16" t="s">
        <v>456</v>
      </c>
      <c r="F994" s="16" t="s">
        <v>454</v>
      </c>
      <c r="G994" s="12">
        <v>574</v>
      </c>
      <c r="H994" s="8">
        <v>676</v>
      </c>
      <c r="I994" s="18">
        <f t="shared" si="25"/>
        <v>7.2909220872051468E-3</v>
      </c>
      <c r="J994" s="1">
        <v>68</v>
      </c>
      <c r="K994" s="7">
        <v>97.21</v>
      </c>
      <c r="L994" s="8">
        <v>14500</v>
      </c>
      <c r="M994" s="14">
        <v>36755</v>
      </c>
      <c r="N994" s="10" t="s">
        <v>429</v>
      </c>
      <c r="O994" s="7" t="s">
        <v>900</v>
      </c>
      <c r="P994" s="7" t="s">
        <v>660</v>
      </c>
    </row>
    <row r="995" spans="1:238" ht="12.75" customHeight="1" x14ac:dyDescent="0.15">
      <c r="A995" s="16" t="s">
        <v>357</v>
      </c>
      <c r="B995" s="16" t="s">
        <v>1166</v>
      </c>
      <c r="C995" s="16" t="s">
        <v>2135</v>
      </c>
      <c r="D995" s="16" t="s">
        <v>915</v>
      </c>
      <c r="E995" s="16" t="s">
        <v>456</v>
      </c>
      <c r="F995" s="16" t="s">
        <v>454</v>
      </c>
      <c r="G995" s="12">
        <v>713</v>
      </c>
      <c r="H995" s="8">
        <v>716</v>
      </c>
      <c r="I995" s="18">
        <f t="shared" si="25"/>
        <v>2.1172983273343214E-4</v>
      </c>
      <c r="J995" s="1">
        <v>57.01</v>
      </c>
      <c r="K995" s="7">
        <v>99.08</v>
      </c>
      <c r="L995" s="8">
        <v>14500</v>
      </c>
      <c r="M995" s="14">
        <v>38472</v>
      </c>
      <c r="N995" s="10" t="s">
        <v>429</v>
      </c>
      <c r="O995" s="7" t="s">
        <v>1147</v>
      </c>
      <c r="P995" s="7" t="s">
        <v>988</v>
      </c>
    </row>
    <row r="996" spans="1:238" ht="12.75" customHeight="1" x14ac:dyDescent="0.15">
      <c r="A996" s="16" t="s">
        <v>568</v>
      </c>
      <c r="B996" s="16" t="s">
        <v>1166</v>
      </c>
      <c r="C996" s="16" t="s">
        <v>2370</v>
      </c>
      <c r="D996" s="16" t="s">
        <v>992</v>
      </c>
      <c r="E996" s="16" t="s">
        <v>456</v>
      </c>
      <c r="F996" s="16" t="s">
        <v>454</v>
      </c>
      <c r="G996" s="9">
        <v>702</v>
      </c>
      <c r="H996" s="9">
        <v>703</v>
      </c>
      <c r="I996" s="18">
        <f t="shared" si="25"/>
        <v>7.0696359137504419E-5</v>
      </c>
      <c r="J996" s="1">
        <v>98.2</v>
      </c>
      <c r="K996" s="7">
        <v>98.8</v>
      </c>
      <c r="L996" s="8">
        <v>2744</v>
      </c>
      <c r="M996" s="14">
        <v>36265</v>
      </c>
      <c r="N996" s="10" t="s">
        <v>782</v>
      </c>
      <c r="O996" s="7" t="s">
        <v>900</v>
      </c>
      <c r="P996" s="7" t="s">
        <v>281</v>
      </c>
    </row>
    <row r="997" spans="1:238" ht="12.75" customHeight="1" x14ac:dyDescent="0.15">
      <c r="A997" s="16" t="s">
        <v>56</v>
      </c>
      <c r="B997" s="16" t="s">
        <v>1166</v>
      </c>
      <c r="C997" s="16" t="s">
        <v>2370</v>
      </c>
      <c r="D997" s="16" t="s">
        <v>992</v>
      </c>
      <c r="E997" s="16" t="s">
        <v>456</v>
      </c>
      <c r="F997" s="16" t="s">
        <v>454</v>
      </c>
      <c r="G997" s="9">
        <v>700</v>
      </c>
      <c r="H997" s="9">
        <v>705</v>
      </c>
      <c r="I997" s="18">
        <f t="shared" si="25"/>
        <v>3.5348179568752211E-4</v>
      </c>
      <c r="J997" s="1">
        <v>98.2</v>
      </c>
      <c r="K997" s="7">
        <v>98.8</v>
      </c>
      <c r="L997" s="8">
        <v>2780</v>
      </c>
      <c r="M997" s="14">
        <v>41316</v>
      </c>
      <c r="N997" s="10" t="s">
        <v>1246</v>
      </c>
      <c r="O997" s="7" t="s">
        <v>900</v>
      </c>
      <c r="P997" s="7" t="s">
        <v>1033</v>
      </c>
    </row>
    <row r="998" spans="1:238" ht="12.75" customHeight="1" x14ac:dyDescent="0.15">
      <c r="A998" s="16" t="s">
        <v>1482</v>
      </c>
      <c r="B998" s="16" t="s">
        <v>36</v>
      </c>
      <c r="C998" s="16" t="s">
        <v>2371</v>
      </c>
      <c r="D998" s="16" t="s">
        <v>992</v>
      </c>
      <c r="E998" s="16" t="s">
        <v>899</v>
      </c>
      <c r="F998" s="16" t="s">
        <v>898</v>
      </c>
      <c r="G998" s="12">
        <v>35788</v>
      </c>
      <c r="H998" s="12">
        <v>35800</v>
      </c>
      <c r="I998" s="18">
        <f t="shared" si="25"/>
        <v>1.4230148942225596E-4</v>
      </c>
      <c r="J998" s="1">
        <v>0.1</v>
      </c>
      <c r="K998" s="11">
        <v>1436.1</v>
      </c>
      <c r="L998" s="8">
        <v>3800</v>
      </c>
      <c r="M998" s="14">
        <v>42328</v>
      </c>
      <c r="N998" s="10" t="s">
        <v>782</v>
      </c>
      <c r="O998" s="7" t="s">
        <v>1127</v>
      </c>
      <c r="P998" s="7" t="s">
        <v>750</v>
      </c>
    </row>
    <row r="999" spans="1:238" ht="12.75" customHeight="1" x14ac:dyDescent="0.15">
      <c r="A999" s="16" t="s">
        <v>1442</v>
      </c>
      <c r="B999" s="16" t="s">
        <v>36</v>
      </c>
      <c r="C999" s="16" t="s">
        <v>2372</v>
      </c>
      <c r="D999" s="16" t="s">
        <v>992</v>
      </c>
      <c r="E999" s="16" t="s">
        <v>456</v>
      </c>
      <c r="F999" s="16" t="s">
        <v>454</v>
      </c>
      <c r="G999" s="9">
        <v>631</v>
      </c>
      <c r="H999" s="9">
        <v>650</v>
      </c>
      <c r="I999" s="18">
        <f t="shared" si="25"/>
        <v>1.3551101918550744E-3</v>
      </c>
      <c r="J999" s="1">
        <v>6</v>
      </c>
      <c r="K999" s="7">
        <v>97.53</v>
      </c>
      <c r="L999" s="8">
        <v>68</v>
      </c>
      <c r="M999" s="14">
        <v>42271</v>
      </c>
      <c r="N999" s="10" t="s">
        <v>2199</v>
      </c>
      <c r="O999" s="7" t="s">
        <v>819</v>
      </c>
      <c r="P999" s="7" t="s">
        <v>1440</v>
      </c>
    </row>
    <row r="1000" spans="1:238" s="16" customFormat="1" ht="12.75" customHeight="1" x14ac:dyDescent="0.15">
      <c r="A1000" s="16" t="s">
        <v>1585</v>
      </c>
      <c r="B1000" s="16" t="s">
        <v>1614</v>
      </c>
      <c r="C1000" s="16" t="s">
        <v>2372</v>
      </c>
      <c r="D1000" s="16" t="s">
        <v>992</v>
      </c>
      <c r="E1000" s="16" t="s">
        <v>456</v>
      </c>
      <c r="F1000" s="16" t="s">
        <v>454</v>
      </c>
      <c r="G1000" s="9">
        <v>501</v>
      </c>
      <c r="H1000" s="9">
        <v>517</v>
      </c>
      <c r="I1000" s="18">
        <f t="shared" si="25"/>
        <v>1.1629597325192615E-3</v>
      </c>
      <c r="J1000" s="1">
        <v>97.5</v>
      </c>
      <c r="K1000" s="7">
        <v>94.8</v>
      </c>
      <c r="L1000" s="8">
        <v>115</v>
      </c>
      <c r="M1000" s="14">
        <v>42543</v>
      </c>
      <c r="N1000" s="10" t="s">
        <v>2199</v>
      </c>
      <c r="O1000" s="7" t="s">
        <v>819</v>
      </c>
      <c r="P1000" s="7" t="s">
        <v>468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  <c r="FV1000" s="7"/>
      <c r="FW1000" s="7"/>
      <c r="FX1000" s="7"/>
      <c r="FY1000" s="7"/>
      <c r="FZ1000" s="7"/>
      <c r="GA1000" s="7"/>
      <c r="GB1000" s="7"/>
      <c r="GC1000" s="7"/>
      <c r="GD1000" s="7"/>
      <c r="GE1000" s="7"/>
      <c r="GF1000" s="7"/>
      <c r="GG1000" s="7"/>
      <c r="GH1000" s="7"/>
      <c r="GI1000" s="7"/>
      <c r="GJ1000" s="7"/>
      <c r="GK1000" s="7"/>
      <c r="GL1000" s="7"/>
      <c r="GM1000" s="7"/>
      <c r="GN1000" s="7"/>
      <c r="GO1000" s="7"/>
      <c r="GP1000" s="7"/>
      <c r="GQ1000" s="7"/>
      <c r="GR1000" s="7"/>
      <c r="GS1000" s="7"/>
      <c r="GT1000" s="7"/>
      <c r="GU1000" s="7"/>
      <c r="GV1000" s="7"/>
      <c r="GW1000" s="7"/>
      <c r="GX1000" s="7"/>
      <c r="GY1000" s="7"/>
      <c r="GZ1000" s="7"/>
      <c r="HA1000" s="7"/>
      <c r="HB1000" s="7"/>
      <c r="HC1000" s="7"/>
      <c r="HD1000" s="7"/>
      <c r="HE1000" s="7"/>
      <c r="HF1000" s="7"/>
      <c r="HG1000" s="7"/>
      <c r="HH1000" s="7"/>
      <c r="HI1000" s="7"/>
      <c r="HJ1000" s="7"/>
      <c r="HK1000" s="7"/>
      <c r="HL1000" s="7"/>
      <c r="HM1000" s="7"/>
      <c r="HN1000" s="7"/>
      <c r="HO1000" s="7"/>
      <c r="HP1000" s="7"/>
      <c r="HQ1000" s="7"/>
      <c r="HR1000" s="7"/>
      <c r="HS1000" s="7"/>
      <c r="HT1000" s="7"/>
      <c r="HU1000" s="7"/>
      <c r="HV1000" s="7"/>
      <c r="HW1000" s="7"/>
      <c r="HX1000" s="7"/>
      <c r="HY1000" s="7"/>
      <c r="HZ1000" s="7"/>
      <c r="IA1000" s="7"/>
      <c r="IB1000" s="7"/>
      <c r="IC1000" s="7"/>
      <c r="ID1000" s="7"/>
    </row>
    <row r="1001" spans="1:238" ht="12.75" customHeight="1" x14ac:dyDescent="0.15">
      <c r="A1001" s="16" t="s">
        <v>1441</v>
      </c>
      <c r="B1001" s="16" t="s">
        <v>36</v>
      </c>
      <c r="C1001" s="16" t="s">
        <v>2372</v>
      </c>
      <c r="D1001" s="16" t="s">
        <v>992</v>
      </c>
      <c r="E1001" s="16" t="s">
        <v>391</v>
      </c>
      <c r="F1001" s="16" t="s">
        <v>454</v>
      </c>
      <c r="G1001" s="9">
        <v>617</v>
      </c>
      <c r="H1001" s="9">
        <v>637</v>
      </c>
      <c r="I1001" s="18">
        <f t="shared" si="25"/>
        <v>1.4291839359725598E-3</v>
      </c>
      <c r="J1001" s="1">
        <v>97.7</v>
      </c>
      <c r="K1001" s="7">
        <v>97.2</v>
      </c>
      <c r="L1001" s="8">
        <v>60</v>
      </c>
      <c r="M1001" s="14">
        <v>39092</v>
      </c>
      <c r="N1001" s="10" t="s">
        <v>2199</v>
      </c>
      <c r="O1001" s="7" t="s">
        <v>819</v>
      </c>
      <c r="P1001" s="7" t="s">
        <v>1196</v>
      </c>
    </row>
    <row r="1002" spans="1:238" ht="12.75" customHeight="1" x14ac:dyDescent="0.15">
      <c r="A1002" s="16" t="s">
        <v>523</v>
      </c>
      <c r="B1002" s="16" t="s">
        <v>36</v>
      </c>
      <c r="C1002" s="16" t="s">
        <v>2220</v>
      </c>
      <c r="D1002" s="16" t="s">
        <v>1151</v>
      </c>
      <c r="E1002" s="16" t="s">
        <v>899</v>
      </c>
      <c r="F1002" s="16" t="s">
        <v>454</v>
      </c>
      <c r="G1002" s="9">
        <v>610</v>
      </c>
      <c r="H1002" s="9">
        <v>668</v>
      </c>
      <c r="I1002" s="18">
        <f t="shared" si="25"/>
        <v>4.1375374518476246E-3</v>
      </c>
      <c r="J1002" s="1">
        <v>64.599999999999994</v>
      </c>
      <c r="K1002" s="7">
        <v>97.5</v>
      </c>
      <c r="L1002" s="8" t="s">
        <v>2199</v>
      </c>
      <c r="M1002" s="14">
        <v>37610</v>
      </c>
      <c r="N1002" s="7" t="s">
        <v>2199</v>
      </c>
      <c r="O1002" s="7" t="s">
        <v>1126</v>
      </c>
      <c r="P1002" s="7" t="s">
        <v>1245</v>
      </c>
    </row>
    <row r="1003" spans="1:238" ht="12.75" customHeight="1" x14ac:dyDescent="0.15">
      <c r="A1003" s="16" t="s">
        <v>569</v>
      </c>
      <c r="B1003" s="16" t="s">
        <v>36</v>
      </c>
      <c r="C1003" s="16" t="s">
        <v>2220</v>
      </c>
      <c r="D1003" s="16" t="s">
        <v>1151</v>
      </c>
      <c r="E1003" s="16" t="s">
        <v>899</v>
      </c>
      <c r="F1003" s="16" t="s">
        <v>454</v>
      </c>
      <c r="G1003" s="9">
        <v>603</v>
      </c>
      <c r="H1003" s="7">
        <v>717</v>
      </c>
      <c r="I1003" s="18">
        <f t="shared" si="25"/>
        <v>8.1081081081081086E-3</v>
      </c>
      <c r="J1003" s="1">
        <v>64.599999999999994</v>
      </c>
      <c r="K1003" s="7">
        <v>97.9</v>
      </c>
      <c r="L1003" s="8" t="s">
        <v>2199</v>
      </c>
      <c r="M1003" s="14">
        <v>37610</v>
      </c>
      <c r="N1003" s="10" t="s">
        <v>2199</v>
      </c>
      <c r="O1003" s="7" t="s">
        <v>1126</v>
      </c>
      <c r="P1003" s="7" t="s">
        <v>1245</v>
      </c>
    </row>
    <row r="1004" spans="1:238" ht="12.75" customHeight="1" x14ac:dyDescent="0.15">
      <c r="A1004" s="16" t="s">
        <v>7</v>
      </c>
      <c r="B1004" s="16" t="s">
        <v>1166</v>
      </c>
      <c r="C1004" s="16" t="s">
        <v>2373</v>
      </c>
      <c r="D1004" s="16" t="s">
        <v>1151</v>
      </c>
      <c r="E1004" s="16" t="s">
        <v>497</v>
      </c>
      <c r="F1004" s="16" t="s">
        <v>454</v>
      </c>
      <c r="G1004" s="12">
        <v>612</v>
      </c>
      <c r="H1004" s="8">
        <v>697</v>
      </c>
      <c r="I1004" s="18">
        <f t="shared" si="25"/>
        <v>6.0502526870239871E-3</v>
      </c>
      <c r="J1004" s="1">
        <v>97.98</v>
      </c>
      <c r="K1004" s="7">
        <v>97.82</v>
      </c>
      <c r="L1004" s="8">
        <v>4</v>
      </c>
      <c r="M1004" s="14">
        <v>41809</v>
      </c>
      <c r="N1004" s="10" t="s">
        <v>2199</v>
      </c>
      <c r="O1004" s="7" t="s">
        <v>1398</v>
      </c>
      <c r="P1004" s="7" t="s">
        <v>889</v>
      </c>
    </row>
    <row r="1005" spans="1:238" ht="12.75" customHeight="1" x14ac:dyDescent="0.15">
      <c r="A1005" s="16" t="s">
        <v>1452</v>
      </c>
      <c r="B1005" s="16" t="s">
        <v>36</v>
      </c>
      <c r="C1005" s="16" t="s">
        <v>2373</v>
      </c>
      <c r="D1005" s="16" t="s">
        <v>1151</v>
      </c>
      <c r="E1005" s="16" t="s">
        <v>456</v>
      </c>
      <c r="F1005" s="16" t="s">
        <v>454</v>
      </c>
      <c r="G1005" s="12">
        <v>635</v>
      </c>
      <c r="H1005" s="8">
        <v>649</v>
      </c>
      <c r="I1005" s="18">
        <f t="shared" si="25"/>
        <v>9.9828864803194533E-4</v>
      </c>
      <c r="J1005" s="1">
        <v>6</v>
      </c>
      <c r="K1005" s="7">
        <v>97.57</v>
      </c>
      <c r="L1005" s="8">
        <v>10</v>
      </c>
      <c r="M1005" s="14">
        <v>42275</v>
      </c>
      <c r="N1005" s="10" t="s">
        <v>2199</v>
      </c>
      <c r="O1005" s="7" t="s">
        <v>819</v>
      </c>
      <c r="P1005" s="7" t="s">
        <v>1440</v>
      </c>
    </row>
    <row r="1006" spans="1:238" ht="12.75" customHeight="1" x14ac:dyDescent="0.15">
      <c r="A1006" s="16" t="s">
        <v>1451</v>
      </c>
      <c r="B1006" s="16" t="s">
        <v>36</v>
      </c>
      <c r="C1006" s="16" t="s">
        <v>2373</v>
      </c>
      <c r="D1006" s="16" t="s">
        <v>1151</v>
      </c>
      <c r="E1006" s="16" t="s">
        <v>456</v>
      </c>
      <c r="F1006" s="16" t="s">
        <v>454</v>
      </c>
      <c r="G1006" s="12">
        <v>635</v>
      </c>
      <c r="H1006" s="8">
        <v>649</v>
      </c>
      <c r="I1006" s="18">
        <f t="shared" si="25"/>
        <v>9.9828864803194533E-4</v>
      </c>
      <c r="J1006" s="1">
        <v>6.01</v>
      </c>
      <c r="K1006" s="7">
        <v>97.57</v>
      </c>
      <c r="L1006" s="8">
        <v>10</v>
      </c>
      <c r="M1006" s="14">
        <v>42275</v>
      </c>
      <c r="N1006" s="10" t="s">
        <v>2199</v>
      </c>
      <c r="O1006" s="7" t="s">
        <v>819</v>
      </c>
      <c r="P1006" s="7" t="s">
        <v>1440</v>
      </c>
    </row>
    <row r="1007" spans="1:238" ht="12.75" customHeight="1" x14ac:dyDescent="0.15">
      <c r="A1007" s="16" t="s">
        <v>1449</v>
      </c>
      <c r="B1007" s="16" t="s">
        <v>36</v>
      </c>
      <c r="C1007" s="16" t="s">
        <v>2373</v>
      </c>
      <c r="D1007" s="16" t="s">
        <v>1151</v>
      </c>
      <c r="E1007" s="16" t="s">
        <v>456</v>
      </c>
      <c r="F1007" s="16" t="s">
        <v>454</v>
      </c>
      <c r="G1007" s="12">
        <v>629</v>
      </c>
      <c r="H1007" s="8">
        <v>649</v>
      </c>
      <c r="I1007" s="18">
        <f t="shared" si="25"/>
        <v>1.4267370523612499E-3</v>
      </c>
      <c r="J1007" s="1">
        <v>6</v>
      </c>
      <c r="K1007" s="7">
        <v>97.49</v>
      </c>
      <c r="L1007" s="8">
        <v>10</v>
      </c>
      <c r="M1007" s="14">
        <v>42275</v>
      </c>
      <c r="N1007" s="10" t="s">
        <v>2199</v>
      </c>
      <c r="O1007" s="7" t="s">
        <v>819</v>
      </c>
      <c r="P1007" s="7" t="s">
        <v>1440</v>
      </c>
    </row>
    <row r="1008" spans="1:238" ht="12.75" customHeight="1" x14ac:dyDescent="0.15">
      <c r="A1008" s="16" t="s">
        <v>1450</v>
      </c>
      <c r="B1008" s="16" t="s">
        <v>36</v>
      </c>
      <c r="C1008" s="16" t="s">
        <v>2373</v>
      </c>
      <c r="D1008" s="16" t="s">
        <v>1151</v>
      </c>
      <c r="E1008" s="16" t="s">
        <v>456</v>
      </c>
      <c r="F1008" s="16" t="s">
        <v>454</v>
      </c>
      <c r="G1008" s="12">
        <v>634</v>
      </c>
      <c r="H1008" s="8">
        <v>650</v>
      </c>
      <c r="I1008" s="18">
        <f t="shared" si="25"/>
        <v>1.1409013120365088E-3</v>
      </c>
      <c r="J1008" s="1">
        <v>6.01</v>
      </c>
      <c r="K1008" s="7">
        <v>97.56</v>
      </c>
      <c r="L1008" s="8">
        <v>10</v>
      </c>
      <c r="M1008" s="14">
        <v>42275</v>
      </c>
      <c r="N1008" s="10" t="s">
        <v>2199</v>
      </c>
      <c r="O1008" s="7" t="s">
        <v>819</v>
      </c>
      <c r="P1008" s="7" t="s">
        <v>1440</v>
      </c>
    </row>
    <row r="1009" spans="1:16" ht="12.75" customHeight="1" x14ac:dyDescent="0.15">
      <c r="A1009" s="31" t="s">
        <v>1844</v>
      </c>
      <c r="B1009" s="16" t="s">
        <v>36</v>
      </c>
      <c r="C1009" s="16" t="s">
        <v>2373</v>
      </c>
      <c r="D1009" s="16" t="s">
        <v>1151</v>
      </c>
      <c r="E1009" s="16" t="s">
        <v>456</v>
      </c>
      <c r="F1009" s="16" t="s">
        <v>454</v>
      </c>
      <c r="G1009" s="12">
        <v>586</v>
      </c>
      <c r="H1009" s="8">
        <v>598</v>
      </c>
      <c r="I1009" s="18">
        <f t="shared" si="25"/>
        <v>8.6182131571387532E-4</v>
      </c>
      <c r="J1009" s="1">
        <v>97.6</v>
      </c>
      <c r="K1009" s="7">
        <v>96.5</v>
      </c>
      <c r="L1009" s="8">
        <v>10</v>
      </c>
      <c r="M1009" s="14">
        <v>42930</v>
      </c>
      <c r="N1009" s="10" t="s">
        <v>2199</v>
      </c>
      <c r="O1009" s="7" t="s">
        <v>1126</v>
      </c>
      <c r="P1009" s="7" t="s">
        <v>612</v>
      </c>
    </row>
    <row r="1010" spans="1:16" ht="12.75" customHeight="1" x14ac:dyDescent="0.15">
      <c r="A1010" s="31" t="s">
        <v>1824</v>
      </c>
      <c r="B1010" s="16" t="s">
        <v>36</v>
      </c>
      <c r="C1010" s="16" t="s">
        <v>2373</v>
      </c>
      <c r="D1010" s="16" t="s">
        <v>1151</v>
      </c>
      <c r="E1010" s="16" t="s">
        <v>456</v>
      </c>
      <c r="F1010" s="16" t="s">
        <v>454</v>
      </c>
      <c r="G1010" s="12">
        <v>476</v>
      </c>
      <c r="H1010" s="8">
        <v>490</v>
      </c>
      <c r="I1010" s="18">
        <f t="shared" si="25"/>
        <v>1.0214504596527069E-3</v>
      </c>
      <c r="J1010" s="1">
        <v>51.64</v>
      </c>
      <c r="K1010" s="7">
        <v>94.2</v>
      </c>
      <c r="L1010" s="8">
        <v>10</v>
      </c>
      <c r="M1010" s="14">
        <v>42843</v>
      </c>
      <c r="N1010" s="10" t="s">
        <v>2199</v>
      </c>
      <c r="O1010" s="7" t="s">
        <v>2087</v>
      </c>
      <c r="P1010" s="7" t="s">
        <v>1847</v>
      </c>
    </row>
    <row r="1011" spans="1:16" ht="12.75" customHeight="1" x14ac:dyDescent="0.15">
      <c r="A1011" s="31" t="s">
        <v>1765</v>
      </c>
      <c r="B1011" s="16" t="s">
        <v>36</v>
      </c>
      <c r="C1011" s="16" t="s">
        <v>2373</v>
      </c>
      <c r="D1011" s="16" t="s">
        <v>1151</v>
      </c>
      <c r="E1011" s="16" t="s">
        <v>456</v>
      </c>
      <c r="F1011" s="16" t="s">
        <v>454</v>
      </c>
      <c r="G1011" s="12">
        <v>498</v>
      </c>
      <c r="H1011" s="8">
        <v>507</v>
      </c>
      <c r="I1011" s="18">
        <f t="shared" si="25"/>
        <v>6.5478355765732996E-4</v>
      </c>
      <c r="J1011" s="1">
        <v>51.6</v>
      </c>
      <c r="K1011" s="7">
        <v>94.6</v>
      </c>
      <c r="L1011" s="8">
        <v>10</v>
      </c>
      <c r="M1011" s="14">
        <v>42660</v>
      </c>
      <c r="N1011" s="10" t="s">
        <v>2199</v>
      </c>
      <c r="O1011" s="7" t="s">
        <v>953</v>
      </c>
      <c r="P1011" s="7" t="s">
        <v>1779</v>
      </c>
    </row>
    <row r="1012" spans="1:16" ht="12.75" customHeight="1" x14ac:dyDescent="0.15">
      <c r="A1012" s="31" t="s">
        <v>1840</v>
      </c>
      <c r="B1012" s="16" t="s">
        <v>36</v>
      </c>
      <c r="C1012" s="16" t="s">
        <v>2373</v>
      </c>
      <c r="D1012" s="16" t="s">
        <v>1151</v>
      </c>
      <c r="E1012" s="16" t="s">
        <v>456</v>
      </c>
      <c r="F1012" s="16" t="s">
        <v>454</v>
      </c>
      <c r="G1012" s="12">
        <v>585</v>
      </c>
      <c r="H1012" s="8">
        <v>601</v>
      </c>
      <c r="I1012" s="18">
        <f t="shared" si="25"/>
        <v>1.1489300588826655E-3</v>
      </c>
      <c r="J1012" s="1">
        <v>97.6</v>
      </c>
      <c r="K1012" s="7">
        <v>96.5</v>
      </c>
      <c r="L1012" s="8">
        <v>10</v>
      </c>
      <c r="M1012" s="14">
        <v>42930</v>
      </c>
      <c r="N1012" s="10" t="s">
        <v>2199</v>
      </c>
      <c r="O1012" s="7" t="s">
        <v>1126</v>
      </c>
      <c r="P1012" s="7" t="s">
        <v>612</v>
      </c>
    </row>
    <row r="1013" spans="1:16" ht="12.75" customHeight="1" x14ac:dyDescent="0.15">
      <c r="A1013" s="31" t="s">
        <v>1770</v>
      </c>
      <c r="B1013" s="16" t="s">
        <v>36</v>
      </c>
      <c r="C1013" s="16" t="s">
        <v>2373</v>
      </c>
      <c r="D1013" s="16" t="s">
        <v>1151</v>
      </c>
      <c r="E1013" s="16" t="s">
        <v>456</v>
      </c>
      <c r="F1013" s="16" t="s">
        <v>454</v>
      </c>
      <c r="G1013" s="12">
        <v>396</v>
      </c>
      <c r="H1013" s="8">
        <v>408</v>
      </c>
      <c r="I1013" s="18">
        <f t="shared" si="25"/>
        <v>8.8600118133490844E-4</v>
      </c>
      <c r="J1013" s="1">
        <v>51.6</v>
      </c>
      <c r="K1013" s="7">
        <v>92.6</v>
      </c>
      <c r="L1013" s="8">
        <v>10</v>
      </c>
      <c r="M1013" s="14">
        <v>42713</v>
      </c>
      <c r="N1013" s="10" t="s">
        <v>2199</v>
      </c>
      <c r="O1013" s="7" t="s">
        <v>2087</v>
      </c>
      <c r="P1013" s="7" t="s">
        <v>1327</v>
      </c>
    </row>
    <row r="1014" spans="1:16" ht="12.75" customHeight="1" x14ac:dyDescent="0.15">
      <c r="A1014" s="31" t="s">
        <v>1846</v>
      </c>
      <c r="B1014" s="16" t="s">
        <v>36</v>
      </c>
      <c r="C1014" s="16" t="s">
        <v>2373</v>
      </c>
      <c r="D1014" s="16" t="s">
        <v>1151</v>
      </c>
      <c r="E1014" s="16" t="s">
        <v>456</v>
      </c>
      <c r="F1014" s="16" t="s">
        <v>454</v>
      </c>
      <c r="G1014" s="12">
        <v>586</v>
      </c>
      <c r="H1014" s="8">
        <v>596</v>
      </c>
      <c r="I1014" s="18">
        <f t="shared" si="25"/>
        <v>7.1828760235598331E-4</v>
      </c>
      <c r="J1014" s="1">
        <v>97.6</v>
      </c>
      <c r="K1014" s="7">
        <v>96.5</v>
      </c>
      <c r="L1014" s="8">
        <v>10</v>
      </c>
      <c r="M1014" s="14">
        <v>42930</v>
      </c>
      <c r="N1014" s="10" t="s">
        <v>2199</v>
      </c>
      <c r="O1014" s="7" t="s">
        <v>1126</v>
      </c>
      <c r="P1014" s="7" t="s">
        <v>612</v>
      </c>
    </row>
    <row r="1015" spans="1:16" ht="12.75" customHeight="1" x14ac:dyDescent="0.15">
      <c r="A1015" s="31" t="s">
        <v>1842</v>
      </c>
      <c r="B1015" s="16" t="s">
        <v>36</v>
      </c>
      <c r="C1015" s="16" t="s">
        <v>2373</v>
      </c>
      <c r="D1015" s="16" t="s">
        <v>1151</v>
      </c>
      <c r="E1015" s="16" t="s">
        <v>456</v>
      </c>
      <c r="F1015" s="16" t="s">
        <v>454</v>
      </c>
      <c r="G1015" s="12">
        <v>584</v>
      </c>
      <c r="H1015" s="8">
        <v>601</v>
      </c>
      <c r="I1015" s="18">
        <f t="shared" si="25"/>
        <v>1.2208258527827648E-3</v>
      </c>
      <c r="J1015" s="1">
        <v>97.6</v>
      </c>
      <c r="K1015" s="7">
        <v>96.5</v>
      </c>
      <c r="L1015" s="8">
        <v>10</v>
      </c>
      <c r="M1015" s="14">
        <v>42930</v>
      </c>
      <c r="N1015" s="10" t="s">
        <v>2199</v>
      </c>
      <c r="O1015" s="7" t="s">
        <v>1126</v>
      </c>
      <c r="P1015" s="7" t="s">
        <v>612</v>
      </c>
    </row>
    <row r="1016" spans="1:16" ht="12.75" customHeight="1" x14ac:dyDescent="0.15">
      <c r="A1016" s="31" t="s">
        <v>1839</v>
      </c>
      <c r="B1016" s="16" t="s">
        <v>36</v>
      </c>
      <c r="C1016" s="16" t="s">
        <v>2373</v>
      </c>
      <c r="D1016" s="16" t="s">
        <v>1151</v>
      </c>
      <c r="E1016" s="16" t="s">
        <v>456</v>
      </c>
      <c r="F1016" s="16" t="s">
        <v>454</v>
      </c>
      <c r="G1016" s="12">
        <v>585</v>
      </c>
      <c r="H1016" s="8">
        <v>602</v>
      </c>
      <c r="I1016" s="18">
        <f t="shared" si="25"/>
        <v>1.2206505349321461E-3</v>
      </c>
      <c r="J1016" s="1">
        <v>97.6</v>
      </c>
      <c r="K1016" s="7">
        <v>96.5</v>
      </c>
      <c r="L1016" s="8">
        <v>10</v>
      </c>
      <c r="M1016" s="14">
        <v>42930</v>
      </c>
      <c r="N1016" s="10" t="s">
        <v>2199</v>
      </c>
      <c r="O1016" s="7" t="s">
        <v>1126</v>
      </c>
      <c r="P1016" s="7" t="s">
        <v>612</v>
      </c>
    </row>
    <row r="1017" spans="1:16" ht="12.75" customHeight="1" x14ac:dyDescent="0.15">
      <c r="A1017" s="31" t="s">
        <v>1823</v>
      </c>
      <c r="B1017" s="16" t="s">
        <v>36</v>
      </c>
      <c r="C1017" s="16" t="s">
        <v>2373</v>
      </c>
      <c r="D1017" s="16" t="s">
        <v>1151</v>
      </c>
      <c r="E1017" s="16" t="s">
        <v>456</v>
      </c>
      <c r="F1017" s="16" t="s">
        <v>454</v>
      </c>
      <c r="G1017" s="12">
        <v>476</v>
      </c>
      <c r="H1017" s="8">
        <v>490</v>
      </c>
      <c r="I1017" s="18">
        <f t="shared" si="25"/>
        <v>1.0214504596527069E-3</v>
      </c>
      <c r="J1017" s="1">
        <v>51.64</v>
      </c>
      <c r="K1017" s="7">
        <v>94.2</v>
      </c>
      <c r="L1017" s="8">
        <v>10</v>
      </c>
      <c r="M1017" s="14">
        <v>42843</v>
      </c>
      <c r="N1017" s="10" t="s">
        <v>2199</v>
      </c>
      <c r="O1017" s="7" t="s">
        <v>2087</v>
      </c>
      <c r="P1017" s="7" t="s">
        <v>1847</v>
      </c>
    </row>
    <row r="1018" spans="1:16" ht="12.75" customHeight="1" x14ac:dyDescent="0.15">
      <c r="A1018" s="31" t="s">
        <v>1772</v>
      </c>
      <c r="B1018" s="16" t="s">
        <v>36</v>
      </c>
      <c r="C1018" s="16" t="s">
        <v>2373</v>
      </c>
      <c r="D1018" s="16" t="s">
        <v>1151</v>
      </c>
      <c r="E1018" s="16" t="s">
        <v>456</v>
      </c>
      <c r="F1018" s="16" t="s">
        <v>454</v>
      </c>
      <c r="G1018" s="12">
        <v>496</v>
      </c>
      <c r="H1018" s="8">
        <v>507</v>
      </c>
      <c r="I1018" s="18">
        <f t="shared" si="25"/>
        <v>8.0040748017172383E-4</v>
      </c>
      <c r="J1018" s="1">
        <v>97.5</v>
      </c>
      <c r="K1018" s="7">
        <v>94.6</v>
      </c>
      <c r="L1018" s="8">
        <v>10</v>
      </c>
      <c r="M1018" s="14">
        <v>42781</v>
      </c>
      <c r="N1018" s="10" t="s">
        <v>2199</v>
      </c>
      <c r="O1018" s="7" t="s">
        <v>819</v>
      </c>
      <c r="P1018" s="7" t="s">
        <v>1259</v>
      </c>
    </row>
    <row r="1019" spans="1:16" ht="12.75" customHeight="1" x14ac:dyDescent="0.15">
      <c r="A1019" s="31" t="s">
        <v>1834</v>
      </c>
      <c r="B1019" s="16" t="s">
        <v>36</v>
      </c>
      <c r="C1019" s="16" t="s">
        <v>2373</v>
      </c>
      <c r="D1019" s="16" t="s">
        <v>1151</v>
      </c>
      <c r="E1019" s="16" t="s">
        <v>456</v>
      </c>
      <c r="F1019" s="16" t="s">
        <v>454</v>
      </c>
      <c r="G1019" s="12">
        <v>496</v>
      </c>
      <c r="H1019" s="8">
        <v>510</v>
      </c>
      <c r="I1019" s="18">
        <f t="shared" si="25"/>
        <v>1.0184781027207915E-3</v>
      </c>
      <c r="J1019" s="1">
        <v>97.45</v>
      </c>
      <c r="K1019" s="7">
        <v>94.6</v>
      </c>
      <c r="L1019" s="8">
        <v>10</v>
      </c>
      <c r="M1019" s="14">
        <v>42909</v>
      </c>
      <c r="N1019" s="10" t="s">
        <v>2199</v>
      </c>
      <c r="O1019" s="7" t="s">
        <v>819</v>
      </c>
      <c r="P1019" s="7" t="s">
        <v>1029</v>
      </c>
    </row>
    <row r="1020" spans="1:16" ht="12.75" customHeight="1" x14ac:dyDescent="0.15">
      <c r="A1020" s="31" t="s">
        <v>1837</v>
      </c>
      <c r="B1020" s="16" t="s">
        <v>36</v>
      </c>
      <c r="C1020" s="16" t="s">
        <v>2373</v>
      </c>
      <c r="D1020" s="16" t="s">
        <v>1151</v>
      </c>
      <c r="E1020" s="16" t="s">
        <v>456</v>
      </c>
      <c r="F1020" s="16" t="s">
        <v>454</v>
      </c>
      <c r="G1020" s="12">
        <v>496</v>
      </c>
      <c r="H1020" s="8">
        <v>508</v>
      </c>
      <c r="I1020" s="18">
        <f t="shared" si="25"/>
        <v>8.7310826542491267E-4</v>
      </c>
      <c r="J1020" s="1">
        <v>97.45</v>
      </c>
      <c r="K1020" s="7">
        <v>94.6</v>
      </c>
      <c r="L1020" s="8">
        <v>10</v>
      </c>
      <c r="M1020" s="14">
        <v>42909</v>
      </c>
      <c r="N1020" s="10" t="s">
        <v>2199</v>
      </c>
      <c r="O1020" s="7" t="s">
        <v>819</v>
      </c>
      <c r="P1020" s="7" t="s">
        <v>1029</v>
      </c>
    </row>
    <row r="1021" spans="1:16" ht="12.75" customHeight="1" x14ac:dyDescent="0.15">
      <c r="A1021" s="31" t="s">
        <v>1833</v>
      </c>
      <c r="B1021" s="16" t="s">
        <v>36</v>
      </c>
      <c r="C1021" s="16" t="s">
        <v>2373</v>
      </c>
      <c r="D1021" s="16" t="s">
        <v>1151</v>
      </c>
      <c r="E1021" s="16" t="s">
        <v>456</v>
      </c>
      <c r="F1021" s="16" t="s">
        <v>454</v>
      </c>
      <c r="G1021" s="12">
        <v>496</v>
      </c>
      <c r="H1021" s="8">
        <v>511</v>
      </c>
      <c r="I1021" s="18">
        <f t="shared" si="25"/>
        <v>1.0911471593802284E-3</v>
      </c>
      <c r="J1021" s="1">
        <v>97.45</v>
      </c>
      <c r="K1021" s="7">
        <v>94.6</v>
      </c>
      <c r="L1021" s="8">
        <v>10</v>
      </c>
      <c r="M1021" s="14">
        <v>42909</v>
      </c>
      <c r="N1021" s="10" t="s">
        <v>2199</v>
      </c>
      <c r="O1021" s="7" t="s">
        <v>819</v>
      </c>
      <c r="P1021" s="7" t="s">
        <v>1029</v>
      </c>
    </row>
    <row r="1022" spans="1:16" ht="12.75" customHeight="1" x14ac:dyDescent="0.15">
      <c r="A1022" s="31" t="s">
        <v>1838</v>
      </c>
      <c r="B1022" s="16" t="s">
        <v>36</v>
      </c>
      <c r="C1022" s="16" t="s">
        <v>2373</v>
      </c>
      <c r="D1022" s="16" t="s">
        <v>1151</v>
      </c>
      <c r="E1022" s="16" t="s">
        <v>456</v>
      </c>
      <c r="F1022" s="16" t="s">
        <v>454</v>
      </c>
      <c r="G1022" s="12">
        <v>496</v>
      </c>
      <c r="H1022" s="8">
        <v>508</v>
      </c>
      <c r="I1022" s="18">
        <f t="shared" si="25"/>
        <v>8.7310826542491267E-4</v>
      </c>
      <c r="J1022" s="1">
        <v>97.45</v>
      </c>
      <c r="K1022" s="7">
        <v>94.6</v>
      </c>
      <c r="L1022" s="8">
        <v>10</v>
      </c>
      <c r="M1022" s="14">
        <v>42909</v>
      </c>
      <c r="N1022" s="10" t="s">
        <v>2199</v>
      </c>
      <c r="O1022" s="7" t="s">
        <v>819</v>
      </c>
      <c r="P1022" s="7" t="s">
        <v>1029</v>
      </c>
    </row>
    <row r="1023" spans="1:16" ht="12.75" customHeight="1" x14ac:dyDescent="0.15">
      <c r="A1023" s="31" t="s">
        <v>1835</v>
      </c>
      <c r="B1023" s="16" t="s">
        <v>36</v>
      </c>
      <c r="C1023" s="16" t="s">
        <v>2373</v>
      </c>
      <c r="D1023" s="16" t="s">
        <v>1151</v>
      </c>
      <c r="E1023" s="16" t="s">
        <v>456</v>
      </c>
      <c r="F1023" s="16" t="s">
        <v>454</v>
      </c>
      <c r="G1023" s="12">
        <v>496</v>
      </c>
      <c r="H1023" s="8">
        <v>510</v>
      </c>
      <c r="I1023" s="18">
        <f t="shared" si="25"/>
        <v>1.0184781027207915E-3</v>
      </c>
      <c r="J1023" s="1">
        <v>97.45</v>
      </c>
      <c r="K1023" s="7">
        <v>94.6</v>
      </c>
      <c r="L1023" s="8">
        <v>10</v>
      </c>
      <c r="M1023" s="14">
        <v>42909</v>
      </c>
      <c r="N1023" s="10" t="s">
        <v>2199</v>
      </c>
      <c r="O1023" s="7" t="s">
        <v>819</v>
      </c>
      <c r="P1023" s="7" t="s">
        <v>1029</v>
      </c>
    </row>
    <row r="1024" spans="1:16" ht="12.75" customHeight="1" x14ac:dyDescent="0.15">
      <c r="A1024" s="31" t="s">
        <v>1776</v>
      </c>
      <c r="B1024" s="16" t="s">
        <v>36</v>
      </c>
      <c r="C1024" s="16" t="s">
        <v>2373</v>
      </c>
      <c r="D1024" s="16" t="s">
        <v>1151</v>
      </c>
      <c r="E1024" s="16" t="s">
        <v>456</v>
      </c>
      <c r="F1024" s="16" t="s">
        <v>454</v>
      </c>
      <c r="G1024" s="12">
        <v>496</v>
      </c>
      <c r="H1024" s="8">
        <v>507</v>
      </c>
      <c r="I1024" s="18">
        <f t="shared" si="25"/>
        <v>8.0040748017172383E-4</v>
      </c>
      <c r="J1024" s="1">
        <v>97.5</v>
      </c>
      <c r="K1024" s="7">
        <v>94.6</v>
      </c>
      <c r="L1024" s="8">
        <v>10</v>
      </c>
      <c r="M1024" s="14">
        <v>42781</v>
      </c>
      <c r="N1024" s="10" t="s">
        <v>2199</v>
      </c>
      <c r="O1024" s="7" t="s">
        <v>819</v>
      </c>
      <c r="P1024" s="7" t="s">
        <v>1259</v>
      </c>
    </row>
    <row r="1025" spans="1:16" ht="12.75" customHeight="1" x14ac:dyDescent="0.15">
      <c r="A1025" s="31" t="s">
        <v>1841</v>
      </c>
      <c r="B1025" s="16" t="s">
        <v>36</v>
      </c>
      <c r="C1025" s="16" t="s">
        <v>2373</v>
      </c>
      <c r="D1025" s="16" t="s">
        <v>1151</v>
      </c>
      <c r="E1025" s="16" t="s">
        <v>456</v>
      </c>
      <c r="F1025" s="16" t="s">
        <v>454</v>
      </c>
      <c r="G1025" s="12">
        <v>585</v>
      </c>
      <c r="H1025" s="8">
        <v>601</v>
      </c>
      <c r="I1025" s="18">
        <f t="shared" si="25"/>
        <v>1.1489300588826655E-3</v>
      </c>
      <c r="J1025" s="1">
        <v>97.6</v>
      </c>
      <c r="K1025" s="7">
        <v>96.5</v>
      </c>
      <c r="L1025" s="8">
        <v>10</v>
      </c>
      <c r="M1025" s="14">
        <v>42930</v>
      </c>
      <c r="N1025" s="10" t="s">
        <v>2199</v>
      </c>
      <c r="O1025" s="7" t="s">
        <v>1126</v>
      </c>
      <c r="P1025" s="7" t="s">
        <v>612</v>
      </c>
    </row>
    <row r="1026" spans="1:16" ht="12.75" customHeight="1" x14ac:dyDescent="0.15">
      <c r="A1026" s="31" t="s">
        <v>1777</v>
      </c>
      <c r="B1026" s="16" t="s">
        <v>36</v>
      </c>
      <c r="C1026" s="16" t="s">
        <v>2373</v>
      </c>
      <c r="D1026" s="16" t="s">
        <v>1151</v>
      </c>
      <c r="E1026" s="16" t="s">
        <v>456</v>
      </c>
      <c r="F1026" s="16" t="s">
        <v>454</v>
      </c>
      <c r="G1026" s="12">
        <v>496</v>
      </c>
      <c r="H1026" s="8">
        <v>507</v>
      </c>
      <c r="I1026" s="18">
        <f t="shared" si="25"/>
        <v>8.0040748017172383E-4</v>
      </c>
      <c r="J1026" s="1">
        <v>97.5</v>
      </c>
      <c r="K1026" s="7">
        <v>94.6</v>
      </c>
      <c r="L1026" s="8">
        <v>10</v>
      </c>
      <c r="M1026" s="14">
        <v>42781</v>
      </c>
      <c r="N1026" s="10" t="s">
        <v>2199</v>
      </c>
      <c r="O1026" s="7" t="s">
        <v>819</v>
      </c>
      <c r="P1026" s="7" t="s">
        <v>1259</v>
      </c>
    </row>
    <row r="1027" spans="1:16" ht="12.75" customHeight="1" x14ac:dyDescent="0.15">
      <c r="A1027" s="31" t="s">
        <v>1845</v>
      </c>
      <c r="B1027" s="16" t="s">
        <v>36</v>
      </c>
      <c r="C1027" s="16" t="s">
        <v>2373</v>
      </c>
      <c r="D1027" s="16" t="s">
        <v>1151</v>
      </c>
      <c r="E1027" s="16" t="s">
        <v>456</v>
      </c>
      <c r="F1027" s="16" t="s">
        <v>454</v>
      </c>
      <c r="G1027" s="12">
        <v>586</v>
      </c>
      <c r="H1027" s="8">
        <v>596</v>
      </c>
      <c r="I1027" s="18">
        <f t="shared" si="25"/>
        <v>7.1828760235598331E-4</v>
      </c>
      <c r="J1027" s="1">
        <v>97.6</v>
      </c>
      <c r="K1027" s="7">
        <v>96.5</v>
      </c>
      <c r="L1027" s="8">
        <v>10</v>
      </c>
      <c r="M1027" s="14">
        <v>42930</v>
      </c>
      <c r="N1027" s="10" t="s">
        <v>2199</v>
      </c>
      <c r="O1027" s="7" t="s">
        <v>1126</v>
      </c>
      <c r="P1027" s="7" t="s">
        <v>612</v>
      </c>
    </row>
    <row r="1028" spans="1:16" ht="12.75" customHeight="1" x14ac:dyDescent="0.15">
      <c r="A1028" s="31" t="s">
        <v>1774</v>
      </c>
      <c r="B1028" s="16" t="s">
        <v>36</v>
      </c>
      <c r="C1028" s="16" t="s">
        <v>2373</v>
      </c>
      <c r="D1028" s="16" t="s">
        <v>1151</v>
      </c>
      <c r="E1028" s="16" t="s">
        <v>456</v>
      </c>
      <c r="F1028" s="16" t="s">
        <v>454</v>
      </c>
      <c r="G1028" s="12">
        <v>496</v>
      </c>
      <c r="H1028" s="8">
        <v>507</v>
      </c>
      <c r="I1028" s="18">
        <f t="shared" si="25"/>
        <v>8.0040748017172383E-4</v>
      </c>
      <c r="J1028" s="1">
        <v>97.5</v>
      </c>
      <c r="K1028" s="7">
        <v>94.6</v>
      </c>
      <c r="L1028" s="8">
        <v>10</v>
      </c>
      <c r="M1028" s="14">
        <v>42781</v>
      </c>
      <c r="N1028" s="10" t="s">
        <v>2199</v>
      </c>
      <c r="O1028" s="7" t="s">
        <v>819</v>
      </c>
      <c r="P1028" s="7" t="s">
        <v>1259</v>
      </c>
    </row>
    <row r="1029" spans="1:16" ht="12.75" customHeight="1" x14ac:dyDescent="0.15">
      <c r="A1029" s="31" t="s">
        <v>1771</v>
      </c>
      <c r="B1029" s="16" t="s">
        <v>36</v>
      </c>
      <c r="C1029" s="16" t="s">
        <v>2373</v>
      </c>
      <c r="D1029" s="16" t="s">
        <v>1151</v>
      </c>
      <c r="E1029" s="16" t="s">
        <v>456</v>
      </c>
      <c r="F1029" s="16" t="s">
        <v>454</v>
      </c>
      <c r="G1029" s="12">
        <v>397</v>
      </c>
      <c r="H1029" s="8">
        <v>408</v>
      </c>
      <c r="I1029" s="18">
        <f t="shared" si="25"/>
        <v>8.1210778885197491E-4</v>
      </c>
      <c r="J1029" s="1">
        <v>51.6</v>
      </c>
      <c r="K1029" s="7">
        <v>92.6</v>
      </c>
      <c r="L1029" s="8">
        <v>10</v>
      </c>
      <c r="M1029" s="14">
        <v>42713</v>
      </c>
      <c r="N1029" s="10" t="s">
        <v>2199</v>
      </c>
      <c r="O1029" s="7" t="s">
        <v>2087</v>
      </c>
      <c r="P1029" s="7" t="s">
        <v>1327</v>
      </c>
    </row>
    <row r="1030" spans="1:16" ht="12.75" customHeight="1" x14ac:dyDescent="0.15">
      <c r="A1030" s="31" t="s">
        <v>1826</v>
      </c>
      <c r="B1030" s="16" t="s">
        <v>36</v>
      </c>
      <c r="C1030" s="16" t="s">
        <v>2373</v>
      </c>
      <c r="D1030" s="16" t="s">
        <v>1151</v>
      </c>
      <c r="E1030" s="16" t="s">
        <v>456</v>
      </c>
      <c r="F1030" s="16" t="s">
        <v>454</v>
      </c>
      <c r="G1030" s="12">
        <v>476</v>
      </c>
      <c r="H1030" s="8">
        <v>490</v>
      </c>
      <c r="I1030" s="18">
        <f t="shared" si="25"/>
        <v>1.0214504596527069E-3</v>
      </c>
      <c r="J1030" s="1">
        <v>51.64</v>
      </c>
      <c r="K1030" s="7">
        <v>94.2</v>
      </c>
      <c r="L1030" s="8">
        <v>10</v>
      </c>
      <c r="M1030" s="14">
        <v>42843</v>
      </c>
      <c r="N1030" s="10" t="s">
        <v>2199</v>
      </c>
      <c r="O1030" s="7" t="s">
        <v>2087</v>
      </c>
      <c r="P1030" s="7" t="s">
        <v>1847</v>
      </c>
    </row>
    <row r="1031" spans="1:16" ht="12.75" customHeight="1" x14ac:dyDescent="0.15">
      <c r="A1031" s="31" t="s">
        <v>1836</v>
      </c>
      <c r="B1031" s="16" t="s">
        <v>36</v>
      </c>
      <c r="C1031" s="16" t="s">
        <v>2373</v>
      </c>
      <c r="D1031" s="16" t="s">
        <v>1151</v>
      </c>
      <c r="E1031" s="16" t="s">
        <v>456</v>
      </c>
      <c r="F1031" s="16" t="s">
        <v>454</v>
      </c>
      <c r="G1031" s="12">
        <v>496</v>
      </c>
      <c r="H1031" s="8">
        <v>509</v>
      </c>
      <c r="I1031" s="18">
        <f t="shared" si="25"/>
        <v>9.4579847217169885E-4</v>
      </c>
      <c r="J1031" s="1">
        <v>97.45</v>
      </c>
      <c r="K1031" s="7">
        <v>94.6</v>
      </c>
      <c r="L1031" s="8">
        <v>10</v>
      </c>
      <c r="M1031" s="14">
        <v>42909</v>
      </c>
      <c r="N1031" s="10" t="s">
        <v>2199</v>
      </c>
      <c r="O1031" s="7" t="s">
        <v>819</v>
      </c>
      <c r="P1031" s="7" t="s">
        <v>1029</v>
      </c>
    </row>
    <row r="1032" spans="1:16" ht="12.75" customHeight="1" x14ac:dyDescent="0.15">
      <c r="A1032" s="31" t="s">
        <v>1767</v>
      </c>
      <c r="B1032" s="16" t="s">
        <v>36</v>
      </c>
      <c r="C1032" s="16" t="s">
        <v>2373</v>
      </c>
      <c r="D1032" s="16" t="s">
        <v>1151</v>
      </c>
      <c r="E1032" s="16" t="s">
        <v>456</v>
      </c>
      <c r="F1032" s="16" t="s">
        <v>454</v>
      </c>
      <c r="G1032" s="12">
        <v>496</v>
      </c>
      <c r="H1032" s="8">
        <v>507</v>
      </c>
      <c r="I1032" s="18">
        <f t="shared" si="25"/>
        <v>8.0040748017172383E-4</v>
      </c>
      <c r="J1032" s="1">
        <v>97.5</v>
      </c>
      <c r="K1032" s="7">
        <v>94.6</v>
      </c>
      <c r="L1032" s="8">
        <v>10</v>
      </c>
      <c r="M1032" s="14">
        <v>42781</v>
      </c>
      <c r="N1032" s="10" t="s">
        <v>2199</v>
      </c>
      <c r="O1032" s="7" t="s">
        <v>819</v>
      </c>
      <c r="P1032" s="7" t="s">
        <v>1259</v>
      </c>
    </row>
    <row r="1033" spans="1:16" ht="12.75" customHeight="1" x14ac:dyDescent="0.15">
      <c r="A1033" s="31" t="s">
        <v>1832</v>
      </c>
      <c r="B1033" s="16" t="s">
        <v>36</v>
      </c>
      <c r="C1033" s="16" t="s">
        <v>2373</v>
      </c>
      <c r="D1033" s="16" t="s">
        <v>1151</v>
      </c>
      <c r="E1033" s="16" t="s">
        <v>456</v>
      </c>
      <c r="F1033" s="16" t="s">
        <v>454</v>
      </c>
      <c r="G1033" s="12">
        <v>496</v>
      </c>
      <c r="H1033" s="8">
        <v>511</v>
      </c>
      <c r="I1033" s="18">
        <f t="shared" si="25"/>
        <v>1.0911471593802284E-3</v>
      </c>
      <c r="J1033" s="1">
        <v>97.45</v>
      </c>
      <c r="K1033" s="7">
        <v>94.6</v>
      </c>
      <c r="L1033" s="8">
        <v>10</v>
      </c>
      <c r="M1033" s="14">
        <v>42909</v>
      </c>
      <c r="N1033" s="10" t="s">
        <v>2199</v>
      </c>
      <c r="O1033" s="7" t="s">
        <v>819</v>
      </c>
      <c r="P1033" s="7" t="s">
        <v>1029</v>
      </c>
    </row>
    <row r="1034" spans="1:16" ht="12.75" customHeight="1" x14ac:dyDescent="0.15">
      <c r="A1034" s="31" t="s">
        <v>1775</v>
      </c>
      <c r="B1034" s="16" t="s">
        <v>36</v>
      </c>
      <c r="C1034" s="16" t="s">
        <v>2373</v>
      </c>
      <c r="D1034" s="16" t="s">
        <v>1151</v>
      </c>
      <c r="E1034" s="16" t="s">
        <v>456</v>
      </c>
      <c r="F1034" s="16" t="s">
        <v>454</v>
      </c>
      <c r="G1034" s="12">
        <v>496</v>
      </c>
      <c r="H1034" s="8">
        <v>507</v>
      </c>
      <c r="I1034" s="18">
        <f t="shared" si="25"/>
        <v>8.0040748017172383E-4</v>
      </c>
      <c r="J1034" s="1">
        <v>97.5</v>
      </c>
      <c r="K1034" s="7">
        <v>94.6</v>
      </c>
      <c r="L1034" s="8">
        <v>10</v>
      </c>
      <c r="M1034" s="14">
        <v>42781</v>
      </c>
      <c r="N1034" s="10" t="s">
        <v>2199</v>
      </c>
      <c r="O1034" s="7" t="s">
        <v>819</v>
      </c>
      <c r="P1034" s="7" t="s">
        <v>1259</v>
      </c>
    </row>
    <row r="1035" spans="1:16" ht="12.75" customHeight="1" x14ac:dyDescent="0.15">
      <c r="A1035" s="31" t="s">
        <v>1764</v>
      </c>
      <c r="B1035" s="16" t="s">
        <v>36</v>
      </c>
      <c r="C1035" s="16" t="s">
        <v>2373</v>
      </c>
      <c r="D1035" s="16" t="s">
        <v>1151</v>
      </c>
      <c r="E1035" s="16" t="s">
        <v>456</v>
      </c>
      <c r="F1035" s="16" t="s">
        <v>454</v>
      </c>
      <c r="G1035" s="12">
        <v>498</v>
      </c>
      <c r="H1035" s="8">
        <v>507</v>
      </c>
      <c r="I1035" s="18">
        <f t="shared" si="25"/>
        <v>6.5478355765732996E-4</v>
      </c>
      <c r="J1035" s="1">
        <v>51.6</v>
      </c>
      <c r="K1035" s="7">
        <v>94.6</v>
      </c>
      <c r="L1035" s="8">
        <v>10</v>
      </c>
      <c r="M1035" s="14">
        <v>42660</v>
      </c>
      <c r="N1035" s="10" t="s">
        <v>2199</v>
      </c>
      <c r="O1035" s="7" t="s">
        <v>953</v>
      </c>
      <c r="P1035" s="7" t="s">
        <v>1779</v>
      </c>
    </row>
    <row r="1036" spans="1:16" ht="12.75" customHeight="1" x14ac:dyDescent="0.15">
      <c r="A1036" s="31" t="s">
        <v>1773</v>
      </c>
      <c r="B1036" s="16" t="s">
        <v>36</v>
      </c>
      <c r="C1036" s="16" t="s">
        <v>2373</v>
      </c>
      <c r="D1036" s="16" t="s">
        <v>1151</v>
      </c>
      <c r="E1036" s="16" t="s">
        <v>456</v>
      </c>
      <c r="F1036" s="16" t="s">
        <v>454</v>
      </c>
      <c r="G1036" s="12">
        <v>496</v>
      </c>
      <c r="H1036" s="8">
        <v>507</v>
      </c>
      <c r="I1036" s="18">
        <f t="shared" si="25"/>
        <v>8.0040748017172383E-4</v>
      </c>
      <c r="J1036" s="1">
        <v>97.5</v>
      </c>
      <c r="K1036" s="7">
        <v>94.6</v>
      </c>
      <c r="L1036" s="8">
        <v>10</v>
      </c>
      <c r="M1036" s="14">
        <v>42781</v>
      </c>
      <c r="N1036" s="10" t="s">
        <v>2199</v>
      </c>
      <c r="O1036" s="7" t="s">
        <v>819</v>
      </c>
      <c r="P1036" s="7" t="s">
        <v>1259</v>
      </c>
    </row>
    <row r="1037" spans="1:16" ht="12.75" customHeight="1" x14ac:dyDescent="0.15">
      <c r="A1037" s="31" t="s">
        <v>1825</v>
      </c>
      <c r="B1037" s="16" t="s">
        <v>36</v>
      </c>
      <c r="C1037" s="16" t="s">
        <v>2373</v>
      </c>
      <c r="D1037" s="16" t="s">
        <v>1151</v>
      </c>
      <c r="E1037" s="16" t="s">
        <v>456</v>
      </c>
      <c r="F1037" s="16" t="s">
        <v>454</v>
      </c>
      <c r="G1037" s="12">
        <v>477</v>
      </c>
      <c r="H1037" s="8">
        <v>489</v>
      </c>
      <c r="I1037" s="18">
        <f t="shared" si="25"/>
        <v>8.7552896541660591E-4</v>
      </c>
      <c r="J1037" s="1">
        <v>51.64</v>
      </c>
      <c r="K1037" s="7">
        <v>94.2</v>
      </c>
      <c r="L1037" s="8">
        <v>10</v>
      </c>
      <c r="M1037" s="14">
        <v>42843</v>
      </c>
      <c r="N1037" s="10" t="s">
        <v>2199</v>
      </c>
      <c r="O1037" s="7" t="s">
        <v>2087</v>
      </c>
      <c r="P1037" s="7" t="s">
        <v>1847</v>
      </c>
    </row>
    <row r="1038" spans="1:16" ht="12.75" customHeight="1" x14ac:dyDescent="0.15">
      <c r="A1038" s="31" t="s">
        <v>1778</v>
      </c>
      <c r="B1038" s="16" t="s">
        <v>36</v>
      </c>
      <c r="C1038" s="16" t="s">
        <v>2373</v>
      </c>
      <c r="D1038" s="16" t="s">
        <v>1151</v>
      </c>
      <c r="E1038" s="16" t="s">
        <v>456</v>
      </c>
      <c r="F1038" s="16" t="s">
        <v>454</v>
      </c>
      <c r="G1038" s="12">
        <v>496</v>
      </c>
      <c r="H1038" s="8">
        <v>507</v>
      </c>
      <c r="I1038" s="18">
        <f t="shared" si="25"/>
        <v>8.0040748017172383E-4</v>
      </c>
      <c r="J1038" s="1">
        <v>97.5</v>
      </c>
      <c r="K1038" s="7">
        <v>94.6</v>
      </c>
      <c r="L1038" s="8">
        <v>10</v>
      </c>
      <c r="M1038" s="14">
        <v>42781</v>
      </c>
      <c r="N1038" s="10" t="s">
        <v>2199</v>
      </c>
      <c r="O1038" s="7" t="s">
        <v>819</v>
      </c>
      <c r="P1038" s="7" t="s">
        <v>1259</v>
      </c>
    </row>
    <row r="1039" spans="1:16" ht="12.75" customHeight="1" x14ac:dyDescent="0.15">
      <c r="A1039" s="31" t="s">
        <v>1768</v>
      </c>
      <c r="B1039" s="16" t="s">
        <v>36</v>
      </c>
      <c r="C1039" s="16" t="s">
        <v>2373</v>
      </c>
      <c r="D1039" s="16" t="s">
        <v>1151</v>
      </c>
      <c r="E1039" s="16" t="s">
        <v>456</v>
      </c>
      <c r="F1039" s="16" t="s">
        <v>454</v>
      </c>
      <c r="G1039" s="12">
        <v>396</v>
      </c>
      <c r="H1039" s="8">
        <v>408</v>
      </c>
      <c r="I1039" s="18">
        <f t="shared" si="25"/>
        <v>8.8600118133490844E-4</v>
      </c>
      <c r="J1039" s="1">
        <v>51.6</v>
      </c>
      <c r="K1039" s="7">
        <v>92.6</v>
      </c>
      <c r="L1039" s="8">
        <v>10</v>
      </c>
      <c r="M1039" s="14">
        <v>42713</v>
      </c>
      <c r="N1039" s="10" t="s">
        <v>2199</v>
      </c>
      <c r="O1039" s="7" t="s">
        <v>2087</v>
      </c>
      <c r="P1039" s="7" t="s">
        <v>1327</v>
      </c>
    </row>
    <row r="1040" spans="1:16" ht="12.75" customHeight="1" x14ac:dyDescent="0.15">
      <c r="A1040" s="31" t="s">
        <v>1769</v>
      </c>
      <c r="B1040" s="16" t="s">
        <v>36</v>
      </c>
      <c r="C1040" s="16" t="s">
        <v>2373</v>
      </c>
      <c r="D1040" s="16" t="s">
        <v>1151</v>
      </c>
      <c r="E1040" s="16" t="s">
        <v>456</v>
      </c>
      <c r="F1040" s="16" t="s">
        <v>454</v>
      </c>
      <c r="G1040" s="12">
        <v>397</v>
      </c>
      <c r="H1040" s="8">
        <v>406</v>
      </c>
      <c r="I1040" s="18">
        <f t="shared" si="25"/>
        <v>6.6454995200472566E-4</v>
      </c>
      <c r="J1040" s="1">
        <v>51.6</v>
      </c>
      <c r="K1040" s="7">
        <v>92.6</v>
      </c>
      <c r="L1040" s="8">
        <v>10</v>
      </c>
      <c r="M1040" s="14">
        <v>42713</v>
      </c>
      <c r="N1040" s="10" t="s">
        <v>2199</v>
      </c>
      <c r="O1040" s="7" t="s">
        <v>2087</v>
      </c>
      <c r="P1040" s="7" t="s">
        <v>1327</v>
      </c>
    </row>
    <row r="1041" spans="1:238" ht="12.75" customHeight="1" x14ac:dyDescent="0.15">
      <c r="A1041" s="31" t="s">
        <v>1766</v>
      </c>
      <c r="B1041" s="16" t="s">
        <v>36</v>
      </c>
      <c r="C1041" s="16" t="s">
        <v>2373</v>
      </c>
      <c r="D1041" s="16" t="s">
        <v>1151</v>
      </c>
      <c r="E1041" s="16" t="s">
        <v>456</v>
      </c>
      <c r="F1041" s="16" t="s">
        <v>454</v>
      </c>
      <c r="G1041" s="12">
        <v>498</v>
      </c>
      <c r="H1041" s="8">
        <v>507</v>
      </c>
      <c r="I1041" s="18">
        <f t="shared" si="25"/>
        <v>6.5478355765732996E-4</v>
      </c>
      <c r="J1041" s="1">
        <v>51.6</v>
      </c>
      <c r="K1041" s="7">
        <v>94.6</v>
      </c>
      <c r="L1041" s="8">
        <v>10</v>
      </c>
      <c r="M1041" s="14">
        <v>42660</v>
      </c>
      <c r="N1041" s="10" t="s">
        <v>2199</v>
      </c>
      <c r="O1041" s="7" t="s">
        <v>953</v>
      </c>
      <c r="P1041" s="7" t="s">
        <v>1779</v>
      </c>
    </row>
    <row r="1042" spans="1:238" ht="12.75" customHeight="1" x14ac:dyDescent="0.15">
      <c r="A1042" s="31" t="s">
        <v>1763</v>
      </c>
      <c r="B1042" s="16" t="s">
        <v>36</v>
      </c>
      <c r="C1042" s="16" t="s">
        <v>2373</v>
      </c>
      <c r="D1042" s="16" t="s">
        <v>1151</v>
      </c>
      <c r="E1042" s="16" t="s">
        <v>456</v>
      </c>
      <c r="F1042" s="16" t="s">
        <v>454</v>
      </c>
      <c r="G1042" s="5">
        <v>498</v>
      </c>
      <c r="H1042" s="5">
        <v>507</v>
      </c>
      <c r="I1042" s="38">
        <f t="shared" si="25"/>
        <v>6.5478355765732996E-4</v>
      </c>
      <c r="J1042" s="1">
        <v>51.6</v>
      </c>
      <c r="K1042" s="1">
        <v>94.6</v>
      </c>
      <c r="L1042" s="5">
        <v>10</v>
      </c>
      <c r="M1042" s="37">
        <v>42660</v>
      </c>
      <c r="N1042" s="16" t="s">
        <v>2199</v>
      </c>
      <c r="O1042" s="13" t="s">
        <v>953</v>
      </c>
      <c r="P1042" s="13" t="s">
        <v>1779</v>
      </c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  <c r="AV1042" s="16"/>
      <c r="AW1042" s="16"/>
      <c r="AX1042" s="16"/>
      <c r="AY1042" s="16"/>
      <c r="AZ1042" s="16"/>
      <c r="BA1042" s="16"/>
      <c r="BB1042" s="16"/>
      <c r="BC1042" s="16"/>
      <c r="BD1042" s="16"/>
      <c r="BE1042" s="16"/>
      <c r="BF1042" s="16"/>
      <c r="BG1042" s="16"/>
      <c r="BH1042" s="16"/>
      <c r="BI1042" s="16"/>
      <c r="BJ1042" s="16"/>
      <c r="BK1042" s="16"/>
      <c r="BL1042" s="16"/>
      <c r="BM1042" s="16"/>
      <c r="BN1042" s="16"/>
      <c r="BO1042" s="16"/>
      <c r="BP1042" s="16"/>
      <c r="BQ1042" s="16"/>
      <c r="BR1042" s="16"/>
      <c r="BS1042" s="16"/>
      <c r="BT1042" s="16"/>
      <c r="BU1042" s="16"/>
      <c r="BV1042" s="16"/>
      <c r="BW1042" s="16"/>
      <c r="BX1042" s="16"/>
      <c r="BY1042" s="16"/>
      <c r="BZ1042" s="16"/>
      <c r="CA1042" s="16"/>
      <c r="CB1042" s="16"/>
      <c r="CC1042" s="16"/>
      <c r="CD1042" s="16"/>
      <c r="CE1042" s="16"/>
      <c r="CF1042" s="16"/>
      <c r="CG1042" s="16"/>
      <c r="CH1042" s="16"/>
      <c r="CI1042" s="16"/>
      <c r="CJ1042" s="16"/>
      <c r="CK1042" s="16"/>
      <c r="CL1042" s="16"/>
      <c r="CM1042" s="16"/>
      <c r="CN1042" s="16"/>
      <c r="CO1042" s="16"/>
      <c r="CP1042" s="16"/>
      <c r="CQ1042" s="16"/>
      <c r="CR1042" s="16"/>
      <c r="CS1042" s="16"/>
      <c r="CT1042" s="16"/>
      <c r="CU1042" s="16"/>
      <c r="CV1042" s="16"/>
      <c r="CW1042" s="16"/>
      <c r="CX1042" s="16"/>
      <c r="CY1042" s="16"/>
      <c r="CZ1042" s="16"/>
      <c r="DA1042" s="16"/>
      <c r="DB1042" s="16"/>
      <c r="DC1042" s="16"/>
      <c r="DD1042" s="16"/>
      <c r="DE1042" s="16"/>
      <c r="DF1042" s="16"/>
      <c r="DG1042" s="16"/>
      <c r="DH1042" s="16"/>
      <c r="DI1042" s="16"/>
      <c r="DJ1042" s="16"/>
      <c r="DK1042" s="16"/>
      <c r="DL1042" s="16"/>
      <c r="DM1042" s="16"/>
      <c r="DN1042" s="16"/>
      <c r="DO1042" s="16"/>
      <c r="DP1042" s="16"/>
      <c r="DQ1042" s="16"/>
      <c r="DR1042" s="16"/>
      <c r="DS1042" s="16"/>
      <c r="DT1042" s="16"/>
      <c r="DU1042" s="16"/>
      <c r="DV1042" s="16"/>
      <c r="DW1042" s="16"/>
      <c r="DX1042" s="16"/>
      <c r="DY1042" s="16"/>
      <c r="DZ1042" s="16"/>
      <c r="EA1042" s="16"/>
      <c r="EB1042" s="16"/>
      <c r="EC1042" s="16"/>
      <c r="ED1042" s="16"/>
      <c r="EE1042" s="16"/>
      <c r="EF1042" s="16"/>
      <c r="EG1042" s="16"/>
      <c r="EH1042" s="16"/>
      <c r="EI1042" s="16"/>
      <c r="EJ1042" s="16"/>
      <c r="EK1042" s="16"/>
      <c r="EL1042" s="16"/>
      <c r="EM1042" s="16"/>
      <c r="EN1042" s="16"/>
      <c r="EO1042" s="16"/>
      <c r="EP1042" s="16"/>
      <c r="EQ1042" s="16"/>
      <c r="ER1042" s="16"/>
      <c r="ES1042" s="16"/>
      <c r="ET1042" s="16"/>
      <c r="EU1042" s="16"/>
      <c r="EV1042" s="16"/>
      <c r="EW1042" s="16"/>
      <c r="EX1042" s="16"/>
      <c r="EY1042" s="16"/>
      <c r="EZ1042" s="16"/>
      <c r="FA1042" s="16"/>
      <c r="FB1042" s="16"/>
      <c r="FC1042" s="16"/>
      <c r="FD1042" s="16"/>
      <c r="FE1042" s="16"/>
      <c r="FF1042" s="16"/>
      <c r="FG1042" s="16"/>
      <c r="FH1042" s="16"/>
      <c r="FI1042" s="16"/>
      <c r="FJ1042" s="16"/>
      <c r="FK1042" s="16"/>
      <c r="FL1042" s="16"/>
      <c r="FM1042" s="16"/>
      <c r="FN1042" s="16"/>
      <c r="FO1042" s="16"/>
      <c r="FP1042" s="16"/>
      <c r="FQ1042" s="16"/>
      <c r="FR1042" s="16"/>
      <c r="FS1042" s="16"/>
      <c r="FT1042" s="16"/>
      <c r="FU1042" s="16"/>
      <c r="FV1042" s="16"/>
      <c r="FW1042" s="16"/>
      <c r="FX1042" s="16"/>
      <c r="FY1042" s="16"/>
      <c r="FZ1042" s="16"/>
      <c r="GA1042" s="16"/>
      <c r="GB1042" s="16"/>
      <c r="GC1042" s="16"/>
      <c r="GD1042" s="16"/>
      <c r="GE1042" s="16"/>
      <c r="GF1042" s="16"/>
      <c r="GG1042" s="16"/>
      <c r="GH1042" s="16"/>
      <c r="GI1042" s="16"/>
      <c r="GJ1042" s="16"/>
      <c r="GK1042" s="16"/>
      <c r="GL1042" s="16"/>
      <c r="GM1042" s="16"/>
      <c r="GN1042" s="16"/>
      <c r="GO1042" s="16"/>
      <c r="GP1042" s="16"/>
      <c r="GQ1042" s="16"/>
      <c r="GR1042" s="16"/>
      <c r="GS1042" s="16"/>
      <c r="GT1042" s="16"/>
      <c r="GU1042" s="16"/>
      <c r="GV1042" s="16"/>
      <c r="GW1042" s="16"/>
      <c r="GX1042" s="16"/>
      <c r="GY1042" s="16"/>
      <c r="GZ1042" s="16"/>
      <c r="HA1042" s="16"/>
      <c r="HB1042" s="16"/>
      <c r="HC1042" s="16"/>
      <c r="HD1042" s="16"/>
      <c r="HE1042" s="16"/>
      <c r="HF1042" s="16"/>
      <c r="HG1042" s="16"/>
      <c r="HH1042" s="16"/>
      <c r="HI1042" s="16"/>
      <c r="HJ1042" s="16"/>
      <c r="HK1042" s="16"/>
      <c r="HL1042" s="16"/>
      <c r="HM1042" s="16"/>
      <c r="HN1042" s="16"/>
      <c r="HO1042" s="16"/>
      <c r="HP1042" s="16"/>
      <c r="HQ1042" s="16"/>
      <c r="HR1042" s="16"/>
      <c r="HS1042" s="16"/>
      <c r="HT1042" s="16"/>
      <c r="HU1042" s="16"/>
      <c r="HV1042" s="16"/>
      <c r="HW1042" s="16"/>
      <c r="HX1042" s="16"/>
      <c r="HY1042" s="16"/>
      <c r="HZ1042" s="16"/>
      <c r="IA1042" s="16"/>
      <c r="IB1042" s="16"/>
      <c r="IC1042" s="16"/>
      <c r="ID1042" s="16"/>
    </row>
    <row r="1043" spans="1:238" ht="12.75" customHeight="1" x14ac:dyDescent="0.15">
      <c r="A1043" s="31" t="s">
        <v>1831</v>
      </c>
      <c r="B1043" s="16" t="s">
        <v>36</v>
      </c>
      <c r="C1043" s="16" t="s">
        <v>2373</v>
      </c>
      <c r="D1043" s="16" t="s">
        <v>1151</v>
      </c>
      <c r="E1043" s="16" t="s">
        <v>456</v>
      </c>
      <c r="F1043" s="16" t="s">
        <v>454</v>
      </c>
      <c r="G1043" s="12">
        <v>496</v>
      </c>
      <c r="H1043" s="8">
        <v>511</v>
      </c>
      <c r="I1043" s="18">
        <f t="shared" si="25"/>
        <v>1.0911471593802284E-3</v>
      </c>
      <c r="J1043" s="1">
        <v>97.45</v>
      </c>
      <c r="K1043" s="7">
        <v>94.6</v>
      </c>
      <c r="L1043" s="8">
        <v>10</v>
      </c>
      <c r="M1043" s="14">
        <v>42909</v>
      </c>
      <c r="N1043" s="10" t="s">
        <v>2199</v>
      </c>
      <c r="O1043" s="7" t="s">
        <v>819</v>
      </c>
      <c r="P1043" s="7" t="s">
        <v>1029</v>
      </c>
    </row>
    <row r="1044" spans="1:238" ht="12.75" customHeight="1" x14ac:dyDescent="0.15">
      <c r="A1044" s="31" t="s">
        <v>1843</v>
      </c>
      <c r="B1044" s="16" t="s">
        <v>36</v>
      </c>
      <c r="C1044" s="16" t="s">
        <v>2373</v>
      </c>
      <c r="D1044" s="16" t="s">
        <v>1151</v>
      </c>
      <c r="E1044" s="16" t="s">
        <v>456</v>
      </c>
      <c r="F1044" s="16" t="s">
        <v>454</v>
      </c>
      <c r="G1044" s="12">
        <v>587</v>
      </c>
      <c r="H1044" s="8">
        <v>597</v>
      </c>
      <c r="I1044" s="18">
        <f t="shared" si="25"/>
        <v>7.1818442976156278E-4</v>
      </c>
      <c r="J1044" s="1">
        <v>97.6</v>
      </c>
      <c r="K1044" s="7">
        <v>96.5</v>
      </c>
      <c r="L1044" s="8">
        <v>10</v>
      </c>
      <c r="M1044" s="14">
        <v>42930</v>
      </c>
      <c r="N1044" s="10" t="s">
        <v>2199</v>
      </c>
      <c r="O1044" s="7" t="s">
        <v>1126</v>
      </c>
      <c r="P1044" s="7" t="s">
        <v>612</v>
      </c>
    </row>
    <row r="1045" spans="1:238" ht="12.75" customHeight="1" x14ac:dyDescent="0.15">
      <c r="A1045" s="31" t="s">
        <v>1902</v>
      </c>
      <c r="B1045" s="16" t="s">
        <v>1810</v>
      </c>
      <c r="C1045" s="16" t="s">
        <v>2150</v>
      </c>
      <c r="D1045" s="16" t="s">
        <v>588</v>
      </c>
      <c r="E1045" s="16" t="s">
        <v>455</v>
      </c>
      <c r="F1045" s="16" t="s">
        <v>454</v>
      </c>
      <c r="G1045" s="12">
        <v>402</v>
      </c>
      <c r="H1045" s="8">
        <v>403</v>
      </c>
      <c r="I1045" s="18">
        <f t="shared" si="25"/>
        <v>7.382798080472499E-5</v>
      </c>
      <c r="J1045" s="1">
        <v>51.6</v>
      </c>
      <c r="K1045" s="7">
        <v>92.6</v>
      </c>
      <c r="L1045" s="8">
        <v>4</v>
      </c>
      <c r="M1045" s="14">
        <v>42881</v>
      </c>
      <c r="N1045" s="10" t="s">
        <v>2199</v>
      </c>
      <c r="O1045" s="7" t="s">
        <v>939</v>
      </c>
      <c r="P1045" s="7" t="s">
        <v>1327</v>
      </c>
    </row>
    <row r="1046" spans="1:238" ht="12.75" customHeight="1" x14ac:dyDescent="0.15">
      <c r="A1046" s="16" t="s">
        <v>1419</v>
      </c>
      <c r="B1046" s="16" t="s">
        <v>36</v>
      </c>
      <c r="C1046" s="16" t="s">
        <v>2374</v>
      </c>
      <c r="D1046" s="16" t="s">
        <v>588</v>
      </c>
      <c r="E1046" s="16" t="s">
        <v>497</v>
      </c>
      <c r="F1046" s="16" t="s">
        <v>454</v>
      </c>
      <c r="G1046" s="12">
        <v>520</v>
      </c>
      <c r="H1046" s="8">
        <v>541</v>
      </c>
      <c r="I1046" s="18">
        <f t="shared" si="25"/>
        <v>1.5216288674733715E-3</v>
      </c>
      <c r="J1046" s="1">
        <v>97.47</v>
      </c>
      <c r="K1046" s="7">
        <v>95.24</v>
      </c>
      <c r="L1046" s="8">
        <v>11</v>
      </c>
      <c r="M1046" s="14">
        <v>42266</v>
      </c>
      <c r="N1046" s="10" t="s">
        <v>2199</v>
      </c>
      <c r="O1046" s="7" t="s">
        <v>1180</v>
      </c>
      <c r="P1046" s="7" t="s">
        <v>1417</v>
      </c>
    </row>
    <row r="1047" spans="1:238" ht="12.75" customHeight="1" x14ac:dyDescent="0.15">
      <c r="A1047" s="16" t="s">
        <v>91</v>
      </c>
      <c r="B1047" s="16" t="s">
        <v>36</v>
      </c>
      <c r="C1047" s="16" t="s">
        <v>2375</v>
      </c>
      <c r="D1047" s="16" t="s">
        <v>1151</v>
      </c>
      <c r="E1047" s="16" t="s">
        <v>497</v>
      </c>
      <c r="F1047" s="16" t="s">
        <v>454</v>
      </c>
      <c r="G1047" s="12">
        <v>779</v>
      </c>
      <c r="H1047" s="8">
        <v>808</v>
      </c>
      <c r="I1047" s="18">
        <f t="shared" si="25"/>
        <v>2.0241502059049348E-3</v>
      </c>
      <c r="J1047" s="1">
        <v>98.47</v>
      </c>
      <c r="K1047" s="7">
        <v>100.73</v>
      </c>
      <c r="L1047" s="8">
        <v>100</v>
      </c>
      <c r="M1047" s="14">
        <v>41886</v>
      </c>
      <c r="N1047" s="10" t="s">
        <v>2199</v>
      </c>
      <c r="O1047" s="7" t="s">
        <v>1116</v>
      </c>
      <c r="P1047" s="7" t="s">
        <v>1117</v>
      </c>
    </row>
    <row r="1048" spans="1:238" ht="12.75" customHeight="1" x14ac:dyDescent="0.15">
      <c r="A1048" s="16" t="s">
        <v>1895</v>
      </c>
      <c r="B1048" s="16" t="s">
        <v>1810</v>
      </c>
      <c r="C1048" s="16" t="s">
        <v>2376</v>
      </c>
      <c r="D1048" s="16" t="s">
        <v>992</v>
      </c>
      <c r="E1048" s="16" t="s">
        <v>1100</v>
      </c>
      <c r="F1048" s="16" t="s">
        <v>454</v>
      </c>
      <c r="G1048" s="12">
        <v>401</v>
      </c>
      <c r="H1048" s="8">
        <v>404</v>
      </c>
      <c r="I1048" s="18">
        <f t="shared" si="25"/>
        <v>2.2148394241417498E-4</v>
      </c>
      <c r="J1048" s="1">
        <v>51.6</v>
      </c>
      <c r="K1048" s="7">
        <v>92.4</v>
      </c>
      <c r="L1048" s="8">
        <v>3</v>
      </c>
      <c r="M1048" s="14">
        <v>42873</v>
      </c>
      <c r="N1048" s="10" t="s">
        <v>1293</v>
      </c>
      <c r="O1048" s="7" t="s">
        <v>939</v>
      </c>
      <c r="P1048" s="7" t="s">
        <v>1327</v>
      </c>
    </row>
    <row r="1049" spans="1:238" ht="12.75" customHeight="1" x14ac:dyDescent="0.15">
      <c r="A1049" s="16" t="s">
        <v>1822</v>
      </c>
      <c r="B1049" s="16" t="s">
        <v>1810</v>
      </c>
      <c r="C1049" s="16" t="s">
        <v>2151</v>
      </c>
      <c r="D1049" s="16" t="s">
        <v>588</v>
      </c>
      <c r="E1049" s="16" t="s">
        <v>497</v>
      </c>
      <c r="F1049" s="16" t="s">
        <v>454</v>
      </c>
      <c r="G1049" s="12">
        <v>496</v>
      </c>
      <c r="H1049" s="8">
        <v>512</v>
      </c>
      <c r="I1049" s="18">
        <f t="shared" si="25"/>
        <v>1.1638056444573757E-3</v>
      </c>
      <c r="J1049" s="1">
        <v>97.45</v>
      </c>
      <c r="K1049" s="7">
        <v>94.69</v>
      </c>
      <c r="L1049" s="8">
        <v>3</v>
      </c>
      <c r="M1049" s="14">
        <v>42908</v>
      </c>
      <c r="N1049" s="10" t="s">
        <v>2199</v>
      </c>
      <c r="O1049" s="7" t="s">
        <v>819</v>
      </c>
      <c r="P1049" s="7" t="s">
        <v>1029</v>
      </c>
    </row>
    <row r="1050" spans="1:238" ht="12.75" customHeight="1" x14ac:dyDescent="0.15">
      <c r="A1050" s="16" t="s">
        <v>1465</v>
      </c>
      <c r="B1050" s="16" t="s">
        <v>36</v>
      </c>
      <c r="C1050" s="16" t="s">
        <v>2377</v>
      </c>
      <c r="D1050" s="16" t="s">
        <v>992</v>
      </c>
      <c r="E1050" s="16" t="s">
        <v>1134</v>
      </c>
      <c r="F1050" s="16" t="s">
        <v>454</v>
      </c>
      <c r="G1050" s="12">
        <v>493</v>
      </c>
      <c r="H1050" s="8">
        <v>800</v>
      </c>
      <c r="I1050" s="18">
        <f t="shared" si="25"/>
        <v>2.1877004204375401E-2</v>
      </c>
      <c r="J1050" s="1">
        <v>64.78</v>
      </c>
      <c r="K1050" s="7">
        <v>97.65</v>
      </c>
      <c r="L1050" s="8">
        <v>3</v>
      </c>
      <c r="M1050" s="14">
        <v>42285</v>
      </c>
      <c r="N1050" s="10" t="s">
        <v>2199</v>
      </c>
      <c r="O1050" s="7" t="s">
        <v>1147</v>
      </c>
      <c r="P1050" s="7" t="s">
        <v>1033</v>
      </c>
    </row>
    <row r="1051" spans="1:238" ht="12.75" customHeight="1" x14ac:dyDescent="0.15">
      <c r="A1051" s="16" t="s">
        <v>1284</v>
      </c>
      <c r="B1051" s="16" t="s">
        <v>707</v>
      </c>
      <c r="C1051" s="16" t="s">
        <v>2236</v>
      </c>
      <c r="D1051" s="16" t="s">
        <v>915</v>
      </c>
      <c r="E1051" s="16" t="s">
        <v>456</v>
      </c>
      <c r="F1051" s="16" t="s">
        <v>454</v>
      </c>
      <c r="G1051" s="12">
        <v>900</v>
      </c>
      <c r="H1051" s="8">
        <v>911</v>
      </c>
      <c r="I1051" s="18">
        <f t="shared" si="25"/>
        <v>7.5596178956772726E-4</v>
      </c>
      <c r="J1051" s="1">
        <v>67.2</v>
      </c>
      <c r="K1051" s="7">
        <v>103.1</v>
      </c>
      <c r="L1051" s="8">
        <v>5000</v>
      </c>
      <c r="M1051" s="14">
        <v>40137</v>
      </c>
      <c r="N1051" s="10" t="s">
        <v>2199</v>
      </c>
      <c r="O1051" s="7" t="s">
        <v>1125</v>
      </c>
      <c r="P1051" s="7" t="s">
        <v>987</v>
      </c>
    </row>
    <row r="1052" spans="1:238" ht="12.75" customHeight="1" x14ac:dyDescent="0.15">
      <c r="A1052" s="16" t="s">
        <v>1324</v>
      </c>
      <c r="B1052" s="16" t="s">
        <v>707</v>
      </c>
      <c r="C1052" s="16" t="s">
        <v>2236</v>
      </c>
      <c r="D1052" s="16" t="s">
        <v>915</v>
      </c>
      <c r="E1052" s="16" t="s">
        <v>456</v>
      </c>
      <c r="F1052" s="16" t="s">
        <v>454</v>
      </c>
      <c r="G1052" s="12">
        <v>901</v>
      </c>
      <c r="H1052" s="8">
        <v>910</v>
      </c>
      <c r="I1052" s="18">
        <f t="shared" si="25"/>
        <v>6.1851419146450421E-4</v>
      </c>
      <c r="J1052" s="1">
        <v>67.150000000000006</v>
      </c>
      <c r="K1052" s="7">
        <v>103.11</v>
      </c>
      <c r="L1052" s="8">
        <v>5000</v>
      </c>
      <c r="M1052" s="14">
        <v>41996</v>
      </c>
      <c r="N1052" s="10" t="s">
        <v>2199</v>
      </c>
      <c r="O1052" s="7" t="s">
        <v>1125</v>
      </c>
      <c r="P1052" s="7" t="s">
        <v>1046</v>
      </c>
    </row>
    <row r="1053" spans="1:238" ht="12.75" customHeight="1" x14ac:dyDescent="0.15">
      <c r="A1053" s="16" t="s">
        <v>1458</v>
      </c>
      <c r="B1053" s="16" t="s">
        <v>36</v>
      </c>
      <c r="C1053" s="16" t="s">
        <v>2362</v>
      </c>
      <c r="D1053" s="16" t="s">
        <v>1151</v>
      </c>
      <c r="E1053" s="16" t="s">
        <v>456</v>
      </c>
      <c r="F1053" s="16" t="s">
        <v>454</v>
      </c>
      <c r="G1053" s="12">
        <v>640</v>
      </c>
      <c r="H1053" s="8">
        <v>663</v>
      </c>
      <c r="I1053" s="18">
        <f t="shared" si="25"/>
        <v>1.6378266752118493E-3</v>
      </c>
      <c r="J1053" s="1">
        <v>98.04</v>
      </c>
      <c r="K1053" s="7">
        <v>97.77</v>
      </c>
      <c r="L1053" s="8">
        <v>55</v>
      </c>
      <c r="M1053" s="14">
        <v>42284</v>
      </c>
      <c r="N1053" s="10" t="s">
        <v>2199</v>
      </c>
      <c r="O1053" s="7" t="s">
        <v>1116</v>
      </c>
      <c r="P1053" s="7" t="s">
        <v>1117</v>
      </c>
    </row>
    <row r="1054" spans="1:238" ht="12.75" customHeight="1" x14ac:dyDescent="0.15">
      <c r="A1054" s="16" t="s">
        <v>408</v>
      </c>
      <c r="B1054" s="16" t="s">
        <v>707</v>
      </c>
      <c r="C1054" s="16" t="s">
        <v>2378</v>
      </c>
      <c r="D1054" s="16" t="s">
        <v>992</v>
      </c>
      <c r="E1054" s="16" t="s">
        <v>899</v>
      </c>
      <c r="F1054" s="16" t="s">
        <v>898</v>
      </c>
      <c r="G1054" s="12">
        <v>35778</v>
      </c>
      <c r="H1054" s="8">
        <v>35793</v>
      </c>
      <c r="I1054" s="18">
        <f t="shared" si="25"/>
        <v>1.7791272787655228E-4</v>
      </c>
      <c r="J1054" s="1">
        <v>4.8499999999999996</v>
      </c>
      <c r="K1054" s="7">
        <v>1436.8</v>
      </c>
      <c r="L1054" s="8">
        <v>950</v>
      </c>
      <c r="M1054" s="14">
        <v>40888</v>
      </c>
      <c r="N1054" s="10" t="s">
        <v>2199</v>
      </c>
      <c r="O1054" s="7" t="s">
        <v>1126</v>
      </c>
      <c r="P1054" s="7" t="s">
        <v>1005</v>
      </c>
    </row>
    <row r="1055" spans="1:238" ht="12.75" customHeight="1" x14ac:dyDescent="0.15">
      <c r="A1055" s="16" t="s">
        <v>397</v>
      </c>
      <c r="B1055" s="16" t="s">
        <v>707</v>
      </c>
      <c r="C1055" s="16" t="s">
        <v>2378</v>
      </c>
      <c r="D1055" s="16" t="s">
        <v>992</v>
      </c>
      <c r="E1055" s="16" t="s">
        <v>899</v>
      </c>
      <c r="F1055" s="16" t="s">
        <v>898</v>
      </c>
      <c r="G1055" s="12">
        <v>35772</v>
      </c>
      <c r="H1055" s="8">
        <v>35801</v>
      </c>
      <c r="I1055" s="18">
        <f t="shared" ref="I1055:I1118" si="26">(H1055-G1055)/(H1055+G1055+12740)</f>
        <v>3.4395644799734324E-4</v>
      </c>
      <c r="J1055" s="1">
        <v>0.22</v>
      </c>
      <c r="K1055" s="7">
        <v>1436.09</v>
      </c>
      <c r="L1055" s="8">
        <v>1282</v>
      </c>
      <c r="M1055" s="14">
        <v>41215</v>
      </c>
      <c r="N1055" s="10" t="s">
        <v>2199</v>
      </c>
      <c r="O1055" s="7" t="s">
        <v>1126</v>
      </c>
      <c r="P1055" s="7" t="s">
        <v>1005</v>
      </c>
    </row>
    <row r="1056" spans="1:238" ht="12.75" customHeight="1" x14ac:dyDescent="0.15">
      <c r="A1056" s="16" t="s">
        <v>202</v>
      </c>
      <c r="B1056" s="16" t="s">
        <v>707</v>
      </c>
      <c r="C1056" s="16" t="s">
        <v>2378</v>
      </c>
      <c r="D1056" s="16" t="s">
        <v>992</v>
      </c>
      <c r="E1056" s="16" t="s">
        <v>899</v>
      </c>
      <c r="F1056" s="16" t="s">
        <v>898</v>
      </c>
      <c r="G1056" s="12">
        <v>35767</v>
      </c>
      <c r="H1056" s="8">
        <v>35802</v>
      </c>
      <c r="I1056" s="18">
        <f t="shared" si="26"/>
        <v>4.1513954619317036E-4</v>
      </c>
      <c r="J1056" s="1">
        <v>4.76</v>
      </c>
      <c r="K1056" s="7">
        <v>1435.99</v>
      </c>
      <c r="L1056" s="8">
        <v>1148</v>
      </c>
      <c r="M1056" s="14">
        <v>41757</v>
      </c>
      <c r="N1056" s="10" t="s">
        <v>783</v>
      </c>
      <c r="O1056" s="7" t="s">
        <v>1126</v>
      </c>
      <c r="P1056" s="7" t="s">
        <v>1005</v>
      </c>
    </row>
    <row r="1057" spans="1:238" s="16" customFormat="1" ht="12.75" customHeight="1" x14ac:dyDescent="0.15">
      <c r="A1057" s="16" t="s">
        <v>1254</v>
      </c>
      <c r="B1057" s="16" t="s">
        <v>707</v>
      </c>
      <c r="C1057" s="16" t="s">
        <v>2236</v>
      </c>
      <c r="D1057" s="16" t="s">
        <v>915</v>
      </c>
      <c r="E1057" s="16" t="s">
        <v>899</v>
      </c>
      <c r="F1057" s="16" t="s">
        <v>898</v>
      </c>
      <c r="G1057" s="12">
        <v>35781</v>
      </c>
      <c r="H1057" s="8">
        <v>35793</v>
      </c>
      <c r="I1057" s="18">
        <f t="shared" si="26"/>
        <v>1.4232511801124368E-4</v>
      </c>
      <c r="J1057" s="1">
        <v>0.05</v>
      </c>
      <c r="K1057" s="7">
        <v>1436.12</v>
      </c>
      <c r="L1057" s="8" t="s">
        <v>2199</v>
      </c>
      <c r="M1057" s="14">
        <v>41909</v>
      </c>
      <c r="N1057" s="10" t="s">
        <v>782</v>
      </c>
      <c r="O1057" s="7" t="s">
        <v>1126</v>
      </c>
      <c r="P1057" s="7" t="s">
        <v>1005</v>
      </c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  <c r="FK1057" s="7"/>
      <c r="FL1057" s="7"/>
      <c r="FM1057" s="7"/>
      <c r="FN1057" s="7"/>
      <c r="FO1057" s="7"/>
      <c r="FP1057" s="7"/>
      <c r="FQ1057" s="7"/>
      <c r="FR1057" s="7"/>
      <c r="FS1057" s="7"/>
      <c r="FT1057" s="7"/>
      <c r="FU1057" s="7"/>
      <c r="FV1057" s="7"/>
      <c r="FW1057" s="7"/>
      <c r="FX1057" s="7"/>
      <c r="FY1057" s="7"/>
      <c r="FZ1057" s="7"/>
      <c r="GA1057" s="7"/>
      <c r="GB1057" s="7"/>
      <c r="GC1057" s="7"/>
      <c r="GD1057" s="7"/>
      <c r="GE1057" s="7"/>
      <c r="GF1057" s="7"/>
      <c r="GG1057" s="7"/>
      <c r="GH1057" s="7"/>
      <c r="GI1057" s="7"/>
      <c r="GJ1057" s="7"/>
      <c r="GK1057" s="7"/>
      <c r="GL1057" s="7"/>
      <c r="GM1057" s="7"/>
      <c r="GN1057" s="7"/>
      <c r="GO1057" s="7"/>
      <c r="GP1057" s="7"/>
      <c r="GQ1057" s="7"/>
      <c r="GR1057" s="7"/>
      <c r="GS1057" s="7"/>
      <c r="GT1057" s="7"/>
      <c r="GU1057" s="7"/>
      <c r="GV1057" s="7"/>
      <c r="GW1057" s="7"/>
      <c r="GX1057" s="7"/>
      <c r="GY1057" s="7"/>
      <c r="GZ1057" s="7"/>
      <c r="HA1057" s="7"/>
      <c r="HB1057" s="7"/>
      <c r="HC1057" s="7"/>
      <c r="HD1057" s="7"/>
      <c r="HE1057" s="7"/>
      <c r="HF1057" s="7"/>
      <c r="HG1057" s="7"/>
      <c r="HH1057" s="7"/>
      <c r="HI1057" s="7"/>
      <c r="HJ1057" s="7"/>
      <c r="HK1057" s="7"/>
      <c r="HL1057" s="7"/>
      <c r="HM1057" s="7"/>
      <c r="HN1057" s="7"/>
      <c r="HO1057" s="7"/>
      <c r="HP1057" s="7"/>
      <c r="HQ1057" s="7"/>
      <c r="HR1057" s="7"/>
      <c r="HS1057" s="7"/>
      <c r="HT1057" s="7"/>
      <c r="HU1057" s="7"/>
      <c r="HV1057" s="7"/>
      <c r="HW1057" s="7"/>
      <c r="HX1057" s="7"/>
      <c r="HY1057" s="7"/>
      <c r="HZ1057" s="7"/>
      <c r="IA1057" s="7"/>
      <c r="IB1057" s="7"/>
      <c r="IC1057" s="7"/>
      <c r="ID1057" s="7"/>
    </row>
    <row r="1058" spans="1:238" ht="12" x14ac:dyDescent="0.15">
      <c r="A1058" s="16" t="s">
        <v>1587</v>
      </c>
      <c r="B1058" s="16" t="s">
        <v>1614</v>
      </c>
      <c r="C1058" s="16" t="s">
        <v>2379</v>
      </c>
      <c r="D1058" s="16" t="s">
        <v>992</v>
      </c>
      <c r="E1058" s="16" t="s">
        <v>456</v>
      </c>
      <c r="F1058" s="16" t="s">
        <v>454</v>
      </c>
      <c r="G1058" s="12">
        <v>501</v>
      </c>
      <c r="H1058" s="8">
        <v>515</v>
      </c>
      <c r="I1058" s="18">
        <f t="shared" si="26"/>
        <v>1.0177377144518756E-3</v>
      </c>
      <c r="J1058" s="1">
        <v>97.5</v>
      </c>
      <c r="K1058" s="7">
        <v>94.7</v>
      </c>
      <c r="L1058" s="8">
        <v>85</v>
      </c>
      <c r="M1058" s="14">
        <v>42543</v>
      </c>
      <c r="N1058" s="10" t="s">
        <v>2199</v>
      </c>
      <c r="O1058" s="7" t="s">
        <v>819</v>
      </c>
      <c r="P1058" s="7" t="s">
        <v>468</v>
      </c>
    </row>
    <row r="1059" spans="1:238" ht="12.75" customHeight="1" x14ac:dyDescent="0.15">
      <c r="A1059" s="16" t="s">
        <v>1149</v>
      </c>
      <c r="B1059" s="16" t="s">
        <v>36</v>
      </c>
      <c r="C1059" s="16" t="s">
        <v>2380</v>
      </c>
      <c r="D1059" s="16" t="s">
        <v>992</v>
      </c>
      <c r="E1059" s="16" t="s">
        <v>497</v>
      </c>
      <c r="F1059" s="16" t="s">
        <v>454</v>
      </c>
      <c r="G1059" s="9">
        <v>984</v>
      </c>
      <c r="H1059" s="8">
        <v>1014</v>
      </c>
      <c r="I1059" s="18">
        <f t="shared" si="26"/>
        <v>2.0355543493011264E-3</v>
      </c>
      <c r="J1059" s="1">
        <v>99.2</v>
      </c>
      <c r="K1059" s="7">
        <v>105.1</v>
      </c>
      <c r="L1059" s="8">
        <v>47</v>
      </c>
      <c r="M1059" s="14">
        <v>37235</v>
      </c>
      <c r="N1059" s="10" t="s">
        <v>410</v>
      </c>
      <c r="O1059" s="7" t="s">
        <v>1126</v>
      </c>
      <c r="P1059" s="7" t="s">
        <v>733</v>
      </c>
    </row>
    <row r="1060" spans="1:238" ht="12.75" customHeight="1" x14ac:dyDescent="0.15">
      <c r="A1060" s="16" t="s">
        <v>1852</v>
      </c>
      <c r="B1060" s="16" t="s">
        <v>1810</v>
      </c>
      <c r="C1060" s="16" t="s">
        <v>2381</v>
      </c>
      <c r="D1060" s="16" t="s">
        <v>588</v>
      </c>
      <c r="E1060" s="16" t="s">
        <v>1853</v>
      </c>
      <c r="F1060" s="16" t="s">
        <v>454</v>
      </c>
      <c r="G1060" s="9">
        <v>496</v>
      </c>
      <c r="H1060" s="8">
        <v>516</v>
      </c>
      <c r="I1060" s="18">
        <f t="shared" si="26"/>
        <v>1.4543339150668994E-3</v>
      </c>
      <c r="J1060" s="1">
        <v>97.45</v>
      </c>
      <c r="K1060" s="7">
        <v>94.7</v>
      </c>
      <c r="L1060" s="8">
        <v>16</v>
      </c>
      <c r="M1060" s="14">
        <v>42909</v>
      </c>
      <c r="N1060" s="10" t="s">
        <v>2199</v>
      </c>
      <c r="O1060" s="7" t="s">
        <v>819</v>
      </c>
      <c r="P1060" s="7" t="s">
        <v>1029</v>
      </c>
    </row>
    <row r="1061" spans="1:238" ht="12.75" customHeight="1" x14ac:dyDescent="0.15">
      <c r="A1061" s="16" t="s">
        <v>1914</v>
      </c>
      <c r="B1061" s="16" t="s">
        <v>1810</v>
      </c>
      <c r="C1061" s="16" t="s">
        <v>2382</v>
      </c>
      <c r="D1061" s="16" t="s">
        <v>588</v>
      </c>
      <c r="E1061" s="16" t="s">
        <v>899</v>
      </c>
      <c r="F1061" s="16" t="s">
        <v>454</v>
      </c>
      <c r="G1061" s="9">
        <v>401</v>
      </c>
      <c r="H1061" s="8">
        <v>410</v>
      </c>
      <c r="I1061" s="18">
        <f t="shared" si="26"/>
        <v>6.6415762674341375E-4</v>
      </c>
      <c r="J1061" s="1">
        <v>51.6</v>
      </c>
      <c r="K1061" s="7">
        <v>92.6</v>
      </c>
      <c r="L1061" s="8">
        <v>2</v>
      </c>
      <c r="M1061" s="14">
        <v>42923</v>
      </c>
      <c r="N1061" s="10" t="s">
        <v>2199</v>
      </c>
      <c r="O1061" s="7" t="s">
        <v>939</v>
      </c>
      <c r="P1061" s="7" t="s">
        <v>1327</v>
      </c>
    </row>
    <row r="1062" spans="1:238" ht="12.75" customHeight="1" x14ac:dyDescent="0.15">
      <c r="A1062" s="16" t="s">
        <v>237</v>
      </c>
      <c r="B1062" s="16" t="s">
        <v>1166</v>
      </c>
      <c r="C1062" s="16" t="s">
        <v>2383</v>
      </c>
      <c r="D1062" s="16" t="s">
        <v>588</v>
      </c>
      <c r="E1062" s="16" t="s">
        <v>497</v>
      </c>
      <c r="F1062" s="16" t="s">
        <v>454</v>
      </c>
      <c r="G1062" s="1">
        <v>442</v>
      </c>
      <c r="H1062" s="5">
        <v>724</v>
      </c>
      <c r="I1062" s="18">
        <f t="shared" si="26"/>
        <v>2.0279016251977564E-2</v>
      </c>
      <c r="J1062" s="1">
        <v>101.7</v>
      </c>
      <c r="K1062" s="1">
        <v>97.45</v>
      </c>
      <c r="L1062" s="5">
        <v>2</v>
      </c>
      <c r="M1062" s="14">
        <v>40844</v>
      </c>
      <c r="N1062" s="16" t="s">
        <v>2199</v>
      </c>
      <c r="O1062" s="1" t="s">
        <v>900</v>
      </c>
      <c r="P1062" s="1" t="s">
        <v>1114</v>
      </c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  <c r="BD1062" s="16"/>
      <c r="BE1062" s="16"/>
      <c r="BF1062" s="16"/>
      <c r="BG1062" s="16"/>
      <c r="BH1062" s="16"/>
      <c r="BI1062" s="16"/>
      <c r="BJ1062" s="16"/>
      <c r="BK1062" s="16"/>
      <c r="BL1062" s="16"/>
      <c r="BM1062" s="16"/>
      <c r="BN1062" s="16"/>
      <c r="BO1062" s="16"/>
      <c r="BP1062" s="16"/>
      <c r="BQ1062" s="16"/>
      <c r="BR1062" s="16"/>
      <c r="BS1062" s="16"/>
      <c r="BT1062" s="16"/>
      <c r="BU1062" s="16"/>
      <c r="BV1062" s="16"/>
      <c r="BW1062" s="16"/>
      <c r="BX1062" s="16"/>
      <c r="BY1062" s="16"/>
      <c r="BZ1062" s="16"/>
      <c r="CA1062" s="16"/>
      <c r="CB1062" s="16"/>
      <c r="CC1062" s="16"/>
      <c r="CD1062" s="16"/>
      <c r="CE1062" s="16"/>
      <c r="CF1062" s="16"/>
      <c r="CG1062" s="16"/>
      <c r="CH1062" s="16"/>
      <c r="CI1062" s="16"/>
      <c r="CJ1062" s="16"/>
      <c r="CK1062" s="16"/>
      <c r="CL1062" s="16"/>
      <c r="CM1062" s="16"/>
      <c r="CN1062" s="16"/>
      <c r="CO1062" s="16"/>
      <c r="CP1062" s="16"/>
      <c r="CQ1062" s="16"/>
      <c r="CR1062" s="16"/>
      <c r="CS1062" s="16"/>
      <c r="CT1062" s="16"/>
      <c r="CU1062" s="16"/>
      <c r="CV1062" s="16"/>
      <c r="CW1062" s="16"/>
      <c r="CX1062" s="16"/>
      <c r="CY1062" s="16"/>
      <c r="CZ1062" s="16"/>
      <c r="DA1062" s="16"/>
      <c r="DB1062" s="16"/>
      <c r="DC1062" s="16"/>
      <c r="DD1062" s="16"/>
      <c r="DE1062" s="16"/>
      <c r="DF1062" s="16"/>
      <c r="DG1062" s="16"/>
      <c r="DH1062" s="16"/>
      <c r="DI1062" s="16"/>
      <c r="DJ1062" s="16"/>
      <c r="DK1062" s="16"/>
      <c r="DL1062" s="16"/>
      <c r="DM1062" s="16"/>
      <c r="DN1062" s="16"/>
      <c r="DO1062" s="16"/>
      <c r="DP1062" s="16"/>
      <c r="DQ1062" s="16"/>
      <c r="DR1062" s="16"/>
      <c r="DS1062" s="16"/>
      <c r="DT1062" s="16"/>
      <c r="DU1062" s="16"/>
      <c r="DV1062" s="16"/>
      <c r="DW1062" s="16"/>
      <c r="DX1062" s="16"/>
      <c r="DY1062" s="16"/>
      <c r="DZ1062" s="16"/>
      <c r="EA1062" s="16"/>
      <c r="EB1062" s="16"/>
      <c r="EC1062" s="16"/>
      <c r="ED1062" s="16"/>
      <c r="EE1062" s="16"/>
      <c r="EF1062" s="16"/>
      <c r="EG1062" s="16"/>
      <c r="EH1062" s="16"/>
      <c r="EI1062" s="16"/>
      <c r="EJ1062" s="16"/>
      <c r="EK1062" s="16"/>
      <c r="EL1062" s="16"/>
      <c r="EM1062" s="16"/>
      <c r="EN1062" s="16"/>
      <c r="EO1062" s="16"/>
      <c r="EP1062" s="16"/>
      <c r="EQ1062" s="16"/>
      <c r="ER1062" s="16"/>
      <c r="ES1062" s="16"/>
      <c r="ET1062" s="16"/>
      <c r="EU1062" s="16"/>
      <c r="EV1062" s="16"/>
      <c r="EW1062" s="16"/>
      <c r="EX1062" s="16"/>
      <c r="EY1062" s="16"/>
      <c r="EZ1062" s="16"/>
      <c r="FA1062" s="16"/>
      <c r="FB1062" s="16"/>
      <c r="FC1062" s="16"/>
      <c r="FD1062" s="16"/>
      <c r="FE1062" s="16"/>
      <c r="FF1062" s="16"/>
      <c r="FG1062" s="16"/>
      <c r="FH1062" s="16"/>
      <c r="FI1062" s="16"/>
      <c r="FJ1062" s="16"/>
      <c r="FK1062" s="16"/>
      <c r="FL1062" s="16"/>
      <c r="FM1062" s="16"/>
      <c r="FN1062" s="16"/>
      <c r="FO1062" s="16"/>
      <c r="FP1062" s="16"/>
      <c r="FQ1062" s="16"/>
      <c r="FR1062" s="16"/>
      <c r="FS1062" s="16"/>
      <c r="FT1062" s="16"/>
      <c r="FU1062" s="16"/>
      <c r="FV1062" s="16"/>
      <c r="FW1062" s="16"/>
      <c r="FX1062" s="16"/>
      <c r="FY1062" s="16"/>
      <c r="FZ1062" s="16"/>
      <c r="GA1062" s="16"/>
      <c r="GB1062" s="16"/>
      <c r="GC1062" s="16"/>
      <c r="GD1062" s="16"/>
      <c r="GE1062" s="16"/>
      <c r="GF1062" s="16"/>
      <c r="GG1062" s="16"/>
      <c r="GH1062" s="16"/>
      <c r="GI1062" s="16"/>
      <c r="GJ1062" s="16"/>
      <c r="GK1062" s="16"/>
      <c r="GL1062" s="16"/>
      <c r="GM1062" s="16"/>
      <c r="GN1062" s="16"/>
      <c r="GO1062" s="16"/>
      <c r="GP1062" s="16"/>
      <c r="GQ1062" s="16"/>
      <c r="GR1062" s="16"/>
      <c r="GS1062" s="16"/>
      <c r="GT1062" s="16"/>
      <c r="GU1062" s="16"/>
      <c r="GV1062" s="16"/>
      <c r="GW1062" s="16"/>
      <c r="GX1062" s="16"/>
      <c r="GY1062" s="16"/>
      <c r="GZ1062" s="16"/>
      <c r="HA1062" s="16"/>
      <c r="HB1062" s="16"/>
      <c r="HC1062" s="16"/>
      <c r="HD1062" s="16"/>
      <c r="HE1062" s="16"/>
      <c r="HF1062" s="16"/>
      <c r="HG1062" s="16"/>
      <c r="HH1062" s="16"/>
      <c r="HI1062" s="16"/>
      <c r="HJ1062" s="16"/>
      <c r="HK1062" s="16"/>
      <c r="HL1062" s="16"/>
      <c r="HM1062" s="16"/>
      <c r="HN1062" s="16"/>
      <c r="HO1062" s="16"/>
      <c r="HP1062" s="16"/>
      <c r="HQ1062" s="16"/>
      <c r="HR1062" s="16"/>
      <c r="HS1062" s="16"/>
      <c r="HT1062" s="16"/>
      <c r="HU1062" s="16"/>
      <c r="HV1062" s="16"/>
      <c r="HW1062" s="16"/>
      <c r="HX1062" s="16"/>
      <c r="HY1062" s="16"/>
      <c r="HZ1062" s="16"/>
      <c r="IA1062" s="16"/>
      <c r="IB1062" s="16"/>
      <c r="IC1062" s="16"/>
      <c r="ID1062" s="16"/>
    </row>
    <row r="1063" spans="1:238" ht="12.75" customHeight="1" x14ac:dyDescent="0.15">
      <c r="A1063" s="16" t="s">
        <v>230</v>
      </c>
      <c r="B1063" s="16" t="s">
        <v>1083</v>
      </c>
      <c r="C1063" s="16" t="s">
        <v>2384</v>
      </c>
      <c r="D1063" s="16" t="s">
        <v>1151</v>
      </c>
      <c r="E1063" s="16" t="s">
        <v>899</v>
      </c>
      <c r="F1063" s="16" t="s">
        <v>898</v>
      </c>
      <c r="G1063" s="12">
        <v>35782</v>
      </c>
      <c r="H1063" s="8">
        <v>35791</v>
      </c>
      <c r="I1063" s="18">
        <f t="shared" si="26"/>
        <v>1.0674510455089963E-4</v>
      </c>
      <c r="J1063" s="1">
        <v>1.0900000000000001</v>
      </c>
      <c r="K1063" s="7">
        <v>1436.12</v>
      </c>
      <c r="L1063" s="8">
        <v>1450</v>
      </c>
      <c r="M1063" s="14">
        <v>35383</v>
      </c>
      <c r="N1063" s="10" t="s">
        <v>231</v>
      </c>
      <c r="O1063" s="7" t="s">
        <v>1124</v>
      </c>
      <c r="P1063" s="7" t="s">
        <v>897</v>
      </c>
      <c r="U1063" s="10"/>
      <c r="V1063" s="10"/>
      <c r="W1063" s="10"/>
      <c r="X1063" s="10"/>
    </row>
    <row r="1064" spans="1:238" ht="12.75" customHeight="1" x14ac:dyDescent="0.15">
      <c r="A1064" s="16" t="s">
        <v>933</v>
      </c>
      <c r="B1064" s="16" t="s">
        <v>1083</v>
      </c>
      <c r="C1064" s="16" t="s">
        <v>2384</v>
      </c>
      <c r="D1064" s="16" t="s">
        <v>1151</v>
      </c>
      <c r="E1064" s="16" t="s">
        <v>899</v>
      </c>
      <c r="F1064" s="16" t="s">
        <v>898</v>
      </c>
      <c r="G1064" s="12">
        <v>35778</v>
      </c>
      <c r="H1064" s="8">
        <v>35794</v>
      </c>
      <c r="I1064" s="18">
        <f t="shared" si="26"/>
        <v>1.8977132555270899E-4</v>
      </c>
      <c r="J1064" s="1">
        <v>0</v>
      </c>
      <c r="K1064" s="7">
        <v>1436.1</v>
      </c>
      <c r="L1064" s="8">
        <v>4900</v>
      </c>
      <c r="M1064" s="14">
        <v>39062</v>
      </c>
      <c r="N1064" s="10" t="s">
        <v>782</v>
      </c>
      <c r="O1064" s="7" t="s">
        <v>1126</v>
      </c>
      <c r="P1064" s="7" t="s">
        <v>1005</v>
      </c>
    </row>
    <row r="1065" spans="1:238" ht="12.75" customHeight="1" x14ac:dyDescent="0.15">
      <c r="A1065" s="16" t="s">
        <v>288</v>
      </c>
      <c r="B1065" s="16" t="s">
        <v>1083</v>
      </c>
      <c r="C1065" s="16" t="s">
        <v>2384</v>
      </c>
      <c r="D1065" s="16" t="s">
        <v>1151</v>
      </c>
      <c r="E1065" s="16" t="s">
        <v>899</v>
      </c>
      <c r="F1065" s="16" t="s">
        <v>898</v>
      </c>
      <c r="G1065" s="12">
        <v>35728</v>
      </c>
      <c r="H1065" s="8">
        <v>35788</v>
      </c>
      <c r="I1065" s="18">
        <f t="shared" si="26"/>
        <v>7.1211545765286746E-4</v>
      </c>
      <c r="J1065" s="1">
        <v>0.04</v>
      </c>
      <c r="K1065" s="7">
        <v>1434.6</v>
      </c>
      <c r="L1065" s="8">
        <v>2417</v>
      </c>
      <c r="M1065" s="14">
        <v>39985</v>
      </c>
      <c r="N1065" s="10" t="s">
        <v>782</v>
      </c>
      <c r="O1065" s="7" t="s">
        <v>1126</v>
      </c>
      <c r="P1065" s="7" t="s">
        <v>1184</v>
      </c>
    </row>
    <row r="1066" spans="1:238" ht="12.75" customHeight="1" x14ac:dyDescent="0.15">
      <c r="A1066" s="16" t="s">
        <v>1252</v>
      </c>
      <c r="B1066" s="16" t="s">
        <v>1083</v>
      </c>
      <c r="C1066" s="16" t="s">
        <v>2384</v>
      </c>
      <c r="D1066" s="16" t="s">
        <v>1151</v>
      </c>
      <c r="E1066" s="16" t="s">
        <v>899</v>
      </c>
      <c r="F1066" s="16" t="s">
        <v>898</v>
      </c>
      <c r="G1066" s="12">
        <v>35772</v>
      </c>
      <c r="H1066" s="8">
        <v>35802</v>
      </c>
      <c r="I1066" s="18">
        <f t="shared" si="26"/>
        <v>3.5581279502810921E-4</v>
      </c>
      <c r="J1066" s="1">
        <v>0.05</v>
      </c>
      <c r="K1066" s="7">
        <v>1436.11</v>
      </c>
      <c r="L1066" s="8">
        <v>5800</v>
      </c>
      <c r="M1066" s="14">
        <v>41893</v>
      </c>
      <c r="N1066" s="10" t="s">
        <v>782</v>
      </c>
      <c r="O1066" s="7" t="s">
        <v>1124</v>
      </c>
      <c r="P1066" s="7" t="s">
        <v>592</v>
      </c>
    </row>
    <row r="1067" spans="1:238" ht="12.75" customHeight="1" x14ac:dyDescent="0.15">
      <c r="A1067" s="16" t="s">
        <v>719</v>
      </c>
      <c r="B1067" s="16" t="s">
        <v>1128</v>
      </c>
      <c r="C1067" s="16" t="s">
        <v>2385</v>
      </c>
      <c r="D1067" s="16" t="s">
        <v>992</v>
      </c>
      <c r="E1067" s="16" t="s">
        <v>456</v>
      </c>
      <c r="F1067" s="16" t="s">
        <v>454</v>
      </c>
      <c r="G1067" s="12">
        <v>853</v>
      </c>
      <c r="H1067" s="8">
        <v>868</v>
      </c>
      <c r="I1067" s="18">
        <f t="shared" si="26"/>
        <v>1.0372726644077173E-3</v>
      </c>
      <c r="J1067" s="1">
        <v>20</v>
      </c>
      <c r="K1067" s="7">
        <v>102.2</v>
      </c>
      <c r="L1067" s="8">
        <v>1000</v>
      </c>
      <c r="M1067" s="14">
        <v>40828</v>
      </c>
      <c r="N1067" s="10" t="s">
        <v>1246</v>
      </c>
      <c r="O1067" s="7" t="s">
        <v>819</v>
      </c>
      <c r="P1067" s="7" t="s">
        <v>1029</v>
      </c>
    </row>
    <row r="1068" spans="1:238" ht="12.75" customHeight="1" x14ac:dyDescent="0.15">
      <c r="A1068" s="16" t="s">
        <v>1150</v>
      </c>
      <c r="B1068" s="16" t="s">
        <v>1166</v>
      </c>
      <c r="C1068" s="16" t="s">
        <v>2386</v>
      </c>
      <c r="D1068" s="16" t="s">
        <v>915</v>
      </c>
      <c r="E1068" s="16" t="s">
        <v>456</v>
      </c>
      <c r="F1068" s="16" t="s">
        <v>898</v>
      </c>
      <c r="G1068" s="12">
        <v>35598</v>
      </c>
      <c r="H1068" s="12">
        <v>35976</v>
      </c>
      <c r="I1068" s="18">
        <f t="shared" si="26"/>
        <v>4.4832412173541761E-3</v>
      </c>
      <c r="J1068" s="1">
        <v>5.0999999999999996</v>
      </c>
      <c r="K1068" s="7">
        <v>1436.13</v>
      </c>
      <c r="L1068" s="8">
        <v>8000</v>
      </c>
      <c r="M1068" s="14">
        <v>34573</v>
      </c>
      <c r="N1068" s="10" t="s">
        <v>2199</v>
      </c>
      <c r="O1068" s="7" t="s">
        <v>1147</v>
      </c>
      <c r="P1068" s="7" t="s">
        <v>656</v>
      </c>
    </row>
    <row r="1069" spans="1:238" ht="12.75" customHeight="1" x14ac:dyDescent="0.15">
      <c r="A1069" s="16" t="s">
        <v>1072</v>
      </c>
      <c r="B1069" s="16" t="s">
        <v>1166</v>
      </c>
      <c r="C1069" s="16" t="s">
        <v>2386</v>
      </c>
      <c r="D1069" s="16" t="s">
        <v>915</v>
      </c>
      <c r="E1069" s="16" t="s">
        <v>456</v>
      </c>
      <c r="F1069" s="16" t="s">
        <v>898</v>
      </c>
      <c r="G1069" s="12">
        <v>33674</v>
      </c>
      <c r="H1069" s="8">
        <v>37900</v>
      </c>
      <c r="I1069" s="18">
        <f t="shared" si="26"/>
        <v>5.0122162392959649E-2</v>
      </c>
      <c r="J1069" s="1">
        <v>7.33</v>
      </c>
      <c r="K1069" s="7">
        <v>1436.12</v>
      </c>
      <c r="L1069" s="8">
        <v>8000</v>
      </c>
      <c r="M1069" s="14">
        <v>35179</v>
      </c>
      <c r="N1069" s="10" t="s">
        <v>2199</v>
      </c>
      <c r="O1069" s="7" t="s">
        <v>1147</v>
      </c>
      <c r="P1069" s="7" t="s">
        <v>656</v>
      </c>
    </row>
    <row r="1070" spans="1:238" ht="12.75" customHeight="1" x14ac:dyDescent="0.15">
      <c r="A1070" s="16" t="s">
        <v>201</v>
      </c>
      <c r="B1070" s="16" t="s">
        <v>1166</v>
      </c>
      <c r="C1070" s="16" t="s">
        <v>2386</v>
      </c>
      <c r="D1070" s="16" t="s">
        <v>915</v>
      </c>
      <c r="E1070" s="16" t="s">
        <v>456</v>
      </c>
      <c r="F1070" s="16" t="s">
        <v>898</v>
      </c>
      <c r="G1070" s="12">
        <v>35500</v>
      </c>
      <c r="H1070" s="8">
        <v>35500</v>
      </c>
      <c r="I1070" s="18">
        <f t="shared" si="26"/>
        <v>0</v>
      </c>
      <c r="J1070" s="1">
        <v>7</v>
      </c>
      <c r="K1070" s="7">
        <v>1436</v>
      </c>
      <c r="L1070" s="8">
        <v>3900</v>
      </c>
      <c r="M1070" s="14">
        <v>41739</v>
      </c>
      <c r="N1070" s="10" t="s">
        <v>2199</v>
      </c>
      <c r="O1070" s="7" t="s">
        <v>1147</v>
      </c>
      <c r="P1070" s="7" t="s">
        <v>1033</v>
      </c>
    </row>
    <row r="1071" spans="1:238" ht="12.75" customHeight="1" x14ac:dyDescent="0.15">
      <c r="A1071" s="16" t="s">
        <v>524</v>
      </c>
      <c r="B1071" s="16" t="s">
        <v>707</v>
      </c>
      <c r="C1071" s="16" t="s">
        <v>2387</v>
      </c>
      <c r="D1071" s="16" t="s">
        <v>915</v>
      </c>
      <c r="E1071" s="16" t="s">
        <v>899</v>
      </c>
      <c r="F1071" s="16" t="s">
        <v>1165</v>
      </c>
      <c r="G1071" s="12">
        <v>2253</v>
      </c>
      <c r="H1071" s="8">
        <v>38105</v>
      </c>
      <c r="I1071" s="18">
        <f t="shared" si="26"/>
        <v>0.67520433914648381</v>
      </c>
      <c r="J1071" s="1">
        <v>62.85</v>
      </c>
      <c r="K1071" s="7">
        <v>645.98</v>
      </c>
      <c r="L1071" s="8">
        <v>2500</v>
      </c>
      <c r="M1071" s="14">
        <v>40484</v>
      </c>
      <c r="N1071" s="10" t="s">
        <v>2199</v>
      </c>
      <c r="O1071" s="7" t="s">
        <v>1125</v>
      </c>
      <c r="P1071" s="7" t="s">
        <v>525</v>
      </c>
    </row>
    <row r="1072" spans="1:238" ht="12.75" customHeight="1" x14ac:dyDescent="0.15">
      <c r="A1072" s="16" t="s">
        <v>136</v>
      </c>
      <c r="B1072" s="16" t="s">
        <v>707</v>
      </c>
      <c r="C1072" s="16" t="s">
        <v>2387</v>
      </c>
      <c r="D1072" s="16" t="s">
        <v>915</v>
      </c>
      <c r="E1072" s="16" t="s">
        <v>899</v>
      </c>
      <c r="F1072" s="16" t="s">
        <v>1165</v>
      </c>
      <c r="G1072" s="12">
        <v>1722</v>
      </c>
      <c r="H1072" s="8">
        <v>38637</v>
      </c>
      <c r="I1072" s="18">
        <f t="shared" si="26"/>
        <v>0.69521083259571748</v>
      </c>
      <c r="J1072" s="1">
        <v>64.47</v>
      </c>
      <c r="K1072" s="7">
        <v>717.88</v>
      </c>
      <c r="L1072" s="8">
        <v>2500</v>
      </c>
      <c r="M1072" s="14">
        <v>40667</v>
      </c>
      <c r="N1072" s="10" t="s">
        <v>2199</v>
      </c>
      <c r="O1072" s="7" t="s">
        <v>1125</v>
      </c>
      <c r="P1072" s="7" t="s">
        <v>525</v>
      </c>
    </row>
    <row r="1073" spans="1:16" ht="12.75" customHeight="1" x14ac:dyDescent="0.15">
      <c r="A1073" s="16" t="s">
        <v>1141</v>
      </c>
      <c r="B1073" s="16" t="s">
        <v>707</v>
      </c>
      <c r="C1073" s="16" t="s">
        <v>2387</v>
      </c>
      <c r="D1073" s="16" t="s">
        <v>915</v>
      </c>
      <c r="E1073" s="16" t="s">
        <v>899</v>
      </c>
      <c r="F1073" s="16" t="s">
        <v>1165</v>
      </c>
      <c r="G1073" s="12">
        <v>1494</v>
      </c>
      <c r="H1073" s="8">
        <v>38860</v>
      </c>
      <c r="I1073" s="18">
        <f t="shared" si="26"/>
        <v>0.70377067088559908</v>
      </c>
      <c r="J1073" s="1">
        <v>63.77</v>
      </c>
      <c r="K1073" s="7">
        <v>718.04</v>
      </c>
      <c r="L1073" s="8">
        <v>2500</v>
      </c>
      <c r="M1073" s="14">
        <v>41227</v>
      </c>
      <c r="N1073" s="10" t="s">
        <v>515</v>
      </c>
      <c r="O1073" s="7" t="s">
        <v>1125</v>
      </c>
      <c r="P1073" s="7" t="s">
        <v>525</v>
      </c>
    </row>
    <row r="1074" spans="1:16" ht="12.75" customHeight="1" x14ac:dyDescent="0.15">
      <c r="A1074" s="16" t="s">
        <v>1264</v>
      </c>
      <c r="B1074" s="16" t="s">
        <v>707</v>
      </c>
      <c r="C1074" s="16" t="s">
        <v>2387</v>
      </c>
      <c r="D1074" s="16" t="s">
        <v>915</v>
      </c>
      <c r="E1074" s="16" t="s">
        <v>899</v>
      </c>
      <c r="F1074" s="16" t="s">
        <v>1165</v>
      </c>
      <c r="G1074" s="12">
        <v>962</v>
      </c>
      <c r="H1074" s="8">
        <v>39398</v>
      </c>
      <c r="I1074" s="18">
        <f t="shared" si="26"/>
        <v>0.72384180790960451</v>
      </c>
      <c r="J1074" s="1">
        <v>62.82</v>
      </c>
      <c r="K1074" s="7">
        <v>717.88</v>
      </c>
      <c r="L1074" s="8">
        <v>2500</v>
      </c>
      <c r="M1074" s="14">
        <v>41942</v>
      </c>
      <c r="N1074" s="10" t="s">
        <v>515</v>
      </c>
      <c r="O1074" s="7" t="s">
        <v>1125</v>
      </c>
      <c r="P1074" s="7" t="s">
        <v>525</v>
      </c>
    </row>
    <row r="1075" spans="1:16" ht="12.75" customHeight="1" x14ac:dyDescent="0.15">
      <c r="A1075" s="16" t="s">
        <v>46</v>
      </c>
      <c r="B1075" s="16" t="s">
        <v>707</v>
      </c>
      <c r="C1075" s="16" t="s">
        <v>2388</v>
      </c>
      <c r="D1075" s="16" t="s">
        <v>992</v>
      </c>
      <c r="E1075" s="16" t="s">
        <v>456</v>
      </c>
      <c r="F1075" s="16" t="s">
        <v>454</v>
      </c>
      <c r="G1075" s="12">
        <v>819</v>
      </c>
      <c r="H1075" s="8">
        <v>828</v>
      </c>
      <c r="I1075" s="18">
        <f t="shared" si="26"/>
        <v>6.2556474595120597E-4</v>
      </c>
      <c r="J1075" s="1">
        <v>98.81</v>
      </c>
      <c r="K1075" s="7">
        <v>101.3</v>
      </c>
      <c r="L1075" s="8">
        <v>2778</v>
      </c>
      <c r="M1075" s="14">
        <v>41828</v>
      </c>
      <c r="N1075" s="10" t="s">
        <v>1246</v>
      </c>
      <c r="O1075" s="7" t="s">
        <v>1126</v>
      </c>
      <c r="P1075" s="7" t="s">
        <v>1046</v>
      </c>
    </row>
    <row r="1076" spans="1:16" ht="12.75" customHeight="1" x14ac:dyDescent="0.15">
      <c r="A1076" s="16" t="s">
        <v>361</v>
      </c>
      <c r="B1076" s="16" t="s">
        <v>40</v>
      </c>
      <c r="C1076" s="16" t="s">
        <v>2389</v>
      </c>
      <c r="D1076" s="16" t="s">
        <v>827</v>
      </c>
      <c r="E1076" s="16" t="s">
        <v>456</v>
      </c>
      <c r="F1076" s="16" t="s">
        <v>898</v>
      </c>
      <c r="G1076" s="12">
        <v>35784</v>
      </c>
      <c r="H1076" s="8">
        <v>35791</v>
      </c>
      <c r="I1076" s="18">
        <f t="shared" si="26"/>
        <v>8.3022000830220013E-5</v>
      </c>
      <c r="J1076" s="1">
        <v>1.8</v>
      </c>
      <c r="K1076" s="7">
        <v>1436.15</v>
      </c>
      <c r="L1076" s="8">
        <v>2000</v>
      </c>
      <c r="M1076" s="14">
        <v>41095</v>
      </c>
      <c r="N1076" s="10" t="s">
        <v>515</v>
      </c>
      <c r="O1076" s="7" t="s">
        <v>1124</v>
      </c>
      <c r="P1076" s="7" t="s">
        <v>592</v>
      </c>
    </row>
    <row r="1077" spans="1:16" ht="12.75" customHeight="1" x14ac:dyDescent="0.15">
      <c r="A1077" s="16" t="s">
        <v>1388</v>
      </c>
      <c r="B1077" s="16" t="s">
        <v>40</v>
      </c>
      <c r="C1077" s="16" t="s">
        <v>2389</v>
      </c>
      <c r="D1077" s="16" t="s">
        <v>827</v>
      </c>
      <c r="E1077" s="16" t="s">
        <v>456</v>
      </c>
      <c r="F1077" s="16" t="s">
        <v>898</v>
      </c>
      <c r="G1077" s="12">
        <v>35791</v>
      </c>
      <c r="H1077" s="8">
        <v>35795</v>
      </c>
      <c r="I1077" s="18">
        <f t="shared" si="26"/>
        <v>4.7434954818205533E-5</v>
      </c>
      <c r="J1077" s="1">
        <v>3.1</v>
      </c>
      <c r="K1077" s="7">
        <v>1436.1</v>
      </c>
      <c r="L1077" s="8">
        <v>2000</v>
      </c>
      <c r="M1077" s="14">
        <v>42200</v>
      </c>
      <c r="N1077" s="10" t="s">
        <v>1057</v>
      </c>
      <c r="O1077" s="7" t="s">
        <v>1124</v>
      </c>
      <c r="P1077" s="7" t="s">
        <v>592</v>
      </c>
    </row>
    <row r="1078" spans="1:16" ht="12.75" customHeight="1" x14ac:dyDescent="0.15">
      <c r="A1078" s="16" t="s">
        <v>1162</v>
      </c>
      <c r="B1078" s="16" t="s">
        <v>41</v>
      </c>
      <c r="C1078" s="16" t="s">
        <v>2389</v>
      </c>
      <c r="D1078" s="16" t="s">
        <v>827</v>
      </c>
      <c r="E1078" s="16" t="s">
        <v>456</v>
      </c>
      <c r="F1078" s="16" t="s">
        <v>898</v>
      </c>
      <c r="G1078" s="12">
        <v>35781</v>
      </c>
      <c r="H1078" s="8">
        <v>35793</v>
      </c>
      <c r="I1078" s="18">
        <f t="shared" si="26"/>
        <v>1.4232511801124368E-4</v>
      </c>
      <c r="J1078" s="1">
        <v>0.46</v>
      </c>
      <c r="K1078" s="7">
        <v>1436.1</v>
      </c>
      <c r="L1078" s="8">
        <v>2000</v>
      </c>
      <c r="M1078" s="14">
        <v>37489</v>
      </c>
      <c r="N1078" s="10" t="s">
        <v>1057</v>
      </c>
      <c r="O1078" s="7" t="s">
        <v>1124</v>
      </c>
      <c r="P1078" s="7" t="s">
        <v>1146</v>
      </c>
    </row>
    <row r="1079" spans="1:16" ht="12.75" customHeight="1" x14ac:dyDescent="0.15">
      <c r="A1079" s="16" t="s">
        <v>556</v>
      </c>
      <c r="B1079" s="16" t="s">
        <v>40</v>
      </c>
      <c r="C1079" s="16" t="s">
        <v>2389</v>
      </c>
      <c r="D1079" s="16" t="s">
        <v>827</v>
      </c>
      <c r="E1079" s="16" t="s">
        <v>456</v>
      </c>
      <c r="F1079" s="16" t="s">
        <v>898</v>
      </c>
      <c r="G1079" s="12">
        <v>35775</v>
      </c>
      <c r="H1079" s="8">
        <v>35795</v>
      </c>
      <c r="I1079" s="18">
        <f t="shared" si="26"/>
        <v>2.3721978412999644E-4</v>
      </c>
      <c r="J1079" s="1">
        <v>0.28999999999999998</v>
      </c>
      <c r="K1079" s="7">
        <v>1436</v>
      </c>
      <c r="L1079" s="8">
        <v>2000</v>
      </c>
      <c r="M1079" s="14">
        <v>38707</v>
      </c>
      <c r="N1079" s="10" t="s">
        <v>1057</v>
      </c>
      <c r="O1079" s="7" t="s">
        <v>1124</v>
      </c>
      <c r="P1079" s="7" t="s">
        <v>1164</v>
      </c>
    </row>
    <row r="1080" spans="1:16" ht="12.75" customHeight="1" x14ac:dyDescent="0.15">
      <c r="A1080" s="16" t="s">
        <v>1225</v>
      </c>
      <c r="B1080" s="16" t="s">
        <v>40</v>
      </c>
      <c r="C1080" s="16" t="s">
        <v>2390</v>
      </c>
      <c r="D1080" s="16" t="s">
        <v>827</v>
      </c>
      <c r="E1080" s="16" t="s">
        <v>456</v>
      </c>
      <c r="F1080" s="16" t="s">
        <v>454</v>
      </c>
      <c r="G1080" s="12">
        <v>820</v>
      </c>
      <c r="H1080" s="8">
        <v>821</v>
      </c>
      <c r="I1080" s="18">
        <f t="shared" si="26"/>
        <v>6.9536193588762946E-5</v>
      </c>
      <c r="J1080" s="1">
        <v>98.7</v>
      </c>
      <c r="K1080" s="7">
        <v>101.3</v>
      </c>
      <c r="L1080" s="8">
        <v>4193</v>
      </c>
      <c r="M1080" s="14">
        <v>39009</v>
      </c>
      <c r="N1080" s="10" t="s">
        <v>1246</v>
      </c>
      <c r="O1080" s="7" t="s">
        <v>1126</v>
      </c>
      <c r="P1080" s="7" t="s">
        <v>1120</v>
      </c>
    </row>
    <row r="1081" spans="1:16" ht="12.75" customHeight="1" x14ac:dyDescent="0.15">
      <c r="A1081" s="16" t="s">
        <v>983</v>
      </c>
      <c r="B1081" s="16" t="s">
        <v>40</v>
      </c>
      <c r="C1081" s="16" t="s">
        <v>2390</v>
      </c>
      <c r="D1081" s="16" t="s">
        <v>827</v>
      </c>
      <c r="E1081" s="16" t="s">
        <v>456</v>
      </c>
      <c r="F1081" s="16" t="s">
        <v>454</v>
      </c>
      <c r="G1081" s="12">
        <v>819</v>
      </c>
      <c r="H1081" s="8">
        <v>822</v>
      </c>
      <c r="I1081" s="18">
        <f t="shared" si="26"/>
        <v>2.0860858076628887E-4</v>
      </c>
      <c r="J1081" s="1">
        <v>98.7</v>
      </c>
      <c r="K1081" s="7">
        <v>101.3</v>
      </c>
      <c r="L1081" s="8">
        <v>4085</v>
      </c>
      <c r="M1081" s="14">
        <v>41169</v>
      </c>
      <c r="N1081" s="10" t="s">
        <v>1246</v>
      </c>
      <c r="O1081" s="7" t="s">
        <v>1126</v>
      </c>
      <c r="P1081" s="7" t="s">
        <v>525</v>
      </c>
    </row>
    <row r="1082" spans="1:16" ht="12.75" customHeight="1" x14ac:dyDescent="0.15">
      <c r="A1082" s="16" t="s">
        <v>263</v>
      </c>
      <c r="B1082" s="16" t="s">
        <v>951</v>
      </c>
      <c r="C1082" s="16" t="s">
        <v>2391</v>
      </c>
      <c r="D1082" s="16" t="s">
        <v>1074</v>
      </c>
      <c r="E1082" s="16" t="s">
        <v>899</v>
      </c>
      <c r="F1082" s="16" t="s">
        <v>898</v>
      </c>
      <c r="G1082" s="12">
        <v>35784</v>
      </c>
      <c r="H1082" s="8">
        <v>35791</v>
      </c>
      <c r="I1082" s="18">
        <f t="shared" si="26"/>
        <v>8.3022000830220013E-5</v>
      </c>
      <c r="J1082" s="1">
        <v>7.0000000000000007E-2</v>
      </c>
      <c r="K1082" s="7">
        <v>1436.16</v>
      </c>
      <c r="L1082" s="8">
        <v>2900</v>
      </c>
      <c r="M1082" s="14">
        <v>41262</v>
      </c>
      <c r="N1082" s="10" t="s">
        <v>782</v>
      </c>
      <c r="O1082" s="7" t="s">
        <v>1124</v>
      </c>
      <c r="P1082" s="7" t="s">
        <v>264</v>
      </c>
    </row>
    <row r="1083" spans="1:16" ht="12.75" customHeight="1" x14ac:dyDescent="0.15">
      <c r="A1083" s="16" t="s">
        <v>1455</v>
      </c>
      <c r="B1083" s="16" t="s">
        <v>951</v>
      </c>
      <c r="C1083" s="16" t="s">
        <v>2391</v>
      </c>
      <c r="D1083" s="16" t="s">
        <v>992</v>
      </c>
      <c r="E1083" s="16" t="s">
        <v>899</v>
      </c>
      <c r="F1083" s="16" t="s">
        <v>898</v>
      </c>
      <c r="G1083" s="12">
        <v>35767</v>
      </c>
      <c r="H1083" s="8">
        <v>35805</v>
      </c>
      <c r="I1083" s="18">
        <f t="shared" si="26"/>
        <v>4.5070689818768383E-4</v>
      </c>
      <c r="J1083" s="1">
        <v>7.12</v>
      </c>
      <c r="K1083" s="8">
        <v>1436.06</v>
      </c>
      <c r="L1083" s="8">
        <v>5325</v>
      </c>
      <c r="M1083" s="14">
        <v>42279</v>
      </c>
      <c r="N1083" s="10" t="s">
        <v>782</v>
      </c>
      <c r="O1083" s="7" t="s">
        <v>1147</v>
      </c>
      <c r="P1083" s="7" t="s">
        <v>1033</v>
      </c>
    </row>
    <row r="1084" spans="1:16" ht="12.75" customHeight="1" x14ac:dyDescent="0.15">
      <c r="A1084" s="16" t="s">
        <v>1536</v>
      </c>
      <c r="B1084" s="16" t="s">
        <v>1614</v>
      </c>
      <c r="C1084" s="16" t="s">
        <v>2392</v>
      </c>
      <c r="D1084" s="16" t="s">
        <v>992</v>
      </c>
      <c r="E1084" s="16" t="s">
        <v>1100</v>
      </c>
      <c r="F1084" s="16" t="s">
        <v>454</v>
      </c>
      <c r="G1084" s="12">
        <v>711</v>
      </c>
      <c r="H1084" s="8">
        <v>715</v>
      </c>
      <c r="I1084" s="18">
        <f t="shared" si="26"/>
        <v>2.8236622899901174E-4</v>
      </c>
      <c r="J1084" s="1">
        <v>98.23</v>
      </c>
      <c r="K1084" s="8">
        <v>99.05</v>
      </c>
      <c r="L1084" s="8">
        <v>300</v>
      </c>
      <c r="M1084" s="14">
        <v>42485</v>
      </c>
      <c r="N1084" s="10" t="s">
        <v>1004</v>
      </c>
      <c r="O1084" s="7" t="s">
        <v>1124</v>
      </c>
      <c r="P1084" s="7" t="s">
        <v>612</v>
      </c>
    </row>
    <row r="1085" spans="1:16" ht="12.75" customHeight="1" x14ac:dyDescent="0.15">
      <c r="A1085" s="16" t="s">
        <v>1539</v>
      </c>
      <c r="B1085" s="16" t="s">
        <v>707</v>
      </c>
      <c r="C1085" s="16" t="s">
        <v>2393</v>
      </c>
      <c r="D1085" s="16" t="s">
        <v>1540</v>
      </c>
      <c r="E1085" s="16" t="s">
        <v>1100</v>
      </c>
      <c r="F1085" s="16" t="s">
        <v>454</v>
      </c>
      <c r="G1085" s="12">
        <v>469</v>
      </c>
      <c r="H1085" s="8">
        <v>487</v>
      </c>
      <c r="I1085" s="18">
        <f t="shared" si="26"/>
        <v>1.3142523364485981E-3</v>
      </c>
      <c r="J1085" s="1">
        <v>97.27</v>
      </c>
      <c r="K1085" s="8">
        <v>94.1</v>
      </c>
      <c r="L1085" s="8">
        <v>645</v>
      </c>
      <c r="M1085" s="14">
        <v>42487</v>
      </c>
      <c r="N1085" s="10" t="s">
        <v>453</v>
      </c>
      <c r="O1085" s="7" t="s">
        <v>1541</v>
      </c>
      <c r="P1085" s="7" t="s">
        <v>612</v>
      </c>
    </row>
    <row r="1086" spans="1:16" ht="12.75" customHeight="1" x14ac:dyDescent="0.15">
      <c r="A1086" s="16" t="s">
        <v>673</v>
      </c>
      <c r="B1086" s="16" t="s">
        <v>1166</v>
      </c>
      <c r="C1086" s="16" t="s">
        <v>2203</v>
      </c>
      <c r="D1086" s="16" t="s">
        <v>915</v>
      </c>
      <c r="E1086" s="16" t="s">
        <v>899</v>
      </c>
      <c r="F1086" s="16" t="s">
        <v>898</v>
      </c>
      <c r="G1086" s="12">
        <v>35754</v>
      </c>
      <c r="H1086" s="8">
        <v>35819</v>
      </c>
      <c r="I1086" s="18">
        <f t="shared" si="26"/>
        <v>7.7093686620094176E-4</v>
      </c>
      <c r="J1086" s="1">
        <v>5.99</v>
      </c>
      <c r="K1086" s="7">
        <v>1436.13</v>
      </c>
      <c r="L1086" s="8">
        <v>4536</v>
      </c>
      <c r="M1086" s="14">
        <v>34372</v>
      </c>
      <c r="N1086" s="10" t="s">
        <v>783</v>
      </c>
      <c r="O1086" s="7" t="s">
        <v>1147</v>
      </c>
      <c r="P1086" s="7" t="s">
        <v>573</v>
      </c>
    </row>
    <row r="1087" spans="1:16" ht="12.75" customHeight="1" x14ac:dyDescent="0.15">
      <c r="A1087" s="16" t="s">
        <v>792</v>
      </c>
      <c r="B1087" s="16" t="s">
        <v>1166</v>
      </c>
      <c r="C1087" s="16" t="s">
        <v>2203</v>
      </c>
      <c r="D1087" s="16" t="s">
        <v>915</v>
      </c>
      <c r="E1087" s="16" t="s">
        <v>899</v>
      </c>
      <c r="F1087" s="16" t="s">
        <v>898</v>
      </c>
      <c r="G1087" s="12">
        <v>35765</v>
      </c>
      <c r="H1087" s="8">
        <v>35809</v>
      </c>
      <c r="I1087" s="18">
        <f t="shared" si="26"/>
        <v>5.2185876604122681E-4</v>
      </c>
      <c r="J1087" s="1">
        <v>0.35</v>
      </c>
      <c r="K1087" s="7">
        <v>1436.13</v>
      </c>
      <c r="L1087" s="8">
        <v>4536</v>
      </c>
      <c r="M1087" s="14">
        <v>35009</v>
      </c>
      <c r="N1087" s="10" t="s">
        <v>783</v>
      </c>
      <c r="O1087" s="7" t="s">
        <v>1147</v>
      </c>
      <c r="P1087" s="7" t="s">
        <v>573</v>
      </c>
    </row>
    <row r="1088" spans="1:16" ht="12.75" customHeight="1" x14ac:dyDescent="0.15">
      <c r="A1088" s="16" t="s">
        <v>1173</v>
      </c>
      <c r="B1088" s="16" t="s">
        <v>1166</v>
      </c>
      <c r="C1088" s="16" t="s">
        <v>2203</v>
      </c>
      <c r="D1088" s="16" t="s">
        <v>915</v>
      </c>
      <c r="E1088" s="16" t="s">
        <v>899</v>
      </c>
      <c r="F1088" s="16" t="s">
        <v>898</v>
      </c>
      <c r="G1088" s="12">
        <v>35764</v>
      </c>
      <c r="H1088" s="12">
        <v>35768</v>
      </c>
      <c r="I1088" s="18">
        <f t="shared" si="26"/>
        <v>4.746535029428517E-5</v>
      </c>
      <c r="J1088" s="1">
        <v>4.5</v>
      </c>
      <c r="K1088" s="9">
        <v>1435.04</v>
      </c>
      <c r="L1088" s="8">
        <v>4536</v>
      </c>
      <c r="M1088" s="14">
        <v>36949</v>
      </c>
      <c r="N1088" s="10" t="s">
        <v>1057</v>
      </c>
      <c r="O1088" s="7" t="s">
        <v>1147</v>
      </c>
      <c r="P1088" s="7" t="s">
        <v>988</v>
      </c>
    </row>
    <row r="1089" spans="1:16" ht="12.75" customHeight="1" x14ac:dyDescent="0.15">
      <c r="A1089" s="16" t="s">
        <v>793</v>
      </c>
      <c r="B1089" s="16" t="s">
        <v>1166</v>
      </c>
      <c r="C1089" s="16" t="s">
        <v>2203</v>
      </c>
      <c r="D1089" s="16" t="s">
        <v>915</v>
      </c>
      <c r="E1089" s="16" t="s">
        <v>899</v>
      </c>
      <c r="F1089" s="16" t="s">
        <v>898</v>
      </c>
      <c r="G1089" s="12">
        <v>35753</v>
      </c>
      <c r="H1089" s="12">
        <v>35820</v>
      </c>
      <c r="I1089" s="18">
        <f t="shared" si="26"/>
        <v>7.946580005455861E-4</v>
      </c>
      <c r="J1089" s="1">
        <v>3.45</v>
      </c>
      <c r="K1089" s="9">
        <v>1436.12</v>
      </c>
      <c r="L1089" s="8">
        <v>4536</v>
      </c>
      <c r="M1089" s="14">
        <v>37272</v>
      </c>
      <c r="N1089" s="10" t="s">
        <v>794</v>
      </c>
      <c r="O1089" s="7" t="s">
        <v>1147</v>
      </c>
      <c r="P1089" s="7" t="s">
        <v>988</v>
      </c>
    </row>
    <row r="1090" spans="1:16" ht="12.75" customHeight="1" x14ac:dyDescent="0.15">
      <c r="A1090" s="16" t="s">
        <v>655</v>
      </c>
      <c r="B1090" s="16" t="s">
        <v>1166</v>
      </c>
      <c r="C1090" s="16" t="s">
        <v>2203</v>
      </c>
      <c r="D1090" s="16" t="s">
        <v>915</v>
      </c>
      <c r="E1090" s="16" t="s">
        <v>899</v>
      </c>
      <c r="F1090" s="16" t="s">
        <v>898</v>
      </c>
      <c r="G1090" s="12">
        <v>35768</v>
      </c>
      <c r="H1090" s="8">
        <v>35806</v>
      </c>
      <c r="I1090" s="18">
        <f t="shared" si="26"/>
        <v>4.5069620703560502E-4</v>
      </c>
      <c r="J1090" s="1">
        <v>0.82</v>
      </c>
      <c r="K1090" s="7">
        <v>1436.13</v>
      </c>
      <c r="L1090" s="8">
        <v>4536</v>
      </c>
      <c r="M1090" s="14">
        <v>37719</v>
      </c>
      <c r="N1090" s="10" t="s">
        <v>1057</v>
      </c>
      <c r="O1090" s="7" t="s">
        <v>1147</v>
      </c>
      <c r="P1090" s="7" t="s">
        <v>988</v>
      </c>
    </row>
    <row r="1091" spans="1:16" ht="12.75" customHeight="1" x14ac:dyDescent="0.15">
      <c r="A1091" s="16" t="s">
        <v>1923</v>
      </c>
      <c r="B1091" s="16" t="s">
        <v>1810</v>
      </c>
      <c r="C1091" s="16" t="s">
        <v>2364</v>
      </c>
      <c r="D1091" s="16" t="s">
        <v>992</v>
      </c>
      <c r="E1091" s="16" t="s">
        <v>456</v>
      </c>
      <c r="F1091" s="16" t="s">
        <v>454</v>
      </c>
      <c r="G1091" s="12">
        <v>586</v>
      </c>
      <c r="H1091" s="8">
        <v>604</v>
      </c>
      <c r="I1091" s="18">
        <f t="shared" si="26"/>
        <v>1.2921751615218953E-3</v>
      </c>
      <c r="J1091" s="1">
        <v>97.6</v>
      </c>
      <c r="K1091" s="7">
        <v>96.6</v>
      </c>
      <c r="L1091" s="8">
        <v>10</v>
      </c>
      <c r="M1091" s="14">
        <v>42930</v>
      </c>
      <c r="N1091" s="10" t="s">
        <v>2199</v>
      </c>
      <c r="O1091" s="7" t="s">
        <v>1126</v>
      </c>
      <c r="P1091" s="7" t="s">
        <v>612</v>
      </c>
    </row>
    <row r="1092" spans="1:16" ht="12.75" customHeight="1" x14ac:dyDescent="0.15">
      <c r="A1092" s="16" t="s">
        <v>1924</v>
      </c>
      <c r="B1092" s="16" t="s">
        <v>1810</v>
      </c>
      <c r="C1092" s="16" t="s">
        <v>2364</v>
      </c>
      <c r="D1092" s="16" t="s">
        <v>992</v>
      </c>
      <c r="E1092" s="16" t="s">
        <v>456</v>
      </c>
      <c r="F1092" s="16" t="s">
        <v>454</v>
      </c>
      <c r="G1092" s="12">
        <v>586</v>
      </c>
      <c r="H1092" s="8">
        <v>602</v>
      </c>
      <c r="I1092" s="18">
        <f t="shared" si="26"/>
        <v>1.1487650775416428E-3</v>
      </c>
      <c r="J1092" s="1">
        <v>97.6</v>
      </c>
      <c r="K1092" s="7">
        <v>96.6</v>
      </c>
      <c r="L1092" s="8">
        <v>10</v>
      </c>
      <c r="M1092" s="14">
        <v>42930</v>
      </c>
      <c r="N1092" s="10" t="s">
        <v>2199</v>
      </c>
      <c r="O1092" s="7" t="s">
        <v>1126</v>
      </c>
      <c r="P1092" s="7" t="s">
        <v>612</v>
      </c>
    </row>
    <row r="1093" spans="1:16" ht="12.75" customHeight="1" x14ac:dyDescent="0.15">
      <c r="A1093" s="16" t="s">
        <v>1328</v>
      </c>
      <c r="B1093" s="16" t="s">
        <v>36</v>
      </c>
      <c r="C1093" s="16" t="s">
        <v>2358</v>
      </c>
      <c r="D1093" s="16" t="s">
        <v>992</v>
      </c>
      <c r="E1093" s="16" t="s">
        <v>1100</v>
      </c>
      <c r="F1093" s="16" t="s">
        <v>1165</v>
      </c>
      <c r="G1093" s="12">
        <v>1375</v>
      </c>
      <c r="H1093" s="8">
        <v>70009</v>
      </c>
      <c r="I1093" s="18">
        <f t="shared" si="26"/>
        <v>0.81586705339736576</v>
      </c>
      <c r="J1093" s="1">
        <v>28.9</v>
      </c>
      <c r="K1093" s="8">
        <v>1433</v>
      </c>
      <c r="L1093" s="8">
        <v>1360</v>
      </c>
      <c r="M1093" s="14">
        <v>42076</v>
      </c>
      <c r="N1093" s="10" t="s">
        <v>453</v>
      </c>
      <c r="O1093" s="7" t="s">
        <v>1147</v>
      </c>
      <c r="P1093" s="7" t="s">
        <v>1033</v>
      </c>
    </row>
    <row r="1094" spans="1:16" ht="12.75" customHeight="1" x14ac:dyDescent="0.15">
      <c r="A1094" s="16" t="s">
        <v>1329</v>
      </c>
      <c r="B1094" s="16" t="s">
        <v>36</v>
      </c>
      <c r="C1094" s="16" t="s">
        <v>2358</v>
      </c>
      <c r="D1094" s="16" t="s">
        <v>992</v>
      </c>
      <c r="E1094" s="16" t="s">
        <v>1100</v>
      </c>
      <c r="F1094" s="16" t="s">
        <v>1165</v>
      </c>
      <c r="G1094" s="12">
        <v>1357</v>
      </c>
      <c r="H1094" s="8">
        <v>70117</v>
      </c>
      <c r="I1094" s="18">
        <f t="shared" si="26"/>
        <v>0.81649131973306099</v>
      </c>
      <c r="J1094" s="1">
        <v>29</v>
      </c>
      <c r="K1094" s="8">
        <v>1433</v>
      </c>
      <c r="L1094" s="8">
        <v>1360</v>
      </c>
      <c r="M1094" s="14">
        <v>42076</v>
      </c>
      <c r="N1094" s="10" t="s">
        <v>453</v>
      </c>
      <c r="O1094" s="7" t="s">
        <v>1147</v>
      </c>
      <c r="P1094" s="7" t="s">
        <v>1033</v>
      </c>
    </row>
    <row r="1095" spans="1:16" ht="12.75" customHeight="1" x14ac:dyDescent="0.15">
      <c r="A1095" s="16" t="s">
        <v>1330</v>
      </c>
      <c r="B1095" s="16" t="s">
        <v>36</v>
      </c>
      <c r="C1095" s="16" t="s">
        <v>2358</v>
      </c>
      <c r="D1095" s="16" t="s">
        <v>992</v>
      </c>
      <c r="E1095" s="16" t="s">
        <v>1100</v>
      </c>
      <c r="F1095" s="16" t="s">
        <v>1165</v>
      </c>
      <c r="G1095" s="12">
        <v>1429</v>
      </c>
      <c r="H1095" s="8">
        <v>70045</v>
      </c>
      <c r="I1095" s="18">
        <f t="shared" si="26"/>
        <v>0.81478139026765151</v>
      </c>
      <c r="J1095" s="1">
        <v>29</v>
      </c>
      <c r="K1095" s="8">
        <v>1433</v>
      </c>
      <c r="L1095" s="8">
        <v>1360</v>
      </c>
      <c r="M1095" s="14">
        <v>42076</v>
      </c>
      <c r="N1095" s="10" t="s">
        <v>453</v>
      </c>
      <c r="O1095" s="7" t="s">
        <v>1147</v>
      </c>
      <c r="P1095" s="7" t="s">
        <v>1033</v>
      </c>
    </row>
    <row r="1096" spans="1:16" ht="12.75" customHeight="1" x14ac:dyDescent="0.15">
      <c r="A1096" s="16" t="s">
        <v>1331</v>
      </c>
      <c r="B1096" s="16" t="s">
        <v>36</v>
      </c>
      <c r="C1096" s="16" t="s">
        <v>2358</v>
      </c>
      <c r="D1096" s="16" t="s">
        <v>992</v>
      </c>
      <c r="E1096" s="16" t="s">
        <v>1100</v>
      </c>
      <c r="F1096" s="16" t="s">
        <v>1165</v>
      </c>
      <c r="G1096" s="12">
        <v>1317</v>
      </c>
      <c r="H1096" s="8">
        <v>70157</v>
      </c>
      <c r="I1096" s="18">
        <f t="shared" si="26"/>
        <v>0.81744128054717746</v>
      </c>
      <c r="J1096" s="1">
        <v>29</v>
      </c>
      <c r="K1096" s="8">
        <v>1433</v>
      </c>
      <c r="L1096" s="8">
        <v>1360</v>
      </c>
      <c r="M1096" s="14">
        <v>42076</v>
      </c>
      <c r="N1096" s="10" t="s">
        <v>453</v>
      </c>
      <c r="O1096" s="7" t="s">
        <v>1147</v>
      </c>
      <c r="P1096" s="7" t="s">
        <v>1033</v>
      </c>
    </row>
    <row r="1097" spans="1:16" ht="12" x14ac:dyDescent="0.15">
      <c r="A1097" s="16" t="s">
        <v>392</v>
      </c>
      <c r="B1097" s="16" t="s">
        <v>586</v>
      </c>
      <c r="C1097" s="16" t="s">
        <v>2111</v>
      </c>
      <c r="D1097" s="16" t="s">
        <v>992</v>
      </c>
      <c r="E1097" s="16" t="s">
        <v>1100</v>
      </c>
      <c r="F1097" s="16" t="s">
        <v>454</v>
      </c>
      <c r="G1097" s="9">
        <v>817</v>
      </c>
      <c r="H1097" s="7">
        <v>832</v>
      </c>
      <c r="I1097" s="18">
        <f t="shared" si="26"/>
        <v>1.0424629925637639E-3</v>
      </c>
      <c r="J1097" s="1">
        <v>98.7</v>
      </c>
      <c r="K1097" s="7">
        <v>101.4</v>
      </c>
      <c r="L1097" s="8">
        <v>53</v>
      </c>
      <c r="M1097" s="14">
        <v>37802</v>
      </c>
      <c r="N1097" s="10" t="s">
        <v>1004</v>
      </c>
      <c r="O1097" s="7" t="s">
        <v>1125</v>
      </c>
      <c r="P1097" s="7" t="s">
        <v>1003</v>
      </c>
    </row>
    <row r="1098" spans="1:16" ht="12.75" customHeight="1" x14ac:dyDescent="0.15">
      <c r="A1098" s="16" t="s">
        <v>286</v>
      </c>
      <c r="B1098" s="16" t="s">
        <v>707</v>
      </c>
      <c r="C1098" s="16" t="s">
        <v>2394</v>
      </c>
      <c r="D1098" s="16" t="s">
        <v>588</v>
      </c>
      <c r="E1098" s="16" t="s">
        <v>497</v>
      </c>
      <c r="F1098" s="16" t="s">
        <v>454</v>
      </c>
      <c r="G1098" s="9">
        <v>669</v>
      </c>
      <c r="H1098" s="7">
        <v>690</v>
      </c>
      <c r="I1098" s="18">
        <f t="shared" si="26"/>
        <v>1.4894673381090858E-3</v>
      </c>
      <c r="J1098" s="1">
        <v>97.8</v>
      </c>
      <c r="K1098" s="7">
        <v>98.3</v>
      </c>
      <c r="L1098" s="8">
        <v>64</v>
      </c>
      <c r="M1098" s="14">
        <v>37891</v>
      </c>
      <c r="N1098" s="10" t="s">
        <v>2199</v>
      </c>
      <c r="O1098" s="7" t="s">
        <v>1125</v>
      </c>
      <c r="P1098" s="7" t="s">
        <v>848</v>
      </c>
    </row>
    <row r="1099" spans="1:16" ht="12.75" customHeight="1" x14ac:dyDescent="0.15">
      <c r="A1099" s="16" t="s">
        <v>457</v>
      </c>
      <c r="B1099" s="16" t="s">
        <v>586</v>
      </c>
      <c r="C1099" s="16" t="s">
        <v>2395</v>
      </c>
      <c r="D1099" s="16" t="s">
        <v>1151</v>
      </c>
      <c r="E1099" s="16" t="s">
        <v>899</v>
      </c>
      <c r="F1099" s="16" t="s">
        <v>898</v>
      </c>
      <c r="G1099" s="12">
        <v>35763</v>
      </c>
      <c r="H1099" s="8">
        <v>35809</v>
      </c>
      <c r="I1099" s="18">
        <f t="shared" si="26"/>
        <v>5.4559256096403837E-4</v>
      </c>
      <c r="J1099" s="1">
        <v>1.37</v>
      </c>
      <c r="K1099" s="7">
        <v>1436.09</v>
      </c>
      <c r="L1099" s="8">
        <v>2850</v>
      </c>
      <c r="M1099" s="14">
        <v>35175</v>
      </c>
      <c r="N1099" s="10" t="s">
        <v>1057</v>
      </c>
      <c r="O1099" s="7" t="s">
        <v>1124</v>
      </c>
      <c r="P1099" s="7" t="s">
        <v>784</v>
      </c>
    </row>
    <row r="1100" spans="1:16" ht="12.75" customHeight="1" x14ac:dyDescent="0.15">
      <c r="A1100" s="16" t="s">
        <v>458</v>
      </c>
      <c r="B1100" s="16" t="s">
        <v>1166</v>
      </c>
      <c r="C1100" s="16" t="s">
        <v>2395</v>
      </c>
      <c r="D1100" s="16" t="s">
        <v>1151</v>
      </c>
      <c r="E1100" s="16" t="s">
        <v>899</v>
      </c>
      <c r="F1100" s="16" t="s">
        <v>898</v>
      </c>
      <c r="G1100" s="12">
        <v>35776</v>
      </c>
      <c r="H1100" s="8">
        <v>35796</v>
      </c>
      <c r="I1100" s="18">
        <f t="shared" si="26"/>
        <v>2.3721415694088623E-4</v>
      </c>
      <c r="J1100" s="1">
        <v>4.0199999999999996</v>
      </c>
      <c r="K1100" s="7">
        <v>1436.09</v>
      </c>
      <c r="L1100" s="8">
        <v>2850</v>
      </c>
      <c r="M1100" s="14">
        <v>34796</v>
      </c>
      <c r="N1100" s="10" t="s">
        <v>783</v>
      </c>
      <c r="O1100" s="7" t="s">
        <v>1147</v>
      </c>
      <c r="P1100" s="7" t="s">
        <v>1148</v>
      </c>
    </row>
    <row r="1101" spans="1:16" ht="12.75" customHeight="1" x14ac:dyDescent="0.15">
      <c r="A1101" s="16" t="s">
        <v>366</v>
      </c>
      <c r="B1101" s="16" t="s">
        <v>1166</v>
      </c>
      <c r="C1101" s="16" t="s">
        <v>2396</v>
      </c>
      <c r="D1101" s="16" t="s">
        <v>1074</v>
      </c>
      <c r="E1101" s="16" t="s">
        <v>497</v>
      </c>
      <c r="F1101" s="16" t="s">
        <v>454</v>
      </c>
      <c r="G1101" s="12">
        <v>461</v>
      </c>
      <c r="H1101" s="8">
        <v>478</v>
      </c>
      <c r="I1101" s="18">
        <f t="shared" si="26"/>
        <v>1.242780905036918E-3</v>
      </c>
      <c r="J1101" s="1">
        <v>97.47</v>
      </c>
      <c r="K1101" s="7">
        <v>94.9</v>
      </c>
      <c r="L1101" s="8">
        <v>587</v>
      </c>
      <c r="M1101" s="14">
        <v>36597</v>
      </c>
      <c r="N1101" s="10" t="s">
        <v>453</v>
      </c>
      <c r="O1101" s="7" t="s">
        <v>900</v>
      </c>
      <c r="P1101" s="7" t="s">
        <v>280</v>
      </c>
    </row>
    <row r="1102" spans="1:16" ht="12.75" customHeight="1" x14ac:dyDescent="0.15">
      <c r="A1102" s="16" t="s">
        <v>996</v>
      </c>
      <c r="B1102" s="16" t="s">
        <v>1167</v>
      </c>
      <c r="C1102" s="16" t="s">
        <v>2339</v>
      </c>
      <c r="D1102" s="16" t="s">
        <v>992</v>
      </c>
      <c r="E1102" s="16" t="s">
        <v>456</v>
      </c>
      <c r="F1102" s="16" t="s">
        <v>898</v>
      </c>
      <c r="G1102" s="12">
        <v>35776</v>
      </c>
      <c r="H1102" s="8">
        <v>35797</v>
      </c>
      <c r="I1102" s="18">
        <f t="shared" si="26"/>
        <v>2.4907191061876579E-4</v>
      </c>
      <c r="J1102" s="1">
        <v>0.01</v>
      </c>
      <c r="K1102" s="7">
        <v>1436.1</v>
      </c>
      <c r="L1102" s="8">
        <v>2900</v>
      </c>
      <c r="M1102" s="14">
        <v>38766</v>
      </c>
      <c r="N1102" s="10" t="s">
        <v>1246</v>
      </c>
      <c r="O1102" s="7" t="s">
        <v>1222</v>
      </c>
      <c r="P1102" s="7" t="s">
        <v>1006</v>
      </c>
    </row>
    <row r="1103" spans="1:16" ht="12.75" customHeight="1" x14ac:dyDescent="0.15">
      <c r="A1103" s="16" t="s">
        <v>464</v>
      </c>
      <c r="B1103" s="16" t="s">
        <v>1166</v>
      </c>
      <c r="C1103" s="16" t="s">
        <v>2397</v>
      </c>
      <c r="D1103" s="16" t="s">
        <v>915</v>
      </c>
      <c r="E1103" s="16" t="s">
        <v>899</v>
      </c>
      <c r="F1103" s="16" t="s">
        <v>898</v>
      </c>
      <c r="G1103" s="12">
        <v>35569</v>
      </c>
      <c r="H1103" s="8">
        <v>36006</v>
      </c>
      <c r="I1103" s="18">
        <f t="shared" si="26"/>
        <v>5.1829449089723064E-3</v>
      </c>
      <c r="J1103" s="1">
        <v>3.73</v>
      </c>
      <c r="K1103" s="7">
        <v>1436.1</v>
      </c>
      <c r="L1103" s="8">
        <v>6804</v>
      </c>
      <c r="M1103" s="14">
        <v>40963</v>
      </c>
      <c r="N1103" s="10" t="s">
        <v>1093</v>
      </c>
      <c r="O1103" s="7" t="s">
        <v>1147</v>
      </c>
      <c r="P1103" s="7" t="s">
        <v>1033</v>
      </c>
    </row>
    <row r="1104" spans="1:16" ht="12.75" customHeight="1" x14ac:dyDescent="0.15">
      <c r="A1104" s="16" t="s">
        <v>308</v>
      </c>
      <c r="B1104" s="16" t="s">
        <v>1166</v>
      </c>
      <c r="C1104" s="16" t="s">
        <v>2397</v>
      </c>
      <c r="D1104" s="16" t="s">
        <v>915</v>
      </c>
      <c r="E1104" s="16" t="s">
        <v>899</v>
      </c>
      <c r="F1104" s="16" t="s">
        <v>898</v>
      </c>
      <c r="G1104" s="12">
        <v>35550</v>
      </c>
      <c r="H1104" s="8">
        <v>36023</v>
      </c>
      <c r="I1104" s="18">
        <f t="shared" si="26"/>
        <v>5.6100482725083911E-3</v>
      </c>
      <c r="J1104" s="1">
        <v>4.1100000000000003</v>
      </c>
      <c r="K1104" s="7">
        <v>1436.1</v>
      </c>
      <c r="L1104" s="8">
        <v>6804</v>
      </c>
      <c r="M1104" s="14">
        <v>41474</v>
      </c>
      <c r="N1104" s="10" t="s">
        <v>1093</v>
      </c>
      <c r="O1104" s="7" t="s">
        <v>1147</v>
      </c>
      <c r="P1104" s="7" t="s">
        <v>1033</v>
      </c>
    </row>
    <row r="1105" spans="1:24" ht="12.75" customHeight="1" x14ac:dyDescent="0.15">
      <c r="A1105" s="16" t="s">
        <v>1289</v>
      </c>
      <c r="B1105" s="16" t="s">
        <v>1166</v>
      </c>
      <c r="C1105" s="16" t="s">
        <v>2397</v>
      </c>
      <c r="D1105" s="16" t="s">
        <v>915</v>
      </c>
      <c r="E1105" s="16" t="s">
        <v>899</v>
      </c>
      <c r="F1105" s="16" t="s">
        <v>898</v>
      </c>
      <c r="G1105" s="12">
        <v>35576</v>
      </c>
      <c r="H1105" s="8">
        <v>35998</v>
      </c>
      <c r="I1105" s="18">
        <f t="shared" si="26"/>
        <v>5.0050999833954031E-3</v>
      </c>
      <c r="J1105" s="1">
        <v>4.57</v>
      </c>
      <c r="K1105" s="7">
        <v>1436.1</v>
      </c>
      <c r="L1105" s="8">
        <v>6804</v>
      </c>
      <c r="M1105" s="14">
        <v>42025</v>
      </c>
      <c r="N1105" s="10" t="s">
        <v>2199</v>
      </c>
      <c r="O1105" s="7" t="s">
        <v>1147</v>
      </c>
      <c r="P1105" s="7" t="s">
        <v>1033</v>
      </c>
    </row>
    <row r="1106" spans="1:24" ht="12.75" customHeight="1" x14ac:dyDescent="0.15">
      <c r="A1106" s="16" t="s">
        <v>1406</v>
      </c>
      <c r="B1106" s="16" t="s">
        <v>1614</v>
      </c>
      <c r="C1106" s="16" t="s">
        <v>2397</v>
      </c>
      <c r="D1106" s="16" t="s">
        <v>915</v>
      </c>
      <c r="E1106" s="16" t="s">
        <v>899</v>
      </c>
      <c r="F1106" s="16" t="s">
        <v>898</v>
      </c>
      <c r="G1106" s="12">
        <v>35576</v>
      </c>
      <c r="H1106" s="8">
        <v>35997</v>
      </c>
      <c r="I1106" s="18">
        <f t="shared" si="26"/>
        <v>4.9932987795476376E-3</v>
      </c>
      <c r="J1106" s="1">
        <v>4.8</v>
      </c>
      <c r="K1106" s="7">
        <v>1436.1</v>
      </c>
      <c r="L1106" s="8">
        <v>6804</v>
      </c>
      <c r="M1106" s="14">
        <v>42249</v>
      </c>
      <c r="N1106" s="10" t="s">
        <v>2199</v>
      </c>
      <c r="O1106" s="7" t="s">
        <v>1147</v>
      </c>
      <c r="P1106" s="7" t="s">
        <v>1033</v>
      </c>
    </row>
    <row r="1107" spans="1:24" ht="12.75" customHeight="1" x14ac:dyDescent="0.15">
      <c r="A1107" s="16" t="s">
        <v>1589</v>
      </c>
      <c r="B1107" s="16" t="s">
        <v>1614</v>
      </c>
      <c r="C1107" s="16" t="s">
        <v>2397</v>
      </c>
      <c r="D1107" s="16" t="s">
        <v>915</v>
      </c>
      <c r="E1107" s="16" t="s">
        <v>899</v>
      </c>
      <c r="F1107" s="16" t="s">
        <v>898</v>
      </c>
      <c r="G1107" s="12">
        <v>35576</v>
      </c>
      <c r="H1107" s="8">
        <v>35998</v>
      </c>
      <c r="I1107" s="18">
        <f t="shared" si="26"/>
        <v>5.0050999833954031E-3</v>
      </c>
      <c r="J1107" s="1">
        <v>4.5</v>
      </c>
      <c r="K1107" s="7">
        <v>1436.1</v>
      </c>
      <c r="L1107" s="8">
        <v>6804</v>
      </c>
      <c r="M1107" s="14">
        <v>42545</v>
      </c>
      <c r="N1107" s="10" t="s">
        <v>2199</v>
      </c>
      <c r="O1107" s="7" t="s">
        <v>1147</v>
      </c>
      <c r="P1107" s="7" t="s">
        <v>1033</v>
      </c>
    </row>
    <row r="1108" spans="1:24" ht="12.75" customHeight="1" x14ac:dyDescent="0.15">
      <c r="A1108" s="16" t="s">
        <v>1927</v>
      </c>
      <c r="B1108" s="16" t="s">
        <v>1810</v>
      </c>
      <c r="C1108" s="16" t="s">
        <v>2190</v>
      </c>
      <c r="D1108" s="16" t="s">
        <v>1151</v>
      </c>
      <c r="E1108" s="16" t="s">
        <v>497</v>
      </c>
      <c r="F1108" s="16" t="s">
        <v>454</v>
      </c>
      <c r="G1108" s="9">
        <v>486</v>
      </c>
      <c r="H1108" s="9">
        <v>602</v>
      </c>
      <c r="I1108" s="18">
        <f t="shared" si="26"/>
        <v>8.3887763957188315E-3</v>
      </c>
      <c r="J1108" s="1">
        <v>97.6</v>
      </c>
      <c r="K1108" s="9">
        <v>96.6</v>
      </c>
      <c r="L1108" s="12">
        <v>5.5</v>
      </c>
      <c r="M1108" s="14">
        <v>42930</v>
      </c>
      <c r="N1108" s="10" t="s">
        <v>2199</v>
      </c>
      <c r="O1108" s="13" t="s">
        <v>1126</v>
      </c>
      <c r="P1108" s="13" t="s">
        <v>612</v>
      </c>
      <c r="Q1108" s="10"/>
      <c r="R1108" s="10"/>
      <c r="S1108" s="10"/>
      <c r="T1108" s="10"/>
      <c r="U1108" s="10"/>
      <c r="V1108" s="10"/>
      <c r="W1108" s="10"/>
      <c r="X1108" s="10"/>
    </row>
    <row r="1109" spans="1:24" ht="12.75" customHeight="1" x14ac:dyDescent="0.15">
      <c r="A1109" s="16" t="s">
        <v>1129</v>
      </c>
      <c r="B1109" s="16" t="s">
        <v>755</v>
      </c>
      <c r="C1109" s="16" t="s">
        <v>2152</v>
      </c>
      <c r="D1109" s="16" t="s">
        <v>992</v>
      </c>
      <c r="E1109" s="16" t="s">
        <v>899</v>
      </c>
      <c r="F1109" s="16" t="s">
        <v>454</v>
      </c>
      <c r="G1109" s="12">
        <v>654</v>
      </c>
      <c r="H1109" s="8">
        <v>659</v>
      </c>
      <c r="I1109" s="18">
        <f t="shared" si="26"/>
        <v>3.557959154628905E-4</v>
      </c>
      <c r="J1109" s="1">
        <v>98.4</v>
      </c>
      <c r="K1109" s="7">
        <v>97.9</v>
      </c>
      <c r="L1109" s="8">
        <v>20</v>
      </c>
      <c r="M1109" s="14">
        <v>38339</v>
      </c>
      <c r="N1109" s="10" t="s">
        <v>2199</v>
      </c>
      <c r="O1109" s="7" t="s">
        <v>1124</v>
      </c>
      <c r="P1109" s="7" t="s">
        <v>1164</v>
      </c>
    </row>
    <row r="1110" spans="1:24" ht="12.75" customHeight="1" x14ac:dyDescent="0.15">
      <c r="A1110" s="16" t="s">
        <v>765</v>
      </c>
      <c r="B1110" s="16" t="s">
        <v>36</v>
      </c>
      <c r="C1110" s="16" t="s">
        <v>2152</v>
      </c>
      <c r="D1110" s="16" t="s">
        <v>992</v>
      </c>
      <c r="E1110" s="16" t="s">
        <v>1007</v>
      </c>
      <c r="F1110" s="16" t="s">
        <v>454</v>
      </c>
      <c r="G1110" s="12">
        <v>583</v>
      </c>
      <c r="H1110" s="8">
        <v>672</v>
      </c>
      <c r="I1110" s="18">
        <f t="shared" si="26"/>
        <v>6.3594140764558771E-3</v>
      </c>
      <c r="J1110" s="1">
        <v>98.1</v>
      </c>
      <c r="K1110" s="7">
        <v>97.3</v>
      </c>
      <c r="L1110" s="8">
        <v>20</v>
      </c>
      <c r="M1110" s="14">
        <v>40023</v>
      </c>
      <c r="N1110" s="10" t="s">
        <v>2199</v>
      </c>
      <c r="O1110" s="7" t="s">
        <v>1126</v>
      </c>
      <c r="P1110" s="7" t="s">
        <v>889</v>
      </c>
    </row>
    <row r="1111" spans="1:24" ht="12.75" customHeight="1" x14ac:dyDescent="0.15">
      <c r="A1111" s="16" t="s">
        <v>636</v>
      </c>
      <c r="B1111" s="16" t="s">
        <v>1166</v>
      </c>
      <c r="C1111" s="16" t="s">
        <v>2398</v>
      </c>
      <c r="D1111" s="16" t="s">
        <v>1244</v>
      </c>
      <c r="E1111" s="16" t="s">
        <v>390</v>
      </c>
      <c r="F1111" s="16" t="s">
        <v>833</v>
      </c>
      <c r="G1111" s="12">
        <v>20188</v>
      </c>
      <c r="H1111" s="8">
        <v>20224</v>
      </c>
      <c r="I1111" s="18">
        <f t="shared" si="26"/>
        <v>6.7730282962071041E-4</v>
      </c>
      <c r="J1111" s="1">
        <v>55</v>
      </c>
      <c r="K1111" s="7">
        <v>718.94</v>
      </c>
      <c r="L1111" s="8">
        <v>1630</v>
      </c>
      <c r="M1111" s="14">
        <v>40326</v>
      </c>
      <c r="N1111" s="10" t="s">
        <v>1057</v>
      </c>
      <c r="O1111" s="7" t="s">
        <v>1147</v>
      </c>
      <c r="P1111" s="7" t="s">
        <v>650</v>
      </c>
    </row>
    <row r="1112" spans="1:24" ht="12.75" customHeight="1" x14ac:dyDescent="0.15">
      <c r="A1112" s="16" t="s">
        <v>1473</v>
      </c>
      <c r="B1112" s="16" t="s">
        <v>36</v>
      </c>
      <c r="C1112" s="16" t="s">
        <v>2398</v>
      </c>
      <c r="D1112" s="16" t="s">
        <v>1244</v>
      </c>
      <c r="E1112" s="16" t="s">
        <v>390</v>
      </c>
      <c r="F1112" s="16" t="s">
        <v>833</v>
      </c>
      <c r="G1112" s="12">
        <v>20446</v>
      </c>
      <c r="H1112" s="8">
        <v>20459</v>
      </c>
      <c r="I1112" s="18">
        <f t="shared" si="26"/>
        <v>2.4233386149687762E-4</v>
      </c>
      <c r="J1112" s="1">
        <v>54.9</v>
      </c>
      <c r="K1112" s="7">
        <v>728.96</v>
      </c>
      <c r="L1112" s="8">
        <v>1630</v>
      </c>
      <c r="M1112" s="14">
        <v>42200</v>
      </c>
      <c r="N1112" s="10" t="s">
        <v>1057</v>
      </c>
      <c r="O1112" s="7" t="s">
        <v>1147</v>
      </c>
      <c r="P1112" s="7" t="s">
        <v>1033</v>
      </c>
    </row>
    <row r="1113" spans="1:24" ht="12.75" customHeight="1" x14ac:dyDescent="0.15">
      <c r="A1113" s="16" t="s">
        <v>1474</v>
      </c>
      <c r="B1113" s="16" t="s">
        <v>36</v>
      </c>
      <c r="C1113" s="16" t="s">
        <v>2398</v>
      </c>
      <c r="D1113" s="16" t="s">
        <v>1244</v>
      </c>
      <c r="E1113" s="16" t="s">
        <v>390</v>
      </c>
      <c r="F1113" s="16" t="s">
        <v>833</v>
      </c>
      <c r="G1113" s="12">
        <v>20426</v>
      </c>
      <c r="H1113" s="8">
        <v>20486</v>
      </c>
      <c r="I1113" s="18">
        <f t="shared" si="26"/>
        <v>1.1183180496533215E-3</v>
      </c>
      <c r="J1113" s="1">
        <v>55</v>
      </c>
      <c r="K1113" s="7">
        <v>97.7</v>
      </c>
      <c r="L1113" s="8">
        <v>1630</v>
      </c>
      <c r="M1113" s="14">
        <v>42308</v>
      </c>
      <c r="N1113" s="10" t="s">
        <v>1057</v>
      </c>
      <c r="O1113" s="7" t="s">
        <v>1147</v>
      </c>
      <c r="P1113" s="7" t="s">
        <v>1033</v>
      </c>
    </row>
    <row r="1114" spans="1:24" ht="12.75" customHeight="1" x14ac:dyDescent="0.15">
      <c r="A1114" s="16" t="s">
        <v>1518</v>
      </c>
      <c r="B1114" s="16" t="s">
        <v>1614</v>
      </c>
      <c r="C1114" s="16" t="s">
        <v>2398</v>
      </c>
      <c r="D1114" s="16" t="s">
        <v>1244</v>
      </c>
      <c r="E1114" s="16" t="s">
        <v>390</v>
      </c>
      <c r="F1114" s="16" t="s">
        <v>833</v>
      </c>
      <c r="G1114" s="12">
        <v>20175</v>
      </c>
      <c r="H1114" s="8">
        <v>20188</v>
      </c>
      <c r="I1114" s="18">
        <f t="shared" si="26"/>
        <v>2.4480726135999852E-4</v>
      </c>
      <c r="J1114" s="1">
        <v>55</v>
      </c>
      <c r="K1114" s="7">
        <v>717.9</v>
      </c>
      <c r="L1114" s="8">
        <v>1630</v>
      </c>
      <c r="M1114" s="14">
        <v>42405</v>
      </c>
      <c r="N1114" s="10" t="s">
        <v>1057</v>
      </c>
      <c r="O1114" s="7" t="s">
        <v>1147</v>
      </c>
      <c r="P1114" s="7" t="s">
        <v>1033</v>
      </c>
    </row>
    <row r="1115" spans="1:24" ht="12.75" customHeight="1" x14ac:dyDescent="0.15">
      <c r="A1115" s="16" t="s">
        <v>637</v>
      </c>
      <c r="B1115" s="16" t="s">
        <v>1166</v>
      </c>
      <c r="C1115" s="16" t="s">
        <v>2398</v>
      </c>
      <c r="D1115" s="16" t="s">
        <v>1244</v>
      </c>
      <c r="E1115" s="16" t="s">
        <v>390</v>
      </c>
      <c r="F1115" s="16" t="s">
        <v>833</v>
      </c>
      <c r="G1115" s="12">
        <v>20451</v>
      </c>
      <c r="H1115" s="8">
        <v>20464</v>
      </c>
      <c r="I1115" s="18">
        <f t="shared" si="26"/>
        <v>2.4228869630043797E-4</v>
      </c>
      <c r="J1115" s="1">
        <v>55.03</v>
      </c>
      <c r="K1115" s="7">
        <v>729.18</v>
      </c>
      <c r="L1115" s="8">
        <v>1630</v>
      </c>
      <c r="M1115" s="14">
        <v>40740</v>
      </c>
      <c r="N1115" s="10" t="s">
        <v>1057</v>
      </c>
      <c r="O1115" s="7" t="s">
        <v>1147</v>
      </c>
      <c r="P1115" s="7" t="s">
        <v>650</v>
      </c>
    </row>
    <row r="1116" spans="1:24" ht="12.75" customHeight="1" x14ac:dyDescent="0.15">
      <c r="A1116" s="16" t="s">
        <v>1306</v>
      </c>
      <c r="B1116" s="16" t="s">
        <v>1166</v>
      </c>
      <c r="C1116" s="16" t="s">
        <v>2398</v>
      </c>
      <c r="D1116" s="16" t="s">
        <v>1244</v>
      </c>
      <c r="E1116" s="16" t="s">
        <v>390</v>
      </c>
      <c r="F1116" s="16" t="s">
        <v>833</v>
      </c>
      <c r="G1116" s="12">
        <v>20174</v>
      </c>
      <c r="H1116" s="8">
        <v>20191</v>
      </c>
      <c r="I1116" s="18">
        <f t="shared" si="26"/>
        <v>3.2012051595894925E-4</v>
      </c>
      <c r="J1116" s="1">
        <v>54.95</v>
      </c>
      <c r="K1116" s="7">
        <v>718</v>
      </c>
      <c r="L1116" s="8">
        <v>1630</v>
      </c>
      <c r="M1116" s="14">
        <v>41186</v>
      </c>
      <c r="N1116" s="10" t="s">
        <v>783</v>
      </c>
      <c r="O1116" s="7" t="s">
        <v>1147</v>
      </c>
      <c r="P1116" s="7" t="s">
        <v>650</v>
      </c>
    </row>
    <row r="1117" spans="1:24" ht="12.75" customHeight="1" x14ac:dyDescent="0.15">
      <c r="A1117" s="16" t="s">
        <v>1307</v>
      </c>
      <c r="B1117" s="16" t="s">
        <v>1166</v>
      </c>
      <c r="C1117" s="16" t="s">
        <v>2398</v>
      </c>
      <c r="D1117" s="16" t="s">
        <v>1244</v>
      </c>
      <c r="E1117" s="16" t="s">
        <v>390</v>
      </c>
      <c r="F1117" s="16" t="s">
        <v>833</v>
      </c>
      <c r="G1117" s="12">
        <v>20184</v>
      </c>
      <c r="H1117" s="8">
        <v>20247</v>
      </c>
      <c r="I1117" s="18">
        <f t="shared" si="26"/>
        <v>1.1848564066878561E-3</v>
      </c>
      <c r="J1117" s="1">
        <v>55.09</v>
      </c>
      <c r="K1117" s="7">
        <v>719.32</v>
      </c>
      <c r="L1117" s="8">
        <v>1630</v>
      </c>
      <c r="M1117" s="14">
        <v>41409</v>
      </c>
      <c r="N1117" s="10" t="s">
        <v>783</v>
      </c>
      <c r="O1117" s="7" t="s">
        <v>1147</v>
      </c>
      <c r="P1117" s="7" t="s">
        <v>1033</v>
      </c>
    </row>
    <row r="1118" spans="1:24" ht="12.75" customHeight="1" x14ac:dyDescent="0.15">
      <c r="A1118" s="16" t="s">
        <v>1308</v>
      </c>
      <c r="B1118" s="16" t="s">
        <v>1166</v>
      </c>
      <c r="C1118" s="16" t="s">
        <v>2398</v>
      </c>
      <c r="D1118" s="16" t="s">
        <v>1244</v>
      </c>
      <c r="E1118" s="16" t="s">
        <v>390</v>
      </c>
      <c r="F1118" s="16" t="s">
        <v>833</v>
      </c>
      <c r="G1118" s="12">
        <v>20457</v>
      </c>
      <c r="H1118" s="8">
        <v>20469</v>
      </c>
      <c r="I1118" s="18">
        <f t="shared" si="26"/>
        <v>2.2360526217716991E-4</v>
      </c>
      <c r="J1118" s="1">
        <v>54.98</v>
      </c>
      <c r="K1118" s="7">
        <v>729.39</v>
      </c>
      <c r="L1118" s="8">
        <v>1630</v>
      </c>
      <c r="M1118" s="14">
        <v>41691</v>
      </c>
      <c r="N1118" s="10" t="s">
        <v>783</v>
      </c>
      <c r="O1118" s="7" t="s">
        <v>1147</v>
      </c>
      <c r="P1118" s="7" t="s">
        <v>650</v>
      </c>
    </row>
    <row r="1119" spans="1:24" ht="12.75" customHeight="1" x14ac:dyDescent="0.15">
      <c r="A1119" s="16" t="s">
        <v>1309</v>
      </c>
      <c r="B1119" s="16" t="s">
        <v>1166</v>
      </c>
      <c r="C1119" s="16" t="s">
        <v>2398</v>
      </c>
      <c r="D1119" s="16" t="s">
        <v>1244</v>
      </c>
      <c r="E1119" s="16" t="s">
        <v>390</v>
      </c>
      <c r="F1119" s="16" t="s">
        <v>833</v>
      </c>
      <c r="G1119" s="12">
        <v>20174</v>
      </c>
      <c r="H1119" s="8">
        <v>20188</v>
      </c>
      <c r="I1119" s="18">
        <f t="shared" ref="I1119:I1182" si="27">(H1119-G1119)/(H1119+G1119+12740)</f>
        <v>2.636435539151068E-4</v>
      </c>
      <c r="J1119" s="1">
        <v>55.05</v>
      </c>
      <c r="K1119" s="7">
        <v>717.92</v>
      </c>
      <c r="L1119" s="8">
        <v>1630</v>
      </c>
      <c r="M1119" s="14">
        <v>41776</v>
      </c>
      <c r="N1119" s="10" t="s">
        <v>783</v>
      </c>
      <c r="O1119" s="7" t="s">
        <v>1147</v>
      </c>
      <c r="P1119" s="7" t="s">
        <v>650</v>
      </c>
    </row>
    <row r="1120" spans="1:24" ht="12.75" customHeight="1" x14ac:dyDescent="0.15">
      <c r="A1120" s="16" t="s">
        <v>1310</v>
      </c>
      <c r="B1120" s="16" t="s">
        <v>1166</v>
      </c>
      <c r="C1120" s="16" t="s">
        <v>2398</v>
      </c>
      <c r="D1120" s="16" t="s">
        <v>1244</v>
      </c>
      <c r="E1120" s="16" t="s">
        <v>390</v>
      </c>
      <c r="F1120" s="16" t="s">
        <v>833</v>
      </c>
      <c r="G1120" s="12">
        <v>20471</v>
      </c>
      <c r="H1120" s="8">
        <v>20476</v>
      </c>
      <c r="I1120" s="18">
        <f t="shared" si="27"/>
        <v>9.3132415668597607E-5</v>
      </c>
      <c r="J1120" s="1">
        <v>54.92</v>
      </c>
      <c r="K1120" s="7">
        <v>729</v>
      </c>
      <c r="L1120" s="8">
        <v>1630</v>
      </c>
      <c r="M1120" s="14">
        <v>41853</v>
      </c>
      <c r="N1120" s="10" t="s">
        <v>783</v>
      </c>
      <c r="O1120" s="7" t="s">
        <v>1147</v>
      </c>
      <c r="P1120" s="7" t="s">
        <v>1033</v>
      </c>
    </row>
    <row r="1121" spans="1:16" ht="12.75" customHeight="1" x14ac:dyDescent="0.15">
      <c r="A1121" s="16" t="s">
        <v>1311</v>
      </c>
      <c r="B1121" s="16" t="s">
        <v>1166</v>
      </c>
      <c r="C1121" s="16" t="s">
        <v>2398</v>
      </c>
      <c r="D1121" s="16" t="s">
        <v>1244</v>
      </c>
      <c r="E1121" s="16" t="s">
        <v>390</v>
      </c>
      <c r="F1121" s="16" t="s">
        <v>833</v>
      </c>
      <c r="G1121" s="12">
        <v>20155</v>
      </c>
      <c r="H1121" s="8">
        <v>20211</v>
      </c>
      <c r="I1121" s="18">
        <f t="shared" si="27"/>
        <v>1.0544947840168718E-3</v>
      </c>
      <c r="J1121" s="1">
        <v>54.97</v>
      </c>
      <c r="K1121" s="7">
        <v>718.02</v>
      </c>
      <c r="L1121" s="8">
        <v>1630</v>
      </c>
      <c r="M1121" s="14">
        <v>41941</v>
      </c>
      <c r="N1121" s="10" t="s">
        <v>783</v>
      </c>
      <c r="O1121" s="7" t="s">
        <v>1147</v>
      </c>
      <c r="P1121" s="7" t="s">
        <v>1033</v>
      </c>
    </row>
    <row r="1122" spans="1:16" ht="12.75" customHeight="1" x14ac:dyDescent="0.15">
      <c r="A1122" s="16" t="s">
        <v>1333</v>
      </c>
      <c r="B1122" s="16" t="s">
        <v>1166</v>
      </c>
      <c r="C1122" s="16" t="s">
        <v>2398</v>
      </c>
      <c r="D1122" s="16" t="s">
        <v>1244</v>
      </c>
      <c r="E1122" s="16" t="s">
        <v>390</v>
      </c>
      <c r="F1122" s="16" t="s">
        <v>833</v>
      </c>
      <c r="G1122" s="12">
        <v>20445</v>
      </c>
      <c r="H1122" s="8">
        <v>20469</v>
      </c>
      <c r="I1122" s="18">
        <f t="shared" si="27"/>
        <v>4.4731054534610651E-4</v>
      </c>
      <c r="J1122" s="1">
        <v>55</v>
      </c>
      <c r="K1122" s="7">
        <v>729.14</v>
      </c>
      <c r="L1122" s="8">
        <v>1630</v>
      </c>
      <c r="M1122" s="14">
        <v>42088</v>
      </c>
      <c r="N1122" s="10" t="s">
        <v>1057</v>
      </c>
      <c r="O1122" s="7" t="s">
        <v>1147</v>
      </c>
      <c r="P1122" s="7" t="s">
        <v>35</v>
      </c>
    </row>
    <row r="1123" spans="1:16" ht="12.75" customHeight="1" x14ac:dyDescent="0.15">
      <c r="A1123" s="16" t="s">
        <v>625</v>
      </c>
      <c r="B1123" s="16" t="s">
        <v>1166</v>
      </c>
      <c r="C1123" s="16" t="s">
        <v>2398</v>
      </c>
      <c r="D1123" s="16" t="s">
        <v>1244</v>
      </c>
      <c r="E1123" s="16" t="s">
        <v>390</v>
      </c>
      <c r="F1123" s="16" t="s">
        <v>833</v>
      </c>
      <c r="G1123" s="12">
        <v>19963</v>
      </c>
      <c r="H1123" s="8">
        <v>20327</v>
      </c>
      <c r="I1123" s="18">
        <f t="shared" si="27"/>
        <v>6.8640392230812745E-3</v>
      </c>
      <c r="J1123" s="1">
        <v>55.1</v>
      </c>
      <c r="K1123" s="7">
        <v>716.47</v>
      </c>
      <c r="L1123" s="8">
        <v>2217</v>
      </c>
      <c r="M1123" s="14">
        <v>37976</v>
      </c>
      <c r="N1123" s="10" t="s">
        <v>783</v>
      </c>
      <c r="O1123" s="7" t="s">
        <v>1147</v>
      </c>
      <c r="P1123" s="7" t="s">
        <v>281</v>
      </c>
    </row>
    <row r="1124" spans="1:16" ht="12.75" customHeight="1" x14ac:dyDescent="0.15">
      <c r="A1124" s="16" t="s">
        <v>626</v>
      </c>
      <c r="B1124" s="16" t="s">
        <v>1166</v>
      </c>
      <c r="C1124" s="16" t="s">
        <v>2398</v>
      </c>
      <c r="D1124" s="16" t="s">
        <v>1244</v>
      </c>
      <c r="E1124" s="16" t="s">
        <v>390</v>
      </c>
      <c r="F1124" s="16" t="s">
        <v>833</v>
      </c>
      <c r="G1124" s="12">
        <v>20089</v>
      </c>
      <c r="H1124" s="8">
        <v>20276</v>
      </c>
      <c r="I1124" s="18">
        <f t="shared" si="27"/>
        <v>3.5213256755484419E-3</v>
      </c>
      <c r="J1124" s="1">
        <v>55</v>
      </c>
      <c r="K1124" s="7">
        <v>717.98</v>
      </c>
      <c r="L1124" s="8">
        <v>2217</v>
      </c>
      <c r="M1124" s="14">
        <v>38066</v>
      </c>
      <c r="N1124" s="10" t="s">
        <v>783</v>
      </c>
      <c r="O1124" s="7" t="s">
        <v>1147</v>
      </c>
      <c r="P1124" s="7" t="s">
        <v>281</v>
      </c>
    </row>
    <row r="1125" spans="1:16" ht="12.75" customHeight="1" x14ac:dyDescent="0.15">
      <c r="A1125" s="16" t="s">
        <v>627</v>
      </c>
      <c r="B1125" s="16" t="s">
        <v>1166</v>
      </c>
      <c r="C1125" s="16" t="s">
        <v>2398</v>
      </c>
      <c r="D1125" s="16" t="s">
        <v>1244</v>
      </c>
      <c r="E1125" s="16" t="s">
        <v>390</v>
      </c>
      <c r="F1125" s="16" t="s">
        <v>833</v>
      </c>
      <c r="G1125" s="12">
        <v>20072</v>
      </c>
      <c r="H1125" s="8">
        <v>20292</v>
      </c>
      <c r="I1125" s="18">
        <f t="shared" si="27"/>
        <v>4.1428141006327208E-3</v>
      </c>
      <c r="J1125" s="1">
        <v>55.37</v>
      </c>
      <c r="K1125" s="7">
        <v>717.96</v>
      </c>
      <c r="L1125" s="8">
        <v>2217</v>
      </c>
      <c r="M1125" s="14">
        <v>38161</v>
      </c>
      <c r="N1125" s="10" t="s">
        <v>783</v>
      </c>
      <c r="O1125" s="7" t="s">
        <v>1147</v>
      </c>
      <c r="P1125" s="7" t="s">
        <v>281</v>
      </c>
    </row>
    <row r="1126" spans="1:16" ht="12.75" customHeight="1" x14ac:dyDescent="0.15">
      <c r="A1126" s="16" t="s">
        <v>628</v>
      </c>
      <c r="B1126" s="16" t="s">
        <v>1166</v>
      </c>
      <c r="C1126" s="16" t="s">
        <v>2398</v>
      </c>
      <c r="D1126" s="16" t="s">
        <v>1244</v>
      </c>
      <c r="E1126" s="16" t="s">
        <v>390</v>
      </c>
      <c r="F1126" s="16" t="s">
        <v>833</v>
      </c>
      <c r="G1126" s="12">
        <v>19938</v>
      </c>
      <c r="H1126" s="8">
        <v>20426</v>
      </c>
      <c r="I1126" s="18">
        <f t="shared" si="27"/>
        <v>9.1895149141307617E-3</v>
      </c>
      <c r="J1126" s="1">
        <v>54.8</v>
      </c>
      <c r="K1126" s="7">
        <v>718</v>
      </c>
      <c r="L1126" s="8">
        <v>2217</v>
      </c>
      <c r="M1126" s="14">
        <v>38297</v>
      </c>
      <c r="N1126" s="10" t="s">
        <v>783</v>
      </c>
      <c r="O1126" s="7" t="s">
        <v>1147</v>
      </c>
      <c r="P1126" s="7" t="s">
        <v>281</v>
      </c>
    </row>
    <row r="1127" spans="1:16" ht="12.75" customHeight="1" x14ac:dyDescent="0.15">
      <c r="A1127" s="16" t="s">
        <v>620</v>
      </c>
      <c r="B1127" s="16" t="s">
        <v>1166</v>
      </c>
      <c r="C1127" s="16" t="s">
        <v>2398</v>
      </c>
      <c r="D1127" s="16" t="s">
        <v>1244</v>
      </c>
      <c r="E1127" s="16" t="s">
        <v>390</v>
      </c>
      <c r="F1127" s="16" t="s">
        <v>833</v>
      </c>
      <c r="G1127" s="12">
        <v>20123</v>
      </c>
      <c r="H1127" s="8">
        <v>20247</v>
      </c>
      <c r="I1127" s="18">
        <f t="shared" si="27"/>
        <v>2.3347768781773678E-3</v>
      </c>
      <c r="J1127" s="1">
        <v>54.9</v>
      </c>
      <c r="K1127" s="7">
        <v>718.09</v>
      </c>
      <c r="L1127" s="8">
        <v>2217</v>
      </c>
      <c r="M1127" s="14">
        <v>35634</v>
      </c>
      <c r="N1127" s="10" t="s">
        <v>783</v>
      </c>
      <c r="O1127" s="7" t="s">
        <v>1147</v>
      </c>
      <c r="P1127" s="7" t="s">
        <v>281</v>
      </c>
    </row>
    <row r="1128" spans="1:16" ht="12.75" customHeight="1" x14ac:dyDescent="0.15">
      <c r="A1128" s="16" t="s">
        <v>675</v>
      </c>
      <c r="B1128" s="16" t="s">
        <v>1166</v>
      </c>
      <c r="C1128" s="16" t="s">
        <v>2398</v>
      </c>
      <c r="D1128" s="16" t="s">
        <v>1244</v>
      </c>
      <c r="E1128" s="16" t="s">
        <v>390</v>
      </c>
      <c r="F1128" s="16" t="s">
        <v>833</v>
      </c>
      <c r="G1128" s="12">
        <v>20096</v>
      </c>
      <c r="H1128" s="8">
        <v>20268</v>
      </c>
      <c r="I1128" s="18">
        <f t="shared" si="27"/>
        <v>3.2389273877673997E-3</v>
      </c>
      <c r="J1128" s="1">
        <v>53</v>
      </c>
      <c r="K1128" s="7">
        <v>717.97</v>
      </c>
      <c r="L1128" s="8">
        <v>2217</v>
      </c>
      <c r="M1128" s="14">
        <v>36440</v>
      </c>
      <c r="N1128" s="10" t="s">
        <v>783</v>
      </c>
      <c r="O1128" s="7" t="s">
        <v>1147</v>
      </c>
      <c r="P1128" s="7" t="s">
        <v>281</v>
      </c>
    </row>
    <row r="1129" spans="1:16" ht="12.75" customHeight="1" x14ac:dyDescent="0.15">
      <c r="A1129" s="16" t="s">
        <v>622</v>
      </c>
      <c r="B1129" s="16" t="s">
        <v>1166</v>
      </c>
      <c r="C1129" s="16" t="s">
        <v>2398</v>
      </c>
      <c r="D1129" s="16" t="s">
        <v>1244</v>
      </c>
      <c r="E1129" s="16" t="s">
        <v>390</v>
      </c>
      <c r="F1129" s="16" t="s">
        <v>833</v>
      </c>
      <c r="G1129" s="12">
        <v>20133</v>
      </c>
      <c r="H1129" s="8">
        <v>20234</v>
      </c>
      <c r="I1129" s="18">
        <f t="shared" si="27"/>
        <v>1.9018208522417006E-3</v>
      </c>
      <c r="J1129" s="1">
        <v>54.9</v>
      </c>
      <c r="K1129" s="7">
        <v>718.03</v>
      </c>
      <c r="L1129" s="8">
        <v>2217</v>
      </c>
      <c r="M1129" s="14">
        <v>36657</v>
      </c>
      <c r="N1129" s="10" t="s">
        <v>783</v>
      </c>
      <c r="O1129" s="7" t="s">
        <v>1147</v>
      </c>
      <c r="P1129" s="7" t="s">
        <v>281</v>
      </c>
    </row>
    <row r="1130" spans="1:16" ht="12.75" customHeight="1" x14ac:dyDescent="0.15">
      <c r="A1130" s="16" t="s">
        <v>621</v>
      </c>
      <c r="B1130" s="16" t="s">
        <v>1166</v>
      </c>
      <c r="C1130" s="16" t="s">
        <v>2398</v>
      </c>
      <c r="D1130" s="16" t="s">
        <v>1244</v>
      </c>
      <c r="E1130" s="16" t="s">
        <v>390</v>
      </c>
      <c r="F1130" s="16" t="s">
        <v>833</v>
      </c>
      <c r="G1130" s="12">
        <v>20184</v>
      </c>
      <c r="H1130" s="8">
        <v>20427</v>
      </c>
      <c r="I1130" s="18">
        <f t="shared" si="27"/>
        <v>4.5547412419635995E-3</v>
      </c>
      <c r="J1130" s="1">
        <v>55</v>
      </c>
      <c r="K1130" s="7">
        <v>722.98</v>
      </c>
      <c r="L1130" s="8">
        <v>2217</v>
      </c>
      <c r="M1130" s="14">
        <v>36723</v>
      </c>
      <c r="N1130" s="10" t="s">
        <v>783</v>
      </c>
      <c r="O1130" s="7" t="s">
        <v>1147</v>
      </c>
      <c r="P1130" s="7" t="s">
        <v>281</v>
      </c>
    </row>
    <row r="1131" spans="1:16" ht="12.75" customHeight="1" x14ac:dyDescent="0.15">
      <c r="A1131" s="16" t="s">
        <v>619</v>
      </c>
      <c r="B1131" s="16" t="s">
        <v>1166</v>
      </c>
      <c r="C1131" s="16" t="s">
        <v>2398</v>
      </c>
      <c r="D1131" s="16" t="s">
        <v>1244</v>
      </c>
      <c r="E1131" s="16" t="s">
        <v>390</v>
      </c>
      <c r="F1131" s="16" t="s">
        <v>833</v>
      </c>
      <c r="G1131" s="12">
        <v>20177</v>
      </c>
      <c r="H1131" s="8">
        <v>20498</v>
      </c>
      <c r="I1131" s="18">
        <f t="shared" si="27"/>
        <v>6.0095478798090421E-3</v>
      </c>
      <c r="J1131" s="1">
        <v>55</v>
      </c>
      <c r="K1131" s="7">
        <v>724.28</v>
      </c>
      <c r="L1131" s="8">
        <v>2217</v>
      </c>
      <c r="M1131" s="14">
        <v>36840</v>
      </c>
      <c r="N1131" s="10" t="s">
        <v>783</v>
      </c>
      <c r="O1131" s="7" t="s">
        <v>1147</v>
      </c>
      <c r="P1131" s="7" t="s">
        <v>281</v>
      </c>
    </row>
    <row r="1132" spans="1:16" ht="12.75" customHeight="1" x14ac:dyDescent="0.15">
      <c r="A1132" s="16" t="s">
        <v>623</v>
      </c>
      <c r="B1132" s="16" t="s">
        <v>1166</v>
      </c>
      <c r="C1132" s="16" t="s">
        <v>2398</v>
      </c>
      <c r="D1132" s="16" t="s">
        <v>1244</v>
      </c>
      <c r="E1132" s="16" t="s">
        <v>390</v>
      </c>
      <c r="F1132" s="16" t="s">
        <v>833</v>
      </c>
      <c r="G1132" s="12">
        <v>20104</v>
      </c>
      <c r="H1132" s="8">
        <v>20266</v>
      </c>
      <c r="I1132" s="18">
        <f t="shared" si="27"/>
        <v>3.0502730182639802E-3</v>
      </c>
      <c r="J1132" s="1">
        <v>55</v>
      </c>
      <c r="K1132" s="7">
        <v>718.09</v>
      </c>
      <c r="L1132" s="8">
        <v>2217</v>
      </c>
      <c r="M1132" s="14">
        <v>36921</v>
      </c>
      <c r="N1132" s="10" t="s">
        <v>783</v>
      </c>
      <c r="O1132" s="7" t="s">
        <v>1147</v>
      </c>
      <c r="P1132" s="7" t="s">
        <v>281</v>
      </c>
    </row>
    <row r="1133" spans="1:16" ht="12.75" customHeight="1" x14ac:dyDescent="0.15">
      <c r="A1133" s="16" t="s">
        <v>624</v>
      </c>
      <c r="B1133" s="16" t="s">
        <v>1166</v>
      </c>
      <c r="C1133" s="16" t="s">
        <v>2398</v>
      </c>
      <c r="D1133" s="16" t="s">
        <v>1244</v>
      </c>
      <c r="E1133" s="16" t="s">
        <v>390</v>
      </c>
      <c r="F1133" s="16" t="s">
        <v>833</v>
      </c>
      <c r="G1133" s="12">
        <v>20155</v>
      </c>
      <c r="H1133" s="8">
        <v>20344</v>
      </c>
      <c r="I1133" s="18">
        <f t="shared" si="27"/>
        <v>3.5500291139953792E-3</v>
      </c>
      <c r="J1133" s="1">
        <v>55</v>
      </c>
      <c r="K1133" s="7">
        <v>720.71</v>
      </c>
      <c r="L1133" s="8">
        <v>2217</v>
      </c>
      <c r="M1133" s="14">
        <v>37650</v>
      </c>
      <c r="N1133" s="10" t="s">
        <v>783</v>
      </c>
      <c r="O1133" s="7" t="s">
        <v>1147</v>
      </c>
      <c r="P1133" s="7" t="s">
        <v>281</v>
      </c>
    </row>
    <row r="1134" spans="1:16" ht="12.75" customHeight="1" x14ac:dyDescent="0.15">
      <c r="A1134" s="16" t="s">
        <v>674</v>
      </c>
      <c r="B1134" s="16" t="s">
        <v>1166</v>
      </c>
      <c r="C1134" s="16" t="s">
        <v>2398</v>
      </c>
      <c r="D1134" s="16" t="s">
        <v>1244</v>
      </c>
      <c r="E1134" s="16" t="s">
        <v>390</v>
      </c>
      <c r="F1134" s="16" t="s">
        <v>833</v>
      </c>
      <c r="G1134" s="12">
        <v>20063</v>
      </c>
      <c r="H1134" s="8">
        <v>20433</v>
      </c>
      <c r="I1134" s="18">
        <f t="shared" si="27"/>
        <v>6.9501840859568717E-3</v>
      </c>
      <c r="J1134" s="1">
        <v>54.9</v>
      </c>
      <c r="K1134" s="7">
        <v>720.65</v>
      </c>
      <c r="L1134" s="8">
        <v>2217</v>
      </c>
      <c r="M1134" s="14">
        <v>37711</v>
      </c>
      <c r="N1134" s="10" t="s">
        <v>783</v>
      </c>
      <c r="O1134" s="7" t="s">
        <v>1147</v>
      </c>
      <c r="P1134" s="7" t="s">
        <v>281</v>
      </c>
    </row>
    <row r="1135" spans="1:16" ht="12.75" customHeight="1" x14ac:dyDescent="0.15">
      <c r="A1135" s="16" t="s">
        <v>629</v>
      </c>
      <c r="B1135" s="16" t="s">
        <v>1166</v>
      </c>
      <c r="C1135" s="16" t="s">
        <v>2398</v>
      </c>
      <c r="D1135" s="16" t="s">
        <v>1244</v>
      </c>
      <c r="E1135" s="16" t="s">
        <v>390</v>
      </c>
      <c r="F1135" s="16" t="s">
        <v>833</v>
      </c>
      <c r="G1135" s="12">
        <v>20142</v>
      </c>
      <c r="H1135" s="8">
        <v>20221</v>
      </c>
      <c r="I1135" s="18">
        <f t="shared" si="27"/>
        <v>1.4876748959569139E-3</v>
      </c>
      <c r="J1135" s="1">
        <v>55.08</v>
      </c>
      <c r="K1135" s="7">
        <v>717.95</v>
      </c>
      <c r="L1135" s="8">
        <v>2217</v>
      </c>
      <c r="M1135" s="14">
        <v>38621</v>
      </c>
      <c r="N1135" s="10" t="s">
        <v>783</v>
      </c>
      <c r="O1135" s="7" t="s">
        <v>1147</v>
      </c>
      <c r="P1135" s="7" t="s">
        <v>281</v>
      </c>
    </row>
    <row r="1136" spans="1:16" ht="12.75" customHeight="1" x14ac:dyDescent="0.15">
      <c r="A1136" s="16" t="s">
        <v>630</v>
      </c>
      <c r="B1136" s="16" t="s">
        <v>1166</v>
      </c>
      <c r="C1136" s="16" t="s">
        <v>2398</v>
      </c>
      <c r="D1136" s="16" t="s">
        <v>1244</v>
      </c>
      <c r="E1136" s="16" t="s">
        <v>390</v>
      </c>
      <c r="F1136" s="16" t="s">
        <v>833</v>
      </c>
      <c r="G1136" s="12">
        <v>20020</v>
      </c>
      <c r="H1136" s="8">
        <v>20342</v>
      </c>
      <c r="I1136" s="18">
        <f t="shared" si="27"/>
        <v>6.0638017400474562E-3</v>
      </c>
      <c r="J1136" s="1">
        <v>54.94</v>
      </c>
      <c r="K1136" s="7">
        <v>717.93</v>
      </c>
      <c r="L1136" s="8">
        <v>2060</v>
      </c>
      <c r="M1136" s="14">
        <v>38985</v>
      </c>
      <c r="N1136" s="10" t="s">
        <v>783</v>
      </c>
      <c r="O1136" s="7" t="s">
        <v>1147</v>
      </c>
      <c r="P1136" s="7" t="s">
        <v>281</v>
      </c>
    </row>
    <row r="1137" spans="1:16" ht="12.75" customHeight="1" x14ac:dyDescent="0.15">
      <c r="A1137" s="16" t="s">
        <v>635</v>
      </c>
      <c r="B1137" s="16" t="s">
        <v>1166</v>
      </c>
      <c r="C1137" s="16" t="s">
        <v>2398</v>
      </c>
      <c r="D1137" s="16" t="s">
        <v>1244</v>
      </c>
      <c r="E1137" s="16" t="s">
        <v>390</v>
      </c>
      <c r="F1137" s="16" t="s">
        <v>833</v>
      </c>
      <c r="G1137" s="12">
        <v>20206</v>
      </c>
      <c r="H1137" s="8">
        <v>20366</v>
      </c>
      <c r="I1137" s="18">
        <f t="shared" si="27"/>
        <v>3.0012004801920769E-3</v>
      </c>
      <c r="J1137" s="1">
        <v>55.02</v>
      </c>
      <c r="K1137" s="7">
        <v>722.19</v>
      </c>
      <c r="L1137" s="8">
        <v>2060</v>
      </c>
      <c r="M1137" s="14">
        <v>39038</v>
      </c>
      <c r="N1137" s="10" t="s">
        <v>783</v>
      </c>
      <c r="O1137" s="7" t="s">
        <v>1147</v>
      </c>
      <c r="P1137" s="7" t="s">
        <v>281</v>
      </c>
    </row>
    <row r="1138" spans="1:16" ht="12.75" customHeight="1" x14ac:dyDescent="0.15">
      <c r="A1138" s="16" t="s">
        <v>633</v>
      </c>
      <c r="B1138" s="16" t="s">
        <v>1166</v>
      </c>
      <c r="C1138" s="16" t="s">
        <v>2398</v>
      </c>
      <c r="D1138" s="16" t="s">
        <v>1244</v>
      </c>
      <c r="E1138" s="16" t="s">
        <v>390</v>
      </c>
      <c r="F1138" s="16" t="s">
        <v>833</v>
      </c>
      <c r="G1138" s="12">
        <v>20149</v>
      </c>
      <c r="H1138" s="8">
        <v>20213</v>
      </c>
      <c r="I1138" s="18">
        <f t="shared" si="27"/>
        <v>1.205227675040488E-3</v>
      </c>
      <c r="J1138" s="1">
        <v>54.8</v>
      </c>
      <c r="K1138" s="7">
        <v>717.93</v>
      </c>
      <c r="L1138" s="8">
        <v>2217</v>
      </c>
      <c r="M1138" s="14">
        <v>39372</v>
      </c>
      <c r="N1138" s="10" t="s">
        <v>783</v>
      </c>
      <c r="O1138" s="7" t="s">
        <v>1147</v>
      </c>
      <c r="P1138" s="7" t="s">
        <v>281</v>
      </c>
    </row>
    <row r="1139" spans="1:16" ht="12.75" customHeight="1" x14ac:dyDescent="0.15">
      <c r="A1139" s="16" t="s">
        <v>634</v>
      </c>
      <c r="B1139" s="16" t="s">
        <v>1166</v>
      </c>
      <c r="C1139" s="16" t="s">
        <v>2398</v>
      </c>
      <c r="D1139" s="16" t="s">
        <v>1244</v>
      </c>
      <c r="E1139" s="16" t="s">
        <v>390</v>
      </c>
      <c r="F1139" s="16" t="s">
        <v>833</v>
      </c>
      <c r="G1139" s="12">
        <v>20150</v>
      </c>
      <c r="H1139" s="8">
        <v>20311</v>
      </c>
      <c r="I1139" s="18">
        <f t="shared" si="27"/>
        <v>3.0262589049078023E-3</v>
      </c>
      <c r="J1139" s="1">
        <v>54.96</v>
      </c>
      <c r="K1139" s="7">
        <v>719.92</v>
      </c>
      <c r="L1139" s="8">
        <v>2060</v>
      </c>
      <c r="M1139" s="14">
        <v>39436</v>
      </c>
      <c r="N1139" s="10" t="s">
        <v>783</v>
      </c>
      <c r="O1139" s="7" t="s">
        <v>1147</v>
      </c>
      <c r="P1139" s="7" t="s">
        <v>281</v>
      </c>
    </row>
    <row r="1140" spans="1:16" ht="12.75" customHeight="1" x14ac:dyDescent="0.15">
      <c r="A1140" s="16" t="s">
        <v>632</v>
      </c>
      <c r="B1140" s="16" t="s">
        <v>1166</v>
      </c>
      <c r="C1140" s="16" t="s">
        <v>2398</v>
      </c>
      <c r="D1140" s="16" t="s">
        <v>1244</v>
      </c>
      <c r="E1140" s="16" t="s">
        <v>390</v>
      </c>
      <c r="F1140" s="16" t="s">
        <v>833</v>
      </c>
      <c r="G1140" s="12">
        <v>20135</v>
      </c>
      <c r="H1140" s="8">
        <v>20152</v>
      </c>
      <c r="I1140" s="18">
        <f t="shared" si="27"/>
        <v>3.2059139683557434E-4</v>
      </c>
      <c r="J1140" s="1">
        <v>55.1</v>
      </c>
      <c r="K1140" s="7">
        <v>716.4</v>
      </c>
      <c r="L1140" s="8">
        <v>2217</v>
      </c>
      <c r="M1140" s="14">
        <v>39522</v>
      </c>
      <c r="N1140" s="10" t="s">
        <v>783</v>
      </c>
      <c r="O1140" s="7" t="s">
        <v>1147</v>
      </c>
      <c r="P1140" s="7" t="s">
        <v>281</v>
      </c>
    </row>
    <row r="1141" spans="1:16" ht="12.75" customHeight="1" x14ac:dyDescent="0.15">
      <c r="A1141" s="16" t="s">
        <v>631</v>
      </c>
      <c r="B1141" s="16" t="s">
        <v>1166</v>
      </c>
      <c r="C1141" s="16" t="s">
        <v>2398</v>
      </c>
      <c r="D1141" s="16" t="s">
        <v>1244</v>
      </c>
      <c r="E1141" s="16" t="s">
        <v>390</v>
      </c>
      <c r="F1141" s="16" t="s">
        <v>833</v>
      </c>
      <c r="G1141" s="12">
        <v>20160</v>
      </c>
      <c r="H1141" s="8">
        <v>20209</v>
      </c>
      <c r="I1141" s="18">
        <f t="shared" si="27"/>
        <v>9.2263081586925E-4</v>
      </c>
      <c r="J1141" s="1">
        <v>55.12</v>
      </c>
      <c r="K1141" s="7">
        <v>718.07</v>
      </c>
      <c r="L1141" s="8">
        <v>2059</v>
      </c>
      <c r="M1141" s="14">
        <v>40042</v>
      </c>
      <c r="N1141" s="10" t="s">
        <v>783</v>
      </c>
      <c r="O1141" s="7" t="s">
        <v>1147</v>
      </c>
      <c r="P1141" s="7" t="s">
        <v>281</v>
      </c>
    </row>
    <row r="1142" spans="1:16" ht="12.75" customHeight="1" x14ac:dyDescent="0.15">
      <c r="A1142" s="16" t="s">
        <v>1425</v>
      </c>
      <c r="B1142" s="16" t="s">
        <v>36</v>
      </c>
      <c r="C1142" s="16" t="s">
        <v>2147</v>
      </c>
      <c r="D1142" s="16" t="s">
        <v>588</v>
      </c>
      <c r="E1142" s="16" t="s">
        <v>497</v>
      </c>
      <c r="F1142" s="16" t="s">
        <v>454</v>
      </c>
      <c r="G1142" s="12">
        <v>519</v>
      </c>
      <c r="H1142" s="8">
        <v>540</v>
      </c>
      <c r="I1142" s="18">
        <f t="shared" si="27"/>
        <v>1.5218494093774911E-3</v>
      </c>
      <c r="J1142" s="1">
        <v>97.45</v>
      </c>
      <c r="K1142" s="7">
        <v>95.22</v>
      </c>
      <c r="L1142" s="8">
        <v>20</v>
      </c>
      <c r="M1142" s="14">
        <v>42266</v>
      </c>
      <c r="N1142" s="10" t="s">
        <v>2199</v>
      </c>
      <c r="O1142" s="7" t="s">
        <v>1180</v>
      </c>
      <c r="P1142" s="7" t="s">
        <v>1417</v>
      </c>
    </row>
    <row r="1143" spans="1:16" ht="12.75" customHeight="1" x14ac:dyDescent="0.15">
      <c r="A1143" s="16" t="s">
        <v>1782</v>
      </c>
      <c r="B1143" s="16" t="s">
        <v>1753</v>
      </c>
      <c r="C1143" s="16" t="s">
        <v>2153</v>
      </c>
      <c r="D1143" s="16" t="s">
        <v>588</v>
      </c>
      <c r="E1143" s="16" t="s">
        <v>1007</v>
      </c>
      <c r="F1143" s="16" t="s">
        <v>454</v>
      </c>
      <c r="G1143" s="12">
        <v>496</v>
      </c>
      <c r="H1143" s="8">
        <v>507</v>
      </c>
      <c r="I1143" s="18">
        <f t="shared" si="27"/>
        <v>8.0040748017172383E-4</v>
      </c>
      <c r="J1143" s="1">
        <v>97.5</v>
      </c>
      <c r="K1143" s="7">
        <v>94.6</v>
      </c>
      <c r="L1143" s="8">
        <v>2</v>
      </c>
      <c r="M1143" s="14">
        <v>42781</v>
      </c>
      <c r="N1143" s="10" t="s">
        <v>2199</v>
      </c>
      <c r="O1143" s="7" t="s">
        <v>819</v>
      </c>
      <c r="P1143" s="7" t="s">
        <v>468</v>
      </c>
    </row>
    <row r="1144" spans="1:16" ht="12.75" customHeight="1" x14ac:dyDescent="0.15">
      <c r="A1144" s="16" t="s">
        <v>60</v>
      </c>
      <c r="B1144" s="16" t="s">
        <v>36</v>
      </c>
      <c r="C1144" s="16" t="s">
        <v>2111</v>
      </c>
      <c r="D1144" s="16" t="s">
        <v>992</v>
      </c>
      <c r="E1144" s="16" t="s">
        <v>59</v>
      </c>
      <c r="F1144" s="16" t="s">
        <v>454</v>
      </c>
      <c r="G1144" s="12">
        <v>772</v>
      </c>
      <c r="H1144" s="8">
        <v>786</v>
      </c>
      <c r="I1144" s="18">
        <f t="shared" si="27"/>
        <v>9.7915792418520062E-4</v>
      </c>
      <c r="J1144" s="1">
        <v>98.6</v>
      </c>
      <c r="K1144" s="7">
        <v>100.4</v>
      </c>
      <c r="L1144" s="8">
        <v>74</v>
      </c>
      <c r="M1144" s="14">
        <v>41330</v>
      </c>
      <c r="N1144" s="10" t="s">
        <v>2199</v>
      </c>
      <c r="O1144" s="7" t="s">
        <v>819</v>
      </c>
      <c r="P1144" s="7" t="s">
        <v>1029</v>
      </c>
    </row>
    <row r="1145" spans="1:16" ht="12.75" customHeight="1" x14ac:dyDescent="0.15">
      <c r="A1145" s="16" t="s">
        <v>533</v>
      </c>
      <c r="B1145" s="16" t="s">
        <v>38</v>
      </c>
      <c r="C1145" s="16" t="s">
        <v>2399</v>
      </c>
      <c r="D1145" s="16" t="s">
        <v>1151</v>
      </c>
      <c r="E1145" s="16" t="s">
        <v>899</v>
      </c>
      <c r="F1145" s="16" t="s">
        <v>898</v>
      </c>
      <c r="G1145" s="12">
        <v>35793</v>
      </c>
      <c r="H1145" s="8">
        <v>35795</v>
      </c>
      <c r="I1145" s="18">
        <f t="shared" si="27"/>
        <v>2.3716914903709326E-5</v>
      </c>
      <c r="J1145" s="1">
        <v>0.2</v>
      </c>
      <c r="K1145" s="7">
        <v>1436.1</v>
      </c>
      <c r="L1145" s="8">
        <v>5150</v>
      </c>
      <c r="M1145" s="14">
        <v>40894</v>
      </c>
      <c r="N1145" s="10" t="s">
        <v>782</v>
      </c>
      <c r="O1145" s="7" t="s">
        <v>1127</v>
      </c>
      <c r="P1145" s="7" t="s">
        <v>750</v>
      </c>
    </row>
    <row r="1146" spans="1:16" ht="12.75" customHeight="1" x14ac:dyDescent="0.15">
      <c r="A1146" s="16" t="s">
        <v>1916</v>
      </c>
      <c r="B1146" s="16" t="s">
        <v>1810</v>
      </c>
      <c r="C1146" s="16" t="s">
        <v>2400</v>
      </c>
      <c r="D1146" s="16" t="s">
        <v>588</v>
      </c>
      <c r="E1146" s="16" t="s">
        <v>899</v>
      </c>
      <c r="F1146" s="16" t="s">
        <v>454</v>
      </c>
      <c r="G1146" s="12">
        <v>396</v>
      </c>
      <c r="H1146" s="8">
        <v>410</v>
      </c>
      <c r="I1146" s="18">
        <f t="shared" si="27"/>
        <v>1.033515428908903E-3</v>
      </c>
      <c r="J1146" s="1">
        <v>51.6</v>
      </c>
      <c r="K1146" s="7">
        <v>92.6</v>
      </c>
      <c r="L1146" s="8">
        <v>2</v>
      </c>
      <c r="M1146" s="14">
        <v>42923</v>
      </c>
      <c r="N1146" s="10" t="s">
        <v>2199</v>
      </c>
      <c r="O1146" s="7" t="s">
        <v>939</v>
      </c>
      <c r="P1146" s="7" t="s">
        <v>1327</v>
      </c>
    </row>
    <row r="1147" spans="1:16" ht="12.75" customHeight="1" x14ac:dyDescent="0.15">
      <c r="A1147" s="16" t="s">
        <v>436</v>
      </c>
      <c r="B1147" s="16" t="s">
        <v>747</v>
      </c>
      <c r="C1147" s="16" t="s">
        <v>2401</v>
      </c>
      <c r="D1147" s="16" t="s">
        <v>992</v>
      </c>
      <c r="E1147" s="16" t="s">
        <v>456</v>
      </c>
      <c r="F1147" s="16" t="s">
        <v>454</v>
      </c>
      <c r="G1147" s="9">
        <v>691</v>
      </c>
      <c r="H1147" s="7">
        <v>705</v>
      </c>
      <c r="I1147" s="18">
        <f t="shared" si="27"/>
        <v>9.9037917374080364E-4</v>
      </c>
      <c r="J1147" s="1">
        <v>98.2</v>
      </c>
      <c r="K1147" s="7">
        <v>98.7</v>
      </c>
      <c r="L1147" s="8">
        <v>300</v>
      </c>
      <c r="M1147" s="14">
        <v>40772</v>
      </c>
      <c r="N1147" s="10" t="s">
        <v>515</v>
      </c>
      <c r="O1147" s="7" t="s">
        <v>1398</v>
      </c>
      <c r="P1147" s="7" t="s">
        <v>566</v>
      </c>
    </row>
    <row r="1148" spans="1:16" ht="12.75" customHeight="1" x14ac:dyDescent="0.15">
      <c r="A1148" s="16" t="s">
        <v>225</v>
      </c>
      <c r="B1148" s="16" t="s">
        <v>747</v>
      </c>
      <c r="C1148" s="16" t="s">
        <v>2401</v>
      </c>
      <c r="D1148" s="16" t="s">
        <v>992</v>
      </c>
      <c r="E1148" s="16" t="s">
        <v>391</v>
      </c>
      <c r="F1148" s="16" t="s">
        <v>454</v>
      </c>
      <c r="G1148" s="9">
        <v>661</v>
      </c>
      <c r="H1148" s="7">
        <v>696</v>
      </c>
      <c r="I1148" s="18">
        <f t="shared" si="27"/>
        <v>2.4827977583883097E-3</v>
      </c>
      <c r="J1148" s="1">
        <v>98.2</v>
      </c>
      <c r="K1148" s="7">
        <v>98.3</v>
      </c>
      <c r="L1148" s="8">
        <v>100</v>
      </c>
      <c r="M1148" s="14">
        <v>40772</v>
      </c>
      <c r="N1148" s="10" t="s">
        <v>2199</v>
      </c>
      <c r="O1148" s="7" t="s">
        <v>1398</v>
      </c>
      <c r="P1148" s="7" t="s">
        <v>566</v>
      </c>
    </row>
    <row r="1149" spans="1:16" ht="12.75" customHeight="1" x14ac:dyDescent="0.15">
      <c r="A1149" s="16" t="s">
        <v>803</v>
      </c>
      <c r="B1149" s="16" t="s">
        <v>36</v>
      </c>
      <c r="C1149" s="16" t="s">
        <v>2402</v>
      </c>
      <c r="D1149" s="16" t="s">
        <v>992</v>
      </c>
      <c r="E1149" s="16" t="s">
        <v>899</v>
      </c>
      <c r="F1149" s="16" t="s">
        <v>898</v>
      </c>
      <c r="G1149" s="12">
        <v>35764</v>
      </c>
      <c r="H1149" s="8">
        <v>35808</v>
      </c>
      <c r="I1149" s="18">
        <f t="shared" si="27"/>
        <v>5.2187114526994975E-4</v>
      </c>
      <c r="J1149" s="1">
        <v>0.03</v>
      </c>
      <c r="K1149" s="7">
        <v>1436.08</v>
      </c>
      <c r="L1149" s="8">
        <v>1825</v>
      </c>
      <c r="M1149" s="14">
        <v>36755</v>
      </c>
      <c r="N1149" s="10" t="s">
        <v>782</v>
      </c>
      <c r="O1149" s="7" t="s">
        <v>1124</v>
      </c>
      <c r="P1149" s="7" t="s">
        <v>917</v>
      </c>
    </row>
    <row r="1150" spans="1:16" ht="12.75" customHeight="1" x14ac:dyDescent="0.15">
      <c r="A1150" s="16" t="s">
        <v>1170</v>
      </c>
      <c r="B1150" s="16" t="s">
        <v>36</v>
      </c>
      <c r="C1150" s="16" t="s">
        <v>2402</v>
      </c>
      <c r="D1150" s="16" t="s">
        <v>992</v>
      </c>
      <c r="E1150" s="16" t="s">
        <v>899</v>
      </c>
      <c r="F1150" s="16" t="s">
        <v>898</v>
      </c>
      <c r="G1150" s="12">
        <v>35795</v>
      </c>
      <c r="H1150" s="8">
        <v>35813</v>
      </c>
      <c r="I1150" s="18">
        <f t="shared" si="27"/>
        <v>2.1340162185232609E-4</v>
      </c>
      <c r="J1150" s="1">
        <v>0.05</v>
      </c>
      <c r="K1150" s="7">
        <v>1436.23</v>
      </c>
      <c r="L1150" s="8">
        <v>3200</v>
      </c>
      <c r="M1150" s="14">
        <v>40394</v>
      </c>
      <c r="N1150" s="10" t="s">
        <v>782</v>
      </c>
      <c r="O1150" s="7" t="s">
        <v>1124</v>
      </c>
      <c r="P1150" s="7" t="s">
        <v>1146</v>
      </c>
    </row>
    <row r="1151" spans="1:16" ht="12.75" customHeight="1" x14ac:dyDescent="0.15">
      <c r="A1151" s="16" t="s">
        <v>804</v>
      </c>
      <c r="B1151" s="16" t="s">
        <v>586</v>
      </c>
      <c r="C1151" s="16" t="s">
        <v>2219</v>
      </c>
      <c r="D1151" s="16" t="s">
        <v>1151</v>
      </c>
      <c r="E1151" s="16" t="s">
        <v>899</v>
      </c>
      <c r="F1151" s="16" t="s">
        <v>898</v>
      </c>
      <c r="G1151" s="12">
        <v>35779</v>
      </c>
      <c r="H1151" s="8">
        <v>35793</v>
      </c>
      <c r="I1151" s="18">
        <f t="shared" si="27"/>
        <v>1.6604990985862037E-4</v>
      </c>
      <c r="J1151" s="1">
        <v>0.01</v>
      </c>
      <c r="K1151" s="7">
        <v>1436.08</v>
      </c>
      <c r="L1151" s="8">
        <v>3600</v>
      </c>
      <c r="M1151" s="14">
        <v>37619</v>
      </c>
      <c r="N1151" s="10" t="s">
        <v>1057</v>
      </c>
      <c r="O1151" s="7" t="s">
        <v>1126</v>
      </c>
      <c r="P1151" s="7" t="s">
        <v>1086</v>
      </c>
    </row>
    <row r="1152" spans="1:16" ht="12.75" customHeight="1" x14ac:dyDescent="0.15">
      <c r="A1152" s="16" t="s">
        <v>757</v>
      </c>
      <c r="B1152" s="16" t="s">
        <v>586</v>
      </c>
      <c r="C1152" s="16" t="s">
        <v>2219</v>
      </c>
      <c r="D1152" s="16" t="s">
        <v>1151</v>
      </c>
      <c r="E1152" s="16" t="s">
        <v>899</v>
      </c>
      <c r="F1152" s="16" t="s">
        <v>898</v>
      </c>
      <c r="G1152" s="12">
        <v>35779</v>
      </c>
      <c r="H1152" s="8">
        <v>35794</v>
      </c>
      <c r="I1152" s="18">
        <f t="shared" si="27"/>
        <v>1.779085075848327E-4</v>
      </c>
      <c r="J1152" s="1">
        <v>0.01</v>
      </c>
      <c r="K1152" s="7">
        <v>1436.1</v>
      </c>
      <c r="L1152" s="8">
        <v>4850</v>
      </c>
      <c r="M1152" s="14">
        <v>39710</v>
      </c>
      <c r="N1152" s="10" t="s">
        <v>782</v>
      </c>
      <c r="O1152" s="7" t="s">
        <v>1126</v>
      </c>
      <c r="P1152" s="7" t="s">
        <v>1086</v>
      </c>
    </row>
    <row r="1153" spans="1:16" ht="12.75" customHeight="1" x14ac:dyDescent="0.15">
      <c r="A1153" s="16" t="s">
        <v>387</v>
      </c>
      <c r="B1153" s="16" t="s">
        <v>36</v>
      </c>
      <c r="C1153" s="16" t="s">
        <v>2403</v>
      </c>
      <c r="D1153" s="16" t="s">
        <v>1151</v>
      </c>
      <c r="E1153" s="16" t="s">
        <v>899</v>
      </c>
      <c r="F1153" s="16" t="s">
        <v>898</v>
      </c>
      <c r="G1153" s="12">
        <v>35700</v>
      </c>
      <c r="H1153" s="8">
        <v>35700</v>
      </c>
      <c r="I1153" s="18">
        <f t="shared" si="27"/>
        <v>0</v>
      </c>
      <c r="J1153" s="1">
        <v>0.01</v>
      </c>
      <c r="K1153" s="7">
        <v>1436.1</v>
      </c>
      <c r="L1153" s="8">
        <v>4745</v>
      </c>
      <c r="M1153" s="14">
        <v>40073</v>
      </c>
      <c r="N1153" s="10" t="s">
        <v>782</v>
      </c>
      <c r="O1153" s="7" t="s">
        <v>1126</v>
      </c>
      <c r="P1153" s="7" t="s">
        <v>1229</v>
      </c>
    </row>
    <row r="1154" spans="1:16" ht="12.75" customHeight="1" x14ac:dyDescent="0.15">
      <c r="A1154" s="16" t="s">
        <v>505</v>
      </c>
      <c r="B1154" s="16" t="s">
        <v>36</v>
      </c>
      <c r="C1154" s="16" t="s">
        <v>2219</v>
      </c>
      <c r="D1154" s="16" t="s">
        <v>1151</v>
      </c>
      <c r="E1154" s="16" t="s">
        <v>899</v>
      </c>
      <c r="F1154" s="16" t="s">
        <v>898</v>
      </c>
      <c r="G1154" s="12">
        <v>35764</v>
      </c>
      <c r="H1154" s="8">
        <v>35809</v>
      </c>
      <c r="I1154" s="18">
        <f t="shared" si="27"/>
        <v>5.3372552275449809E-4</v>
      </c>
      <c r="J1154" s="1">
        <v>0.04</v>
      </c>
      <c r="K1154" s="7">
        <v>1436.09</v>
      </c>
      <c r="L1154" s="8">
        <v>4745</v>
      </c>
      <c r="M1154" s="14">
        <v>41047</v>
      </c>
      <c r="N1154" s="10" t="s">
        <v>782</v>
      </c>
      <c r="O1154" s="7" t="s">
        <v>1126</v>
      </c>
      <c r="P1154" s="7" t="s">
        <v>1229</v>
      </c>
    </row>
    <row r="1155" spans="1:16" ht="12.75" customHeight="1" x14ac:dyDescent="0.15">
      <c r="A1155" s="16" t="s">
        <v>1820</v>
      </c>
      <c r="B1155" s="16" t="s">
        <v>1810</v>
      </c>
      <c r="C1155" s="16" t="s">
        <v>2155</v>
      </c>
      <c r="D1155" s="16" t="s">
        <v>588</v>
      </c>
      <c r="E1155" s="16" t="s">
        <v>497</v>
      </c>
      <c r="F1155" s="16" t="s">
        <v>454</v>
      </c>
      <c r="G1155" s="12">
        <v>496</v>
      </c>
      <c r="H1155" s="8">
        <v>517</v>
      </c>
      <c r="I1155" s="18">
        <f t="shared" si="27"/>
        <v>1.5269395768196031E-3</v>
      </c>
      <c r="J1155" s="1">
        <v>97.4</v>
      </c>
      <c r="K1155" s="7">
        <v>94.5</v>
      </c>
      <c r="L1155" s="8">
        <v>15</v>
      </c>
      <c r="M1155" s="14">
        <v>42908</v>
      </c>
      <c r="N1155" s="10" t="s">
        <v>952</v>
      </c>
      <c r="O1155" s="7" t="s">
        <v>819</v>
      </c>
      <c r="P1155" s="7" t="s">
        <v>1029</v>
      </c>
    </row>
    <row r="1156" spans="1:16" ht="12.75" customHeight="1" x14ac:dyDescent="0.15">
      <c r="A1156" s="16" t="s">
        <v>1900</v>
      </c>
      <c r="B1156" s="16" t="s">
        <v>1810</v>
      </c>
      <c r="C1156" s="16" t="s">
        <v>2404</v>
      </c>
      <c r="D1156" s="16" t="s">
        <v>588</v>
      </c>
      <c r="E1156" s="16" t="s">
        <v>1100</v>
      </c>
      <c r="F1156" s="16" t="s">
        <v>454</v>
      </c>
      <c r="G1156" s="12">
        <v>398</v>
      </c>
      <c r="H1156" s="8">
        <v>408</v>
      </c>
      <c r="I1156" s="18">
        <f t="shared" si="27"/>
        <v>7.3822530636350218E-4</v>
      </c>
      <c r="J1156" s="1">
        <v>51.6</v>
      </c>
      <c r="K1156" s="7">
        <v>92.6</v>
      </c>
      <c r="L1156" s="8">
        <v>4</v>
      </c>
      <c r="M1156" s="14">
        <v>42880</v>
      </c>
      <c r="N1156" s="10" t="s">
        <v>2199</v>
      </c>
      <c r="O1156" s="7" t="s">
        <v>939</v>
      </c>
      <c r="P1156" s="7" t="s">
        <v>1327</v>
      </c>
    </row>
    <row r="1157" spans="1:16" ht="12.75" customHeight="1" x14ac:dyDescent="0.15">
      <c r="A1157" s="16" t="s">
        <v>1230</v>
      </c>
      <c r="B1157" s="16" t="s">
        <v>1166</v>
      </c>
      <c r="C1157" s="16" t="s">
        <v>2405</v>
      </c>
      <c r="D1157" s="16" t="s">
        <v>992</v>
      </c>
      <c r="E1157" s="16" t="s">
        <v>456</v>
      </c>
      <c r="F1157" s="16" t="s">
        <v>454</v>
      </c>
      <c r="G1157" s="12">
        <v>800</v>
      </c>
      <c r="H1157" s="8">
        <v>816</v>
      </c>
      <c r="I1157" s="18">
        <f t="shared" si="27"/>
        <v>1.1145165784341043E-3</v>
      </c>
      <c r="J1157" s="1">
        <v>98.7</v>
      </c>
      <c r="K1157" s="7">
        <v>101</v>
      </c>
      <c r="L1157" s="8">
        <v>2223</v>
      </c>
      <c r="M1157" s="14">
        <v>35928</v>
      </c>
      <c r="N1157" s="10" t="s">
        <v>453</v>
      </c>
      <c r="O1157" s="7" t="s">
        <v>900</v>
      </c>
      <c r="P1157" s="7" t="s">
        <v>1234</v>
      </c>
    </row>
    <row r="1158" spans="1:16" ht="12.75" customHeight="1" x14ac:dyDescent="0.15">
      <c r="A1158" s="16" t="s">
        <v>654</v>
      </c>
      <c r="B1158" s="16" t="s">
        <v>1166</v>
      </c>
      <c r="C1158" s="16" t="s">
        <v>2405</v>
      </c>
      <c r="D1158" s="16" t="s">
        <v>992</v>
      </c>
      <c r="E1158" s="16" t="s">
        <v>456</v>
      </c>
      <c r="F1158" s="16" t="s">
        <v>454</v>
      </c>
      <c r="G1158" s="12">
        <v>843</v>
      </c>
      <c r="H1158" s="8">
        <v>864</v>
      </c>
      <c r="I1158" s="18">
        <f t="shared" si="27"/>
        <v>1.4535889804111581E-3</v>
      </c>
      <c r="J1158" s="1">
        <v>99.1</v>
      </c>
      <c r="K1158" s="7">
        <v>102</v>
      </c>
      <c r="L1158" s="8">
        <v>2223</v>
      </c>
      <c r="M1158" s="14">
        <v>38492</v>
      </c>
      <c r="N1158" s="10" t="s">
        <v>453</v>
      </c>
      <c r="O1158" s="7" t="s">
        <v>900</v>
      </c>
      <c r="P1158" s="7" t="s">
        <v>281</v>
      </c>
    </row>
    <row r="1159" spans="1:16" ht="12.75" customHeight="1" x14ac:dyDescent="0.15">
      <c r="A1159" s="16" t="s">
        <v>1113</v>
      </c>
      <c r="B1159" s="16" t="s">
        <v>1166</v>
      </c>
      <c r="C1159" s="16" t="s">
        <v>2405</v>
      </c>
      <c r="D1159" s="16" t="s">
        <v>992</v>
      </c>
      <c r="E1159" s="16" t="s">
        <v>456</v>
      </c>
      <c r="F1159" s="16" t="s">
        <v>454</v>
      </c>
      <c r="G1159" s="12">
        <v>845</v>
      </c>
      <c r="H1159" s="8">
        <v>864</v>
      </c>
      <c r="I1159" s="18">
        <f t="shared" si="27"/>
        <v>1.314969894110319E-3</v>
      </c>
      <c r="J1159" s="1">
        <v>98.9</v>
      </c>
      <c r="K1159" s="7">
        <v>102</v>
      </c>
      <c r="L1159" s="8">
        <v>1420</v>
      </c>
      <c r="M1159" s="14">
        <v>39850</v>
      </c>
      <c r="N1159" s="10" t="s">
        <v>453</v>
      </c>
      <c r="O1159" s="7" t="s">
        <v>900</v>
      </c>
      <c r="P1159" s="7" t="s">
        <v>281</v>
      </c>
    </row>
    <row r="1160" spans="1:16" ht="12.75" customHeight="1" x14ac:dyDescent="0.15">
      <c r="A1160" s="16" t="s">
        <v>1910</v>
      </c>
      <c r="B1160" s="16" t="s">
        <v>1810</v>
      </c>
      <c r="C1160" s="16" t="s">
        <v>2156</v>
      </c>
      <c r="D1160" s="16" t="s">
        <v>992</v>
      </c>
      <c r="E1160" s="16" t="s">
        <v>1912</v>
      </c>
      <c r="F1160" s="16" t="s">
        <v>454</v>
      </c>
      <c r="G1160" s="12">
        <v>586</v>
      </c>
      <c r="H1160" s="8">
        <v>605</v>
      </c>
      <c r="I1160" s="18">
        <f t="shared" si="27"/>
        <v>1.3638647620414902E-3</v>
      </c>
      <c r="J1160" s="1">
        <v>97.6</v>
      </c>
      <c r="K1160" s="7">
        <v>96.5</v>
      </c>
      <c r="L1160" s="8">
        <v>30</v>
      </c>
      <c r="M1160" s="14">
        <v>42930</v>
      </c>
      <c r="N1160" s="10" t="s">
        <v>2199</v>
      </c>
      <c r="O1160" s="7" t="s">
        <v>1126</v>
      </c>
      <c r="P1160" s="7" t="s">
        <v>612</v>
      </c>
    </row>
    <row r="1161" spans="1:16" ht="12.75" customHeight="1" x14ac:dyDescent="0.15">
      <c r="A1161" s="16" t="s">
        <v>1911</v>
      </c>
      <c r="B1161" s="16" t="s">
        <v>1810</v>
      </c>
      <c r="C1161" s="16" t="s">
        <v>2156</v>
      </c>
      <c r="D1161" s="16" t="s">
        <v>992</v>
      </c>
      <c r="E1161" s="16" t="s">
        <v>456</v>
      </c>
      <c r="F1161" s="16" t="s">
        <v>454</v>
      </c>
      <c r="G1161" s="12">
        <v>586</v>
      </c>
      <c r="H1161" s="8">
        <v>605</v>
      </c>
      <c r="I1161" s="18">
        <f t="shared" si="27"/>
        <v>1.3638647620414902E-3</v>
      </c>
      <c r="J1161" s="1">
        <v>97.6</v>
      </c>
      <c r="K1161" s="7">
        <v>96.5</v>
      </c>
      <c r="L1161" s="8">
        <v>16</v>
      </c>
      <c r="M1161" s="14">
        <v>42930</v>
      </c>
      <c r="N1161" s="10" t="s">
        <v>2199</v>
      </c>
      <c r="O1161" s="7" t="s">
        <v>1126</v>
      </c>
      <c r="P1161" s="7" t="s">
        <v>612</v>
      </c>
    </row>
    <row r="1162" spans="1:16" ht="12.75" customHeight="1" x14ac:dyDescent="0.15">
      <c r="A1162" s="16" t="s">
        <v>402</v>
      </c>
      <c r="B1162" s="16" t="s">
        <v>1166</v>
      </c>
      <c r="C1162" s="16" t="s">
        <v>2406</v>
      </c>
      <c r="D1162" s="16" t="s">
        <v>992</v>
      </c>
      <c r="E1162" s="16" t="s">
        <v>456</v>
      </c>
      <c r="F1162" s="16" t="s">
        <v>454</v>
      </c>
      <c r="G1162" s="12">
        <v>827</v>
      </c>
      <c r="H1162" s="8">
        <v>827</v>
      </c>
      <c r="I1162" s="18">
        <f t="shared" si="27"/>
        <v>0</v>
      </c>
      <c r="J1162" s="1">
        <v>98.7</v>
      </c>
      <c r="K1162" s="7">
        <v>101.4</v>
      </c>
      <c r="L1162" s="8">
        <v>2128</v>
      </c>
      <c r="M1162" s="14">
        <v>40844</v>
      </c>
      <c r="N1162" s="10" t="s">
        <v>2199</v>
      </c>
      <c r="O1162" s="7" t="s">
        <v>900</v>
      </c>
      <c r="P1162" s="7" t="s">
        <v>281</v>
      </c>
    </row>
    <row r="1163" spans="1:16" ht="12.75" customHeight="1" x14ac:dyDescent="0.15">
      <c r="A1163" s="16" t="s">
        <v>1799</v>
      </c>
      <c r="B1163" s="16" t="s">
        <v>1753</v>
      </c>
      <c r="C1163" s="16" t="s">
        <v>2407</v>
      </c>
      <c r="D1163" s="16" t="s">
        <v>915</v>
      </c>
      <c r="E1163" s="16" t="s">
        <v>497</v>
      </c>
      <c r="F1163" s="16" t="s">
        <v>454</v>
      </c>
      <c r="G1163" s="12">
        <v>300</v>
      </c>
      <c r="H1163" s="8">
        <v>300</v>
      </c>
      <c r="I1163" s="18">
        <f t="shared" si="27"/>
        <v>0</v>
      </c>
      <c r="J1163" s="1">
        <v>51</v>
      </c>
      <c r="K1163" s="7">
        <v>90.52</v>
      </c>
      <c r="L1163" s="8" t="s">
        <v>2199</v>
      </c>
      <c r="M1163" s="14">
        <v>42856</v>
      </c>
      <c r="N1163" s="10" t="s">
        <v>2199</v>
      </c>
      <c r="O1163" s="7" t="s">
        <v>1147</v>
      </c>
      <c r="P1163" s="7" t="s">
        <v>338</v>
      </c>
    </row>
    <row r="1164" spans="1:16" ht="12.75" customHeight="1" x14ac:dyDescent="0.15">
      <c r="A1164" s="16" t="s">
        <v>1903</v>
      </c>
      <c r="B1164" s="16" t="s">
        <v>1810</v>
      </c>
      <c r="C1164" s="16" t="s">
        <v>2157</v>
      </c>
      <c r="D1164" s="16" t="s">
        <v>588</v>
      </c>
      <c r="E1164" s="16" t="s">
        <v>455</v>
      </c>
      <c r="F1164" s="16" t="s">
        <v>454</v>
      </c>
      <c r="G1164" s="12">
        <v>399</v>
      </c>
      <c r="H1164" s="8">
        <v>406</v>
      </c>
      <c r="I1164" s="18">
        <f t="shared" si="27"/>
        <v>5.1679586563307489E-4</v>
      </c>
      <c r="J1164" s="1">
        <v>51.6</v>
      </c>
      <c r="K1164" s="7">
        <v>92.6</v>
      </c>
      <c r="L1164" s="8">
        <v>3</v>
      </c>
      <c r="M1164" s="14">
        <v>42881</v>
      </c>
      <c r="N1164" s="10" t="s">
        <v>2199</v>
      </c>
      <c r="O1164" s="7" t="s">
        <v>939</v>
      </c>
      <c r="P1164" s="7" t="s">
        <v>1327</v>
      </c>
    </row>
    <row r="1165" spans="1:16" ht="12.75" customHeight="1" x14ac:dyDescent="0.15">
      <c r="A1165" s="16" t="s">
        <v>1387</v>
      </c>
      <c r="B1165" s="16" t="s">
        <v>1166</v>
      </c>
      <c r="C1165" s="16" t="s">
        <v>2408</v>
      </c>
      <c r="D1165" s="16" t="s">
        <v>1151</v>
      </c>
      <c r="E1165" s="16" t="s">
        <v>899</v>
      </c>
      <c r="F1165" s="16" t="s">
        <v>898</v>
      </c>
      <c r="G1165" s="12">
        <v>35778</v>
      </c>
      <c r="H1165" s="8">
        <v>35795</v>
      </c>
      <c r="I1165" s="18">
        <f t="shared" si="27"/>
        <v>2.0162964192947707E-4</v>
      </c>
      <c r="J1165" s="1">
        <v>0.02</v>
      </c>
      <c r="K1165" s="7">
        <v>1436.1</v>
      </c>
      <c r="L1165" s="8">
        <v>5396</v>
      </c>
      <c r="M1165" s="14">
        <v>38386</v>
      </c>
      <c r="N1165" s="10" t="s">
        <v>811</v>
      </c>
      <c r="O1165" s="7" t="s">
        <v>1126</v>
      </c>
      <c r="P1165" s="7" t="s">
        <v>1206</v>
      </c>
    </row>
    <row r="1166" spans="1:16" ht="12.75" customHeight="1" x14ac:dyDescent="0.15">
      <c r="A1166" s="16" t="s">
        <v>806</v>
      </c>
      <c r="B1166" s="16" t="s">
        <v>1166</v>
      </c>
      <c r="C1166" s="16" t="s">
        <v>2408</v>
      </c>
      <c r="D1166" s="16" t="s">
        <v>1151</v>
      </c>
      <c r="E1166" s="16" t="s">
        <v>899</v>
      </c>
      <c r="F1166" s="16" t="s">
        <v>898</v>
      </c>
      <c r="G1166" s="12">
        <v>35776</v>
      </c>
      <c r="H1166" s="8">
        <v>35798</v>
      </c>
      <c r="I1166" s="18">
        <f t="shared" si="27"/>
        <v>2.609293830206134E-4</v>
      </c>
      <c r="J1166" s="1">
        <v>7.0000000000000007E-2</v>
      </c>
      <c r="K1166" s="7">
        <v>1436.15</v>
      </c>
      <c r="L1166" s="8">
        <v>3582</v>
      </c>
      <c r="M1166" s="14">
        <v>36801</v>
      </c>
      <c r="N1166" s="10" t="s">
        <v>782</v>
      </c>
      <c r="O1166" s="7" t="s">
        <v>1126</v>
      </c>
      <c r="P1166" s="7" t="s">
        <v>818</v>
      </c>
    </row>
    <row r="1167" spans="1:16" ht="12.75" customHeight="1" x14ac:dyDescent="0.15">
      <c r="A1167" s="16" t="s">
        <v>1132</v>
      </c>
      <c r="B1167" s="16" t="s">
        <v>802</v>
      </c>
      <c r="C1167" s="16" t="s">
        <v>2408</v>
      </c>
      <c r="D1167" s="16" t="s">
        <v>1151</v>
      </c>
      <c r="E1167" s="16" t="s">
        <v>899</v>
      </c>
      <c r="F1167" s="16" t="s">
        <v>898</v>
      </c>
      <c r="G1167" s="12">
        <v>35779</v>
      </c>
      <c r="H1167" s="8">
        <v>35793</v>
      </c>
      <c r="I1167" s="18">
        <f t="shared" si="27"/>
        <v>1.6604990985862037E-4</v>
      </c>
      <c r="J1167" s="1">
        <v>0.06</v>
      </c>
      <c r="K1167" s="7">
        <v>1436.08</v>
      </c>
      <c r="L1167" s="8" t="s">
        <v>2199</v>
      </c>
      <c r="M1167" s="14">
        <v>40115</v>
      </c>
      <c r="N1167" s="10" t="s">
        <v>782</v>
      </c>
      <c r="O1167" s="7" t="s">
        <v>1124</v>
      </c>
      <c r="P1167" s="7" t="s">
        <v>1146</v>
      </c>
    </row>
    <row r="1168" spans="1:16" ht="12.75" customHeight="1" x14ac:dyDescent="0.15">
      <c r="A1168" s="16" t="s">
        <v>1131</v>
      </c>
      <c r="B1168" s="16" t="s">
        <v>36</v>
      </c>
      <c r="C1168" s="16" t="s">
        <v>2409</v>
      </c>
      <c r="D1168" s="16" t="s">
        <v>1151</v>
      </c>
      <c r="E1168" s="16" t="s">
        <v>899</v>
      </c>
      <c r="F1168" s="16" t="s">
        <v>898</v>
      </c>
      <c r="G1168" s="12">
        <v>35776</v>
      </c>
      <c r="H1168" s="8">
        <v>35796</v>
      </c>
      <c r="I1168" s="18">
        <f t="shared" si="27"/>
        <v>2.3721415694088623E-4</v>
      </c>
      <c r="J1168" s="1">
        <v>0</v>
      </c>
      <c r="K1168" s="7">
        <v>1436.08</v>
      </c>
      <c r="L1168" s="8">
        <v>3412</v>
      </c>
      <c r="M1168" s="14">
        <v>35696</v>
      </c>
      <c r="N1168" s="10" t="s">
        <v>432</v>
      </c>
      <c r="O1168" s="7" t="s">
        <v>1124</v>
      </c>
      <c r="P1168" s="7" t="s">
        <v>434</v>
      </c>
    </row>
    <row r="1169" spans="1:16" ht="12.75" customHeight="1" x14ac:dyDescent="0.15">
      <c r="A1169" s="16" t="s">
        <v>875</v>
      </c>
      <c r="B1169" s="16" t="s">
        <v>36</v>
      </c>
      <c r="C1169" s="16" t="s">
        <v>2408</v>
      </c>
      <c r="D1169" s="16" t="s">
        <v>1151</v>
      </c>
      <c r="E1169" s="16" t="s">
        <v>899</v>
      </c>
      <c r="F1169" s="16" t="s">
        <v>898</v>
      </c>
      <c r="G1169" s="12">
        <v>35776</v>
      </c>
      <c r="H1169" s="8">
        <v>35797</v>
      </c>
      <c r="I1169" s="18">
        <f t="shared" si="27"/>
        <v>2.4907191061876579E-4</v>
      </c>
      <c r="J1169" s="1">
        <v>0.02</v>
      </c>
      <c r="K1169" s="7">
        <v>1436.12</v>
      </c>
      <c r="L1169" s="8">
        <v>4575</v>
      </c>
      <c r="M1169" s="14">
        <v>37607</v>
      </c>
      <c r="N1169" s="10" t="s">
        <v>2199</v>
      </c>
      <c r="O1169" s="7" t="s">
        <v>1124</v>
      </c>
      <c r="P1169" s="7" t="s">
        <v>781</v>
      </c>
    </row>
    <row r="1170" spans="1:16" ht="12.75" customHeight="1" x14ac:dyDescent="0.15">
      <c r="A1170" s="16" t="s">
        <v>876</v>
      </c>
      <c r="B1170" s="16" t="s">
        <v>36</v>
      </c>
      <c r="C1170" s="16" t="s">
        <v>2408</v>
      </c>
      <c r="D1170" s="16" t="s">
        <v>1151</v>
      </c>
      <c r="E1170" s="16" t="s">
        <v>899</v>
      </c>
      <c r="F1170" s="16" t="s">
        <v>898</v>
      </c>
      <c r="G1170" s="12">
        <v>35775</v>
      </c>
      <c r="H1170" s="8">
        <v>35798</v>
      </c>
      <c r="I1170" s="18">
        <f t="shared" si="27"/>
        <v>2.7279304496341013E-4</v>
      </c>
      <c r="J1170" s="1">
        <v>0.08</v>
      </c>
      <c r="K1170" s="7">
        <v>1436.12</v>
      </c>
      <c r="L1170" s="8">
        <v>4500</v>
      </c>
      <c r="M1170" s="14">
        <v>37362</v>
      </c>
      <c r="N1170" s="10" t="s">
        <v>432</v>
      </c>
      <c r="O1170" s="7" t="s">
        <v>1124</v>
      </c>
      <c r="P1170" s="7" t="s">
        <v>434</v>
      </c>
    </row>
    <row r="1171" spans="1:16" ht="12.75" customHeight="1" x14ac:dyDescent="0.15">
      <c r="A1171" s="16" t="s">
        <v>289</v>
      </c>
      <c r="B1171" s="16" t="s">
        <v>36</v>
      </c>
      <c r="C1171" s="16" t="s">
        <v>2410</v>
      </c>
      <c r="D1171" s="16" t="s">
        <v>1151</v>
      </c>
      <c r="E1171" s="16" t="s">
        <v>899</v>
      </c>
      <c r="F1171" s="16" t="s">
        <v>898</v>
      </c>
      <c r="G1171" s="12">
        <v>35779</v>
      </c>
      <c r="H1171" s="8">
        <v>35794</v>
      </c>
      <c r="I1171" s="18">
        <f t="shared" si="27"/>
        <v>1.779085075848327E-4</v>
      </c>
      <c r="J1171" s="1">
        <v>0.03</v>
      </c>
      <c r="K1171" s="7">
        <v>1436.11</v>
      </c>
      <c r="L1171" s="8">
        <v>3720</v>
      </c>
      <c r="M1171" s="14">
        <v>35845</v>
      </c>
      <c r="N1171" s="10" t="s">
        <v>1057</v>
      </c>
      <c r="O1171" s="7" t="s">
        <v>1124</v>
      </c>
      <c r="P1171" s="7" t="s">
        <v>897</v>
      </c>
    </row>
    <row r="1172" spans="1:16" ht="12.75" customHeight="1" x14ac:dyDescent="0.15">
      <c r="A1172" s="16" t="s">
        <v>972</v>
      </c>
      <c r="B1172" s="16" t="s">
        <v>802</v>
      </c>
      <c r="C1172" s="16" t="s">
        <v>2408</v>
      </c>
      <c r="D1172" s="16" t="s">
        <v>1151</v>
      </c>
      <c r="E1172" s="16" t="s">
        <v>899</v>
      </c>
      <c r="F1172" s="16" t="s">
        <v>898</v>
      </c>
      <c r="G1172" s="12">
        <v>35784</v>
      </c>
      <c r="H1172" s="8">
        <v>35792</v>
      </c>
      <c r="I1172" s="18">
        <f t="shared" si="27"/>
        <v>9.4881161345414868E-5</v>
      </c>
      <c r="J1172" s="1">
        <v>0.02</v>
      </c>
      <c r="K1172" s="7">
        <v>1436.17</v>
      </c>
      <c r="L1172" s="8">
        <v>2238</v>
      </c>
      <c r="M1172" s="14">
        <v>39855</v>
      </c>
      <c r="N1172" s="10" t="s">
        <v>782</v>
      </c>
      <c r="O1172" s="7" t="s">
        <v>1124</v>
      </c>
      <c r="P1172" s="7" t="s">
        <v>592</v>
      </c>
    </row>
    <row r="1173" spans="1:16" ht="12.75" customHeight="1" x14ac:dyDescent="0.15">
      <c r="A1173" s="16" t="s">
        <v>734</v>
      </c>
      <c r="B1173" s="16" t="s">
        <v>1167</v>
      </c>
      <c r="C1173" s="16" t="s">
        <v>2361</v>
      </c>
      <c r="D1173" s="16" t="s">
        <v>1151</v>
      </c>
      <c r="E1173" s="16" t="s">
        <v>899</v>
      </c>
      <c r="F1173" s="16" t="s">
        <v>898</v>
      </c>
      <c r="G1173" s="12">
        <v>35772</v>
      </c>
      <c r="H1173" s="8">
        <v>35799</v>
      </c>
      <c r="I1173" s="18">
        <f t="shared" si="27"/>
        <v>3.2024291017779412E-4</v>
      </c>
      <c r="J1173" s="1">
        <v>0.06</v>
      </c>
      <c r="K1173" s="7">
        <v>1436.08</v>
      </c>
      <c r="L1173" s="8">
        <v>1625</v>
      </c>
      <c r="M1173" s="14">
        <v>37442</v>
      </c>
      <c r="N1173" s="10" t="s">
        <v>782</v>
      </c>
      <c r="O1173" s="7" t="s">
        <v>1124</v>
      </c>
      <c r="P1173" s="7" t="s">
        <v>1146</v>
      </c>
    </row>
    <row r="1174" spans="1:16" ht="12.75" customHeight="1" x14ac:dyDescent="0.15">
      <c r="A1174" s="16" t="s">
        <v>1420</v>
      </c>
      <c r="B1174" s="16" t="s">
        <v>36</v>
      </c>
      <c r="C1174" s="16" t="s">
        <v>2411</v>
      </c>
      <c r="D1174" s="16" t="s">
        <v>915</v>
      </c>
      <c r="E1174" s="16" t="s">
        <v>1134</v>
      </c>
      <c r="F1174" s="16" t="s">
        <v>454</v>
      </c>
      <c r="G1174" s="12">
        <v>516</v>
      </c>
      <c r="H1174" s="8">
        <v>536</v>
      </c>
      <c r="I1174" s="18">
        <f t="shared" si="27"/>
        <v>1.4501160092807424E-3</v>
      </c>
      <c r="J1174" s="1">
        <v>97.47</v>
      </c>
      <c r="K1174" s="7">
        <v>95.24</v>
      </c>
      <c r="L1174" s="8">
        <v>1</v>
      </c>
      <c r="M1174" s="14">
        <v>42266</v>
      </c>
      <c r="N1174" s="10" t="s">
        <v>2199</v>
      </c>
      <c r="O1174" s="7" t="s">
        <v>1180</v>
      </c>
      <c r="P1174" s="7" t="s">
        <v>1417</v>
      </c>
    </row>
    <row r="1175" spans="1:16" ht="12.75" customHeight="1" x14ac:dyDescent="0.15">
      <c r="A1175" s="16" t="s">
        <v>1858</v>
      </c>
      <c r="B1175" s="16" t="s">
        <v>1810</v>
      </c>
      <c r="C1175" s="16" t="s">
        <v>2412</v>
      </c>
      <c r="D1175" s="16" t="s">
        <v>915</v>
      </c>
      <c r="E1175" s="16" t="s">
        <v>455</v>
      </c>
      <c r="F1175" s="16" t="s">
        <v>454</v>
      </c>
      <c r="G1175" s="12">
        <v>497</v>
      </c>
      <c r="H1175" s="8">
        <v>515</v>
      </c>
      <c r="I1175" s="18">
        <f t="shared" si="27"/>
        <v>1.3089005235602095E-3</v>
      </c>
      <c r="J1175" s="1">
        <v>97.45</v>
      </c>
      <c r="K1175" s="7">
        <v>94.7</v>
      </c>
      <c r="L1175" s="8">
        <v>5</v>
      </c>
      <c r="M1175" s="14">
        <v>42909</v>
      </c>
      <c r="N1175" s="10" t="s">
        <v>2199</v>
      </c>
      <c r="O1175" s="7" t="s">
        <v>819</v>
      </c>
      <c r="P1175" s="7" t="s">
        <v>1029</v>
      </c>
    </row>
    <row r="1176" spans="1:16" ht="12.75" customHeight="1" x14ac:dyDescent="0.15">
      <c r="A1176" s="16" t="s">
        <v>1549</v>
      </c>
      <c r="B1176" s="16" t="s">
        <v>1614</v>
      </c>
      <c r="C1176" s="16" t="s">
        <v>2413</v>
      </c>
      <c r="D1176" s="16" t="s">
        <v>1151</v>
      </c>
      <c r="E1176" s="16" t="s">
        <v>456</v>
      </c>
      <c r="F1176" s="16" t="s">
        <v>454</v>
      </c>
      <c r="G1176" s="12">
        <v>481</v>
      </c>
      <c r="H1176" s="8">
        <v>499</v>
      </c>
      <c r="I1176" s="18">
        <f t="shared" si="27"/>
        <v>1.3119533527696794E-3</v>
      </c>
      <c r="J1176" s="1">
        <v>97.5</v>
      </c>
      <c r="K1176" s="7">
        <v>94.41</v>
      </c>
      <c r="L1176" s="8">
        <v>35</v>
      </c>
      <c r="M1176" s="14">
        <v>42519</v>
      </c>
      <c r="N1176" s="10" t="s">
        <v>2199</v>
      </c>
      <c r="O1176" s="7" t="s">
        <v>1180</v>
      </c>
      <c r="P1176" s="7" t="s">
        <v>659</v>
      </c>
    </row>
    <row r="1177" spans="1:16" ht="12.75" customHeight="1" x14ac:dyDescent="0.15">
      <c r="A1177" s="16" t="s">
        <v>1550</v>
      </c>
      <c r="B1177" s="16" t="s">
        <v>1614</v>
      </c>
      <c r="C1177" s="16" t="s">
        <v>2413</v>
      </c>
      <c r="D1177" s="16" t="s">
        <v>1151</v>
      </c>
      <c r="E1177" s="16" t="s">
        <v>456</v>
      </c>
      <c r="F1177" s="16" t="s">
        <v>454</v>
      </c>
      <c r="G1177" s="12">
        <v>482</v>
      </c>
      <c r="H1177" s="8">
        <v>500</v>
      </c>
      <c r="I1177" s="18">
        <f t="shared" si="27"/>
        <v>1.3117621337997377E-3</v>
      </c>
      <c r="J1177" s="1">
        <v>97.5</v>
      </c>
      <c r="K1177" s="7">
        <v>94.41</v>
      </c>
      <c r="L1177" s="8">
        <v>35</v>
      </c>
      <c r="M1177" s="14">
        <v>42519</v>
      </c>
      <c r="N1177" s="10" t="s">
        <v>2199</v>
      </c>
      <c r="O1177" s="7" t="s">
        <v>1180</v>
      </c>
      <c r="P1177" s="7" t="s">
        <v>659</v>
      </c>
    </row>
    <row r="1178" spans="1:16" ht="12.75" customHeight="1" x14ac:dyDescent="0.15">
      <c r="A1178" s="16" t="s">
        <v>1829</v>
      </c>
      <c r="B1178" s="16" t="s">
        <v>1810</v>
      </c>
      <c r="C1178" s="16" t="s">
        <v>2413</v>
      </c>
      <c r="D1178" s="16" t="s">
        <v>1151</v>
      </c>
      <c r="E1178" s="16" t="s">
        <v>456</v>
      </c>
      <c r="F1178" s="16" t="s">
        <v>454</v>
      </c>
      <c r="G1178" s="12">
        <v>535</v>
      </c>
      <c r="H1178" s="8">
        <v>545</v>
      </c>
      <c r="I1178" s="18">
        <f t="shared" si="27"/>
        <v>7.2358900144717795E-4</v>
      </c>
      <c r="J1178" s="1">
        <v>43.02</v>
      </c>
      <c r="K1178" s="7">
        <v>95.44</v>
      </c>
      <c r="L1178" s="8">
        <v>35</v>
      </c>
      <c r="M1178" s="14">
        <v>42901</v>
      </c>
      <c r="N1178" s="10" t="s">
        <v>2199</v>
      </c>
      <c r="O1178" s="7" t="s">
        <v>1116</v>
      </c>
      <c r="P1178" s="7" t="s">
        <v>659</v>
      </c>
    </row>
    <row r="1179" spans="1:16" ht="12.75" customHeight="1" x14ac:dyDescent="0.15">
      <c r="A1179" s="16" t="s">
        <v>356</v>
      </c>
      <c r="B1179" s="16" t="s">
        <v>1166</v>
      </c>
      <c r="C1179" s="16" t="s">
        <v>2358</v>
      </c>
      <c r="D1179" s="16" t="s">
        <v>992</v>
      </c>
      <c r="E1179" s="16" t="s">
        <v>1100</v>
      </c>
      <c r="F1179" s="16" t="s">
        <v>454</v>
      </c>
      <c r="G1179" s="12">
        <v>613</v>
      </c>
      <c r="H1179" s="8">
        <v>632</v>
      </c>
      <c r="I1179" s="18">
        <f t="shared" si="27"/>
        <v>1.3585984983911334E-3</v>
      </c>
      <c r="J1179" s="1">
        <v>6</v>
      </c>
      <c r="K1179" s="7">
        <v>97.2</v>
      </c>
      <c r="L1179" s="8">
        <v>360</v>
      </c>
      <c r="M1179" s="14">
        <v>41073</v>
      </c>
      <c r="N1179" s="10" t="s">
        <v>952</v>
      </c>
      <c r="O1179" s="7" t="s">
        <v>520</v>
      </c>
      <c r="P1179" s="7" t="s">
        <v>744</v>
      </c>
    </row>
    <row r="1180" spans="1:16" ht="12.75" customHeight="1" x14ac:dyDescent="0.15">
      <c r="A1180" s="16" t="s">
        <v>855</v>
      </c>
      <c r="B1180" s="16" t="s">
        <v>1166</v>
      </c>
      <c r="C1180" s="16" t="s">
        <v>2414</v>
      </c>
      <c r="D1180" s="16" t="s">
        <v>827</v>
      </c>
      <c r="E1180" s="16" t="s">
        <v>1100</v>
      </c>
      <c r="F1180" s="16" t="s">
        <v>454</v>
      </c>
      <c r="G1180" s="9">
        <v>624</v>
      </c>
      <c r="H1180" s="7">
        <v>654</v>
      </c>
      <c r="I1180" s="18">
        <f t="shared" si="27"/>
        <v>2.1401055785418748E-3</v>
      </c>
      <c r="J1180" s="1">
        <v>71.97</v>
      </c>
      <c r="K1180" s="7">
        <v>97.48</v>
      </c>
      <c r="L1180" s="8">
        <v>5.5</v>
      </c>
      <c r="M1180" s="14">
        <v>40502</v>
      </c>
      <c r="N1180" s="10" t="s">
        <v>884</v>
      </c>
      <c r="O1180" s="7" t="s">
        <v>959</v>
      </c>
      <c r="P1180" s="7" t="s">
        <v>426</v>
      </c>
    </row>
    <row r="1181" spans="1:16" ht="12.75" customHeight="1" x14ac:dyDescent="0.15">
      <c r="A1181" s="16" t="s">
        <v>298</v>
      </c>
      <c r="B1181" s="16" t="s">
        <v>802</v>
      </c>
      <c r="C1181" s="16" t="s">
        <v>2415</v>
      </c>
      <c r="D1181" s="16" t="s">
        <v>1151</v>
      </c>
      <c r="E1181" s="16" t="s">
        <v>899</v>
      </c>
      <c r="F1181" s="16" t="s">
        <v>833</v>
      </c>
      <c r="G1181" s="12">
        <v>8063</v>
      </c>
      <c r="H1181" s="8">
        <v>8069</v>
      </c>
      <c r="I1181" s="18">
        <f t="shared" si="27"/>
        <v>2.0781379883624273E-4</v>
      </c>
      <c r="J1181" s="1">
        <v>0.03</v>
      </c>
      <c r="K1181" s="7">
        <v>287.93</v>
      </c>
      <c r="L1181" s="8">
        <v>700</v>
      </c>
      <c r="M1181" s="14">
        <v>41450</v>
      </c>
      <c r="N1181" s="10" t="s">
        <v>2199</v>
      </c>
      <c r="O1181" s="7" t="s">
        <v>1124</v>
      </c>
      <c r="P1181" s="7" t="s">
        <v>301</v>
      </c>
    </row>
    <row r="1182" spans="1:16" ht="12.75" customHeight="1" x14ac:dyDescent="0.15">
      <c r="A1182" s="16" t="s">
        <v>24</v>
      </c>
      <c r="B1182" s="16" t="s">
        <v>802</v>
      </c>
      <c r="C1182" s="16" t="s">
        <v>2415</v>
      </c>
      <c r="D1182" s="16" t="s">
        <v>1151</v>
      </c>
      <c r="E1182" s="16" t="s">
        <v>899</v>
      </c>
      <c r="F1182" s="16" t="s">
        <v>833</v>
      </c>
      <c r="G1182" s="12">
        <v>8060</v>
      </c>
      <c r="H1182" s="8">
        <v>8071</v>
      </c>
      <c r="I1182" s="18">
        <f t="shared" si="27"/>
        <v>3.810051608880884E-4</v>
      </c>
      <c r="J1182" s="1">
        <v>0.09</v>
      </c>
      <c r="K1182" s="7">
        <v>287.92</v>
      </c>
      <c r="L1182" s="8">
        <v>650</v>
      </c>
      <c r="M1182" s="14">
        <v>41830</v>
      </c>
      <c r="N1182" s="10" t="s">
        <v>2199</v>
      </c>
      <c r="O1182" s="7" t="s">
        <v>1124</v>
      </c>
      <c r="P1182" s="7" t="s">
        <v>25</v>
      </c>
    </row>
    <row r="1183" spans="1:16" ht="12.75" customHeight="1" x14ac:dyDescent="0.15">
      <c r="A1183" s="16" t="s">
        <v>297</v>
      </c>
      <c r="B1183" s="16" t="s">
        <v>802</v>
      </c>
      <c r="C1183" s="16" t="s">
        <v>2415</v>
      </c>
      <c r="D1183" s="16" t="s">
        <v>1151</v>
      </c>
      <c r="E1183" s="16" t="s">
        <v>899</v>
      </c>
      <c r="F1183" s="16" t="s">
        <v>833</v>
      </c>
      <c r="G1183" s="12">
        <v>8062</v>
      </c>
      <c r="H1183" s="8">
        <v>8069</v>
      </c>
      <c r="I1183" s="18">
        <f t="shared" ref="I1183:I1216" si="28">(H1183-G1183)/(H1183+G1183+12740)</f>
        <v>2.4245782965605624E-4</v>
      </c>
      <c r="J1183" s="1">
        <v>0.04</v>
      </c>
      <c r="K1183" s="7">
        <v>287.93</v>
      </c>
      <c r="L1183" s="8">
        <v>700</v>
      </c>
      <c r="M1183" s="14">
        <v>41450</v>
      </c>
      <c r="N1183" s="10" t="s">
        <v>2199</v>
      </c>
      <c r="O1183" s="7" t="s">
        <v>1124</v>
      </c>
      <c r="P1183" s="7" t="s">
        <v>301</v>
      </c>
    </row>
    <row r="1184" spans="1:16" ht="12.75" customHeight="1" x14ac:dyDescent="0.15">
      <c r="A1184" s="16" t="s">
        <v>300</v>
      </c>
      <c r="B1184" s="16" t="s">
        <v>802</v>
      </c>
      <c r="C1184" s="16" t="s">
        <v>2415</v>
      </c>
      <c r="D1184" s="16" t="s">
        <v>1151</v>
      </c>
      <c r="E1184" s="16" t="s">
        <v>899</v>
      </c>
      <c r="F1184" s="16" t="s">
        <v>833</v>
      </c>
      <c r="G1184" s="12">
        <v>8064</v>
      </c>
      <c r="H1184" s="8">
        <v>8068</v>
      </c>
      <c r="I1184" s="18">
        <f t="shared" si="28"/>
        <v>1.3854253255749516E-4</v>
      </c>
      <c r="J1184" s="1">
        <v>0.03</v>
      </c>
      <c r="K1184" s="7">
        <v>287.94</v>
      </c>
      <c r="L1184" s="8">
        <v>700</v>
      </c>
      <c r="M1184" s="14">
        <v>41450</v>
      </c>
      <c r="N1184" s="10" t="s">
        <v>2199</v>
      </c>
      <c r="O1184" s="7" t="s">
        <v>1124</v>
      </c>
      <c r="P1184" s="7" t="s">
        <v>301</v>
      </c>
    </row>
    <row r="1185" spans="1:16" ht="12.75" customHeight="1" x14ac:dyDescent="0.15">
      <c r="A1185" s="16" t="s">
        <v>26</v>
      </c>
      <c r="B1185" s="16" t="s">
        <v>802</v>
      </c>
      <c r="C1185" s="16" t="s">
        <v>2415</v>
      </c>
      <c r="D1185" s="16" t="s">
        <v>1151</v>
      </c>
      <c r="E1185" s="16" t="s">
        <v>899</v>
      </c>
      <c r="F1185" s="16" t="s">
        <v>833</v>
      </c>
      <c r="G1185" s="12">
        <v>7831</v>
      </c>
      <c r="H1185" s="8">
        <v>7845</v>
      </c>
      <c r="I1185" s="18">
        <f t="shared" si="28"/>
        <v>4.9268018018018014E-4</v>
      </c>
      <c r="J1185" s="1">
        <v>0.12</v>
      </c>
      <c r="K1185" s="7">
        <v>281.14999999999998</v>
      </c>
      <c r="L1185" s="8">
        <v>650</v>
      </c>
      <c r="M1185" s="14">
        <v>41830</v>
      </c>
      <c r="N1185" s="10" t="s">
        <v>2199</v>
      </c>
      <c r="O1185" s="7" t="s">
        <v>1124</v>
      </c>
      <c r="P1185" s="7" t="s">
        <v>25</v>
      </c>
    </row>
    <row r="1186" spans="1:16" ht="12.75" customHeight="1" x14ac:dyDescent="0.15">
      <c r="A1186" s="16" t="s">
        <v>28</v>
      </c>
      <c r="B1186" s="16" t="s">
        <v>802</v>
      </c>
      <c r="C1186" s="16" t="s">
        <v>2415</v>
      </c>
      <c r="D1186" s="16" t="s">
        <v>1151</v>
      </c>
      <c r="E1186" s="16" t="s">
        <v>899</v>
      </c>
      <c r="F1186" s="16" t="s">
        <v>833</v>
      </c>
      <c r="G1186" s="12">
        <v>7827</v>
      </c>
      <c r="H1186" s="8">
        <v>7844</v>
      </c>
      <c r="I1186" s="18">
        <f t="shared" si="28"/>
        <v>5.9835979022209709E-4</v>
      </c>
      <c r="J1186" s="1">
        <v>0.12</v>
      </c>
      <c r="K1186" s="7">
        <v>281.08</v>
      </c>
      <c r="L1186" s="8">
        <v>650</v>
      </c>
      <c r="M1186" s="14">
        <v>41830</v>
      </c>
      <c r="N1186" s="10" t="s">
        <v>2199</v>
      </c>
      <c r="O1186" s="7" t="s">
        <v>1124</v>
      </c>
      <c r="P1186" s="7" t="s">
        <v>25</v>
      </c>
    </row>
    <row r="1187" spans="1:16" ht="12.75" customHeight="1" x14ac:dyDescent="0.15">
      <c r="A1187" s="16" t="s">
        <v>27</v>
      </c>
      <c r="B1187" s="16" t="s">
        <v>802</v>
      </c>
      <c r="C1187" s="16" t="s">
        <v>2415</v>
      </c>
      <c r="D1187" s="16" t="s">
        <v>1151</v>
      </c>
      <c r="E1187" s="16" t="s">
        <v>899</v>
      </c>
      <c r="F1187" s="16" t="s">
        <v>833</v>
      </c>
      <c r="G1187" s="12">
        <v>7815</v>
      </c>
      <c r="H1187" s="8">
        <v>7842</v>
      </c>
      <c r="I1187" s="18">
        <f t="shared" si="28"/>
        <v>9.5080466246434485E-4</v>
      </c>
      <c r="J1187" s="1">
        <v>0.12</v>
      </c>
      <c r="K1187" s="7">
        <v>280.87</v>
      </c>
      <c r="L1187" s="8">
        <v>650</v>
      </c>
      <c r="M1187" s="14">
        <v>41830</v>
      </c>
      <c r="N1187" s="10" t="s">
        <v>2199</v>
      </c>
      <c r="O1187" s="7" t="s">
        <v>1124</v>
      </c>
      <c r="P1187" s="7" t="s">
        <v>25</v>
      </c>
    </row>
    <row r="1188" spans="1:16" ht="12.75" customHeight="1" x14ac:dyDescent="0.15">
      <c r="A1188" s="16" t="s">
        <v>1279</v>
      </c>
      <c r="B1188" s="16" t="s">
        <v>802</v>
      </c>
      <c r="C1188" s="16" t="s">
        <v>2415</v>
      </c>
      <c r="D1188" s="16" t="s">
        <v>1151</v>
      </c>
      <c r="E1188" s="16" t="s">
        <v>899</v>
      </c>
      <c r="F1188" s="16" t="s">
        <v>833</v>
      </c>
      <c r="G1188" s="12">
        <v>8063</v>
      </c>
      <c r="H1188" s="8">
        <v>8068</v>
      </c>
      <c r="I1188" s="18">
        <f t="shared" si="28"/>
        <v>1.7318416404004018E-4</v>
      </c>
      <c r="J1188" s="1">
        <v>0.04</v>
      </c>
      <c r="K1188" s="7">
        <v>287.93</v>
      </c>
      <c r="L1188" s="8">
        <v>650</v>
      </c>
      <c r="M1188" s="14">
        <v>41991</v>
      </c>
      <c r="N1188" s="10" t="s">
        <v>2199</v>
      </c>
      <c r="O1188" s="7" t="s">
        <v>1124</v>
      </c>
      <c r="P1188" s="7" t="s">
        <v>25</v>
      </c>
    </row>
    <row r="1189" spans="1:16" ht="12.75" customHeight="1" x14ac:dyDescent="0.15">
      <c r="A1189" s="16" t="s">
        <v>1280</v>
      </c>
      <c r="B1189" s="16" t="s">
        <v>802</v>
      </c>
      <c r="C1189" s="16" t="s">
        <v>2415</v>
      </c>
      <c r="D1189" s="16" t="s">
        <v>1151</v>
      </c>
      <c r="E1189" s="16" t="s">
        <v>899</v>
      </c>
      <c r="F1189" s="16" t="s">
        <v>833</v>
      </c>
      <c r="G1189" s="12">
        <v>8063</v>
      </c>
      <c r="H1189" s="8">
        <v>8069</v>
      </c>
      <c r="I1189" s="18">
        <f t="shared" si="28"/>
        <v>2.0781379883624273E-4</v>
      </c>
      <c r="J1189" s="1">
        <v>0.04</v>
      </c>
      <c r="K1189" s="7">
        <v>287.93</v>
      </c>
      <c r="L1189" s="8">
        <v>650</v>
      </c>
      <c r="M1189" s="14">
        <v>41991</v>
      </c>
      <c r="N1189" s="10" t="s">
        <v>2199</v>
      </c>
      <c r="O1189" s="7" t="s">
        <v>1124</v>
      </c>
      <c r="P1189" s="7" t="s">
        <v>25</v>
      </c>
    </row>
    <row r="1190" spans="1:16" ht="12.75" customHeight="1" x14ac:dyDescent="0.15">
      <c r="A1190" s="16" t="s">
        <v>1281</v>
      </c>
      <c r="B1190" s="16" t="s">
        <v>802</v>
      </c>
      <c r="C1190" s="16" t="s">
        <v>2415</v>
      </c>
      <c r="D1190" s="16" t="s">
        <v>1151</v>
      </c>
      <c r="E1190" s="16" t="s">
        <v>899</v>
      </c>
      <c r="F1190" s="16" t="s">
        <v>833</v>
      </c>
      <c r="G1190" s="12">
        <v>8063</v>
      </c>
      <c r="H1190" s="8">
        <v>8069</v>
      </c>
      <c r="I1190" s="18">
        <f t="shared" si="28"/>
        <v>2.0781379883624273E-4</v>
      </c>
      <c r="J1190" s="1">
        <v>0.04</v>
      </c>
      <c r="K1190" s="7">
        <v>287.93</v>
      </c>
      <c r="L1190" s="8">
        <v>650</v>
      </c>
      <c r="M1190" s="14">
        <v>41991</v>
      </c>
      <c r="N1190" s="10" t="s">
        <v>2199</v>
      </c>
      <c r="O1190" s="7" t="s">
        <v>1124</v>
      </c>
      <c r="P1190" s="7" t="s">
        <v>25</v>
      </c>
    </row>
    <row r="1191" spans="1:16" ht="12.75" customHeight="1" x14ac:dyDescent="0.15">
      <c r="A1191" s="16" t="s">
        <v>1282</v>
      </c>
      <c r="B1191" s="16" t="s">
        <v>802</v>
      </c>
      <c r="C1191" s="16" t="s">
        <v>2415</v>
      </c>
      <c r="D1191" s="16" t="s">
        <v>1151</v>
      </c>
      <c r="E1191" s="16" t="s">
        <v>899</v>
      </c>
      <c r="F1191" s="16" t="s">
        <v>833</v>
      </c>
      <c r="G1191" s="12">
        <v>8063</v>
      </c>
      <c r="H1191" s="8">
        <v>8069</v>
      </c>
      <c r="I1191" s="18">
        <f t="shared" si="28"/>
        <v>2.0781379883624273E-4</v>
      </c>
      <c r="J1191" s="1">
        <v>0.04</v>
      </c>
      <c r="K1191" s="7">
        <v>287.93</v>
      </c>
      <c r="L1191" s="8">
        <v>650</v>
      </c>
      <c r="M1191" s="14">
        <v>41991</v>
      </c>
      <c r="N1191" s="10" t="s">
        <v>2199</v>
      </c>
      <c r="O1191" s="7" t="s">
        <v>1124</v>
      </c>
      <c r="P1191" s="7" t="s">
        <v>25</v>
      </c>
    </row>
    <row r="1192" spans="1:16" ht="12.75" customHeight="1" x14ac:dyDescent="0.15">
      <c r="A1192" s="16" t="s">
        <v>299</v>
      </c>
      <c r="B1192" s="16" t="s">
        <v>802</v>
      </c>
      <c r="C1192" s="16" t="s">
        <v>2415</v>
      </c>
      <c r="D1192" s="16" t="s">
        <v>1151</v>
      </c>
      <c r="E1192" s="16" t="s">
        <v>899</v>
      </c>
      <c r="F1192" s="16" t="s">
        <v>833</v>
      </c>
      <c r="G1192" s="12">
        <v>8063</v>
      </c>
      <c r="H1192" s="8">
        <v>8069</v>
      </c>
      <c r="I1192" s="18">
        <f t="shared" si="28"/>
        <v>2.0781379883624273E-4</v>
      </c>
      <c r="J1192" s="1">
        <v>0.03</v>
      </c>
      <c r="K1192" s="7">
        <v>287.93</v>
      </c>
      <c r="L1192" s="8">
        <v>700</v>
      </c>
      <c r="M1192" s="14">
        <v>41450</v>
      </c>
      <c r="N1192" s="10" t="s">
        <v>2199</v>
      </c>
      <c r="O1192" s="7" t="s">
        <v>1124</v>
      </c>
      <c r="P1192" s="7" t="s">
        <v>301</v>
      </c>
    </row>
    <row r="1193" spans="1:16" ht="12.75" customHeight="1" x14ac:dyDescent="0.15">
      <c r="A1193" s="16" t="s">
        <v>14</v>
      </c>
      <c r="B1193" s="16" t="s">
        <v>1166</v>
      </c>
      <c r="C1193" s="16" t="s">
        <v>2358</v>
      </c>
      <c r="D1193" s="16" t="s">
        <v>992</v>
      </c>
      <c r="E1193" s="16" t="s">
        <v>456</v>
      </c>
      <c r="F1193" s="16" t="s">
        <v>454</v>
      </c>
      <c r="G1193" s="12">
        <v>701</v>
      </c>
      <c r="H1193" s="8">
        <v>704</v>
      </c>
      <c r="I1193" s="18">
        <f t="shared" si="28"/>
        <v>2.1208907741251324E-4</v>
      </c>
      <c r="J1193" s="1">
        <v>98.2</v>
      </c>
      <c r="K1193" s="7">
        <v>98.83</v>
      </c>
      <c r="L1193" s="8">
        <v>454</v>
      </c>
      <c r="M1193" s="14">
        <v>41822</v>
      </c>
      <c r="N1193" s="10" t="s">
        <v>952</v>
      </c>
      <c r="O1193" s="7" t="s">
        <v>900</v>
      </c>
      <c r="P1193" s="7" t="s">
        <v>281</v>
      </c>
    </row>
    <row r="1194" spans="1:16" ht="12.75" customHeight="1" x14ac:dyDescent="0.15">
      <c r="A1194" s="16" t="s">
        <v>735</v>
      </c>
      <c r="B1194" s="16" t="s">
        <v>572</v>
      </c>
      <c r="C1194" s="16" t="s">
        <v>2416</v>
      </c>
      <c r="D1194" s="16" t="s">
        <v>992</v>
      </c>
      <c r="E1194" s="16" t="s">
        <v>456</v>
      </c>
      <c r="F1194" s="16" t="s">
        <v>454</v>
      </c>
      <c r="G1194" s="9">
        <v>569</v>
      </c>
      <c r="H1194" s="7">
        <v>573</v>
      </c>
      <c r="I1194" s="18">
        <f t="shared" si="28"/>
        <v>2.8814291888776836E-4</v>
      </c>
      <c r="J1194" s="1">
        <v>97.6</v>
      </c>
      <c r="K1194" s="7">
        <v>96.1</v>
      </c>
      <c r="L1194" s="8">
        <v>250</v>
      </c>
      <c r="M1194" s="14">
        <v>36942</v>
      </c>
      <c r="N1194" s="10" t="s">
        <v>952</v>
      </c>
      <c r="O1194" s="7" t="s">
        <v>1250</v>
      </c>
      <c r="P1194" s="7" t="s">
        <v>1201</v>
      </c>
    </row>
    <row r="1195" spans="1:16" ht="12.75" customHeight="1" x14ac:dyDescent="0.15">
      <c r="A1195" s="16" t="s">
        <v>199</v>
      </c>
      <c r="B1195" s="16" t="s">
        <v>36</v>
      </c>
      <c r="C1195" s="16" t="s">
        <v>2417</v>
      </c>
      <c r="D1195" s="16" t="s">
        <v>915</v>
      </c>
      <c r="E1195" s="16" t="s">
        <v>456</v>
      </c>
      <c r="F1195" s="16" t="s">
        <v>454</v>
      </c>
      <c r="G1195" s="9">
        <v>385</v>
      </c>
      <c r="H1195" s="7">
        <v>601</v>
      </c>
      <c r="I1195" s="18">
        <f t="shared" si="28"/>
        <v>1.5736558356403904E-2</v>
      </c>
      <c r="J1195" s="1">
        <v>140.94</v>
      </c>
      <c r="K1195" s="7">
        <v>94.47</v>
      </c>
      <c r="L1195" s="8">
        <v>300</v>
      </c>
      <c r="M1195" s="14">
        <v>41738</v>
      </c>
      <c r="N1195" s="10" t="s">
        <v>1246</v>
      </c>
      <c r="O1195" s="7" t="s">
        <v>593</v>
      </c>
      <c r="P1195" s="7" t="s">
        <v>870</v>
      </c>
    </row>
    <row r="1196" spans="1:16" ht="12.75" customHeight="1" x14ac:dyDescent="0.15">
      <c r="A1196" s="16" t="s">
        <v>1624</v>
      </c>
      <c r="B1196" s="16" t="s">
        <v>1614</v>
      </c>
      <c r="C1196" s="16" t="s">
        <v>2417</v>
      </c>
      <c r="D1196" s="16" t="s">
        <v>915</v>
      </c>
      <c r="E1196" s="16" t="s">
        <v>456</v>
      </c>
      <c r="F1196" s="16" t="s">
        <v>454</v>
      </c>
      <c r="G1196" s="9">
        <v>386</v>
      </c>
      <c r="H1196" s="7">
        <v>608</v>
      </c>
      <c r="I1196" s="18">
        <f t="shared" si="28"/>
        <v>1.616426387068589E-2</v>
      </c>
      <c r="J1196" s="1">
        <v>142</v>
      </c>
      <c r="K1196" s="7">
        <v>94.4</v>
      </c>
      <c r="L1196" s="8">
        <v>300</v>
      </c>
      <c r="M1196" s="14">
        <v>42626</v>
      </c>
      <c r="N1196" s="10" t="s">
        <v>1246</v>
      </c>
      <c r="O1196" s="7" t="s">
        <v>593</v>
      </c>
      <c r="P1196" s="7" t="s">
        <v>870</v>
      </c>
    </row>
    <row r="1197" spans="1:16" ht="12.75" customHeight="1" x14ac:dyDescent="0.15">
      <c r="A1197" s="16" t="s">
        <v>736</v>
      </c>
      <c r="B1197" s="16" t="s">
        <v>36</v>
      </c>
      <c r="C1197" s="16" t="s">
        <v>2417</v>
      </c>
      <c r="D1197" s="16" t="s">
        <v>915</v>
      </c>
      <c r="E1197" s="16" t="s">
        <v>456</v>
      </c>
      <c r="F1197" s="16" t="s">
        <v>454</v>
      </c>
      <c r="G1197" s="12">
        <v>367</v>
      </c>
      <c r="H1197" s="8">
        <v>764</v>
      </c>
      <c r="I1197" s="18">
        <f t="shared" si="28"/>
        <v>2.8620863672410065E-2</v>
      </c>
      <c r="J1197" s="1">
        <v>143.4</v>
      </c>
      <c r="K1197" s="7">
        <v>95.97</v>
      </c>
      <c r="L1197" s="8">
        <v>300</v>
      </c>
      <c r="M1197" s="14">
        <v>37404</v>
      </c>
      <c r="N1197" s="10" t="s">
        <v>608</v>
      </c>
      <c r="O1197" s="7" t="s">
        <v>593</v>
      </c>
      <c r="P1197" s="7" t="s">
        <v>870</v>
      </c>
    </row>
    <row r="1198" spans="1:16" ht="12.75" customHeight="1" x14ac:dyDescent="0.15">
      <c r="A1198" s="16" t="s">
        <v>460</v>
      </c>
      <c r="B1198" s="16" t="s">
        <v>36</v>
      </c>
      <c r="C1198" s="16" t="s">
        <v>2417</v>
      </c>
      <c r="D1198" s="16" t="s">
        <v>915</v>
      </c>
      <c r="E1198" s="16" t="s">
        <v>456</v>
      </c>
      <c r="F1198" s="16" t="s">
        <v>454</v>
      </c>
      <c r="G1198" s="9">
        <v>340</v>
      </c>
      <c r="H1198" s="7">
        <v>576</v>
      </c>
      <c r="I1198" s="18">
        <f t="shared" si="28"/>
        <v>1.7281780902167546E-2</v>
      </c>
      <c r="J1198" s="1">
        <v>141.76</v>
      </c>
      <c r="K1198" s="7">
        <v>93.75</v>
      </c>
      <c r="L1198" s="8">
        <v>300</v>
      </c>
      <c r="M1198" s="14">
        <v>39243</v>
      </c>
      <c r="N1198" s="10" t="s">
        <v>1246</v>
      </c>
      <c r="O1198" s="7" t="s">
        <v>593</v>
      </c>
      <c r="P1198" s="7" t="s">
        <v>870</v>
      </c>
    </row>
    <row r="1199" spans="1:16" ht="12.75" customHeight="1" x14ac:dyDescent="0.15">
      <c r="A1199" s="16" t="s">
        <v>1053</v>
      </c>
      <c r="B1199" s="16" t="s">
        <v>36</v>
      </c>
      <c r="C1199" s="16" t="s">
        <v>2417</v>
      </c>
      <c r="D1199" s="16" t="s">
        <v>915</v>
      </c>
      <c r="E1199" s="16" t="s">
        <v>456</v>
      </c>
      <c r="F1199" s="16" t="s">
        <v>454</v>
      </c>
      <c r="G1199" s="9">
        <v>343</v>
      </c>
      <c r="H1199" s="7">
        <v>589</v>
      </c>
      <c r="I1199" s="18">
        <f t="shared" si="28"/>
        <v>1.7992978349912231E-2</v>
      </c>
      <c r="J1199" s="1">
        <v>141.78</v>
      </c>
      <c r="K1199" s="7">
        <v>93.91</v>
      </c>
      <c r="L1199" s="8">
        <v>300</v>
      </c>
      <c r="M1199" s="14">
        <v>40351</v>
      </c>
      <c r="N1199" s="10" t="s">
        <v>1246</v>
      </c>
      <c r="O1199" s="7" t="s">
        <v>593</v>
      </c>
      <c r="P1199" s="7" t="s">
        <v>870</v>
      </c>
    </row>
    <row r="1200" spans="1:16" ht="12.75" customHeight="1" x14ac:dyDescent="0.15">
      <c r="A1200" s="16" t="s">
        <v>105</v>
      </c>
      <c r="B1200" s="16" t="s">
        <v>36</v>
      </c>
      <c r="C1200" s="16" t="s">
        <v>2418</v>
      </c>
      <c r="D1200" s="16" t="s">
        <v>992</v>
      </c>
      <c r="E1200" s="16" t="s">
        <v>497</v>
      </c>
      <c r="F1200" s="16" t="s">
        <v>454</v>
      </c>
      <c r="G1200" s="9">
        <v>594</v>
      </c>
      <c r="H1200" s="7">
        <v>797</v>
      </c>
      <c r="I1200" s="18">
        <f t="shared" si="28"/>
        <v>1.4365579222984927E-2</v>
      </c>
      <c r="J1200" s="1">
        <v>97.8</v>
      </c>
      <c r="K1200" s="7">
        <v>98.7</v>
      </c>
      <c r="L1200" s="8">
        <v>3</v>
      </c>
      <c r="M1200" s="14">
        <v>41599</v>
      </c>
      <c r="N1200" s="10" t="s">
        <v>2199</v>
      </c>
      <c r="O1200" s="7" t="s">
        <v>1398</v>
      </c>
      <c r="P1200" s="7" t="s">
        <v>889</v>
      </c>
    </row>
    <row r="1201" spans="1:16" ht="12.75" customHeight="1" x14ac:dyDescent="0.15">
      <c r="A1201" s="16" t="s">
        <v>1930</v>
      </c>
      <c r="B1201" s="16" t="s">
        <v>1810</v>
      </c>
      <c r="C1201" s="16" t="s">
        <v>2419</v>
      </c>
      <c r="D1201" s="16" t="s">
        <v>915</v>
      </c>
      <c r="E1201" s="16" t="s">
        <v>456</v>
      </c>
      <c r="F1201" s="16" t="s">
        <v>454</v>
      </c>
      <c r="G1201" s="9">
        <v>452</v>
      </c>
      <c r="H1201" s="7">
        <v>453</v>
      </c>
      <c r="I1201" s="18">
        <f t="shared" si="28"/>
        <v>7.3286918285086117E-5</v>
      </c>
      <c r="J1201" s="1">
        <v>97.2</v>
      </c>
      <c r="K1201" s="7">
        <v>93.5</v>
      </c>
      <c r="L1201" s="8">
        <v>368</v>
      </c>
      <c r="M1201" s="14">
        <v>42948</v>
      </c>
      <c r="N1201" s="10" t="s">
        <v>2199</v>
      </c>
      <c r="O1201" s="7" t="s">
        <v>1124</v>
      </c>
      <c r="P1201" s="7" t="s">
        <v>373</v>
      </c>
    </row>
    <row r="1202" spans="1:16" ht="12.75" customHeight="1" x14ac:dyDescent="0.15">
      <c r="A1202" s="16" t="s">
        <v>96</v>
      </c>
      <c r="B1202" s="16" t="s">
        <v>847</v>
      </c>
      <c r="C1202" s="16" t="s">
        <v>2420</v>
      </c>
      <c r="D1202" s="16" t="s">
        <v>1151</v>
      </c>
      <c r="E1202" s="16" t="s">
        <v>899</v>
      </c>
      <c r="F1202" s="16" t="s">
        <v>898</v>
      </c>
      <c r="G1202" s="12">
        <v>35772</v>
      </c>
      <c r="H1202" s="8">
        <v>35802</v>
      </c>
      <c r="I1202" s="18">
        <f t="shared" si="28"/>
        <v>3.5581279502810921E-4</v>
      </c>
      <c r="J1202" s="1">
        <v>0.05</v>
      </c>
      <c r="K1202" s="7">
        <v>1436.11</v>
      </c>
      <c r="L1202" s="8">
        <v>3270</v>
      </c>
      <c r="M1202" s="14">
        <v>41893</v>
      </c>
      <c r="N1202" s="10" t="s">
        <v>782</v>
      </c>
      <c r="O1202" s="7" t="s">
        <v>1124</v>
      </c>
      <c r="P1202" s="7" t="s">
        <v>592</v>
      </c>
    </row>
    <row r="1203" spans="1:16" ht="12.75" customHeight="1" x14ac:dyDescent="0.15">
      <c r="A1203" s="16" t="s">
        <v>737</v>
      </c>
      <c r="B1203" s="16" t="s">
        <v>847</v>
      </c>
      <c r="C1203" s="16" t="s">
        <v>2421</v>
      </c>
      <c r="D1203" s="16" t="s">
        <v>1244</v>
      </c>
      <c r="E1203" s="16" t="s">
        <v>899</v>
      </c>
      <c r="F1203" s="16" t="s">
        <v>898</v>
      </c>
      <c r="G1203" s="12">
        <v>35773</v>
      </c>
      <c r="H1203" s="8">
        <v>35799</v>
      </c>
      <c r="I1203" s="18">
        <f t="shared" si="28"/>
        <v>3.0837840402315211E-4</v>
      </c>
      <c r="J1203" s="1">
        <v>0.02</v>
      </c>
      <c r="K1203" s="7">
        <v>1436.08</v>
      </c>
      <c r="L1203" s="8">
        <v>4800</v>
      </c>
      <c r="M1203" s="14">
        <v>37784</v>
      </c>
      <c r="N1203" s="10" t="s">
        <v>782</v>
      </c>
      <c r="O1203" s="7" t="s">
        <v>1124</v>
      </c>
      <c r="P1203" s="7" t="s">
        <v>1164</v>
      </c>
    </row>
    <row r="1204" spans="1:16" ht="12.75" customHeight="1" x14ac:dyDescent="0.15">
      <c r="A1204" s="16" t="s">
        <v>890</v>
      </c>
      <c r="B1204" s="16" t="s">
        <v>847</v>
      </c>
      <c r="C1204" s="16" t="s">
        <v>2420</v>
      </c>
      <c r="D1204" s="16" t="s">
        <v>1151</v>
      </c>
      <c r="E1204" s="16" t="s">
        <v>899</v>
      </c>
      <c r="F1204" s="16" t="s">
        <v>898</v>
      </c>
      <c r="G1204" s="12">
        <v>35774</v>
      </c>
      <c r="H1204" s="8">
        <v>35797</v>
      </c>
      <c r="I1204" s="18">
        <f t="shared" si="28"/>
        <v>2.7279951607738016E-4</v>
      </c>
      <c r="J1204" s="1">
        <v>0.02</v>
      </c>
      <c r="K1204" s="7">
        <v>1436.08</v>
      </c>
      <c r="L1204" s="8">
        <v>2300</v>
      </c>
      <c r="M1204" s="14">
        <v>39003</v>
      </c>
      <c r="N1204" s="10" t="s">
        <v>782</v>
      </c>
      <c r="O1204" s="7" t="s">
        <v>1124</v>
      </c>
      <c r="P1204" s="7" t="s">
        <v>592</v>
      </c>
    </row>
    <row r="1205" spans="1:16" ht="12.75" customHeight="1" x14ac:dyDescent="0.15">
      <c r="A1205" s="16" t="s">
        <v>957</v>
      </c>
      <c r="B1205" s="16" t="s">
        <v>847</v>
      </c>
      <c r="C1205" s="16" t="s">
        <v>2420</v>
      </c>
      <c r="D1205" s="16" t="s">
        <v>1151</v>
      </c>
      <c r="E1205" s="16" t="s">
        <v>899</v>
      </c>
      <c r="F1205" s="16" t="s">
        <v>898</v>
      </c>
      <c r="G1205" s="12">
        <v>35774</v>
      </c>
      <c r="H1205" s="8">
        <v>35799</v>
      </c>
      <c r="I1205" s="18">
        <f t="shared" si="28"/>
        <v>2.9651417930805452E-4</v>
      </c>
      <c r="J1205" s="1">
        <v>0.03</v>
      </c>
      <c r="K1205" s="7">
        <v>1436.1</v>
      </c>
      <c r="L1205" s="8">
        <v>2400</v>
      </c>
      <c r="M1205" s="14">
        <v>39360</v>
      </c>
      <c r="N1205" s="10" t="s">
        <v>782</v>
      </c>
      <c r="O1205" s="7" t="s">
        <v>1124</v>
      </c>
      <c r="P1205" s="7" t="s">
        <v>1146</v>
      </c>
    </row>
    <row r="1206" spans="1:16" ht="12.75" customHeight="1" x14ac:dyDescent="0.15">
      <c r="A1206" s="16" t="s">
        <v>713</v>
      </c>
      <c r="B1206" s="16" t="s">
        <v>847</v>
      </c>
      <c r="C1206" s="16" t="s">
        <v>2420</v>
      </c>
      <c r="D1206" s="16" t="s">
        <v>1151</v>
      </c>
      <c r="E1206" s="16" t="s">
        <v>899</v>
      </c>
      <c r="F1206" s="16" t="s">
        <v>898</v>
      </c>
      <c r="G1206" s="12">
        <v>35775</v>
      </c>
      <c r="H1206" s="8">
        <v>35795</v>
      </c>
      <c r="I1206" s="18">
        <f t="shared" si="28"/>
        <v>2.3721978412999644E-4</v>
      </c>
      <c r="J1206" s="1">
        <v>0.04</v>
      </c>
      <c r="K1206" s="7">
        <v>1436.04</v>
      </c>
      <c r="L1206" s="8">
        <v>2501</v>
      </c>
      <c r="M1206" s="14">
        <v>40046</v>
      </c>
      <c r="N1206" s="10" t="s">
        <v>782</v>
      </c>
      <c r="O1206" s="7" t="s">
        <v>1124</v>
      </c>
      <c r="P1206" s="7" t="s">
        <v>1146</v>
      </c>
    </row>
    <row r="1207" spans="1:16" ht="12.75" customHeight="1" x14ac:dyDescent="0.15">
      <c r="A1207" s="16" t="s">
        <v>943</v>
      </c>
      <c r="B1207" s="16" t="s">
        <v>1166</v>
      </c>
      <c r="C1207" s="16" t="s">
        <v>2422</v>
      </c>
      <c r="D1207" s="16" t="s">
        <v>1151</v>
      </c>
      <c r="E1207" s="16" t="s">
        <v>899</v>
      </c>
      <c r="F1207" s="16" t="s">
        <v>454</v>
      </c>
      <c r="G1207" s="9">
        <v>770</v>
      </c>
      <c r="H1207" s="7">
        <v>776</v>
      </c>
      <c r="I1207" s="18">
        <f t="shared" si="28"/>
        <v>4.1999160016799666E-4</v>
      </c>
      <c r="J1207" s="1">
        <v>45</v>
      </c>
      <c r="K1207" s="7">
        <v>100.3</v>
      </c>
      <c r="L1207" s="8">
        <v>45</v>
      </c>
      <c r="M1207" s="14">
        <v>35787</v>
      </c>
      <c r="N1207" s="10" t="s">
        <v>1246</v>
      </c>
      <c r="O1207" s="7" t="s">
        <v>953</v>
      </c>
      <c r="P1207" s="7" t="s">
        <v>607</v>
      </c>
    </row>
    <row r="1208" spans="1:16" ht="12.75" customHeight="1" x14ac:dyDescent="0.15">
      <c r="A1208" s="16" t="s">
        <v>942</v>
      </c>
      <c r="B1208" s="16" t="s">
        <v>1166</v>
      </c>
      <c r="C1208" s="16" t="s">
        <v>2422</v>
      </c>
      <c r="D1208" s="16" t="s">
        <v>1151</v>
      </c>
      <c r="E1208" s="16" t="s">
        <v>899</v>
      </c>
      <c r="F1208" s="16" t="s">
        <v>454</v>
      </c>
      <c r="G1208" s="9">
        <v>769</v>
      </c>
      <c r="H1208" s="7">
        <v>777</v>
      </c>
      <c r="I1208" s="18">
        <f t="shared" si="28"/>
        <v>5.5998880022399555E-4</v>
      </c>
      <c r="J1208" s="1">
        <v>45</v>
      </c>
      <c r="K1208" s="7">
        <v>100.3</v>
      </c>
      <c r="L1208" s="8">
        <v>45</v>
      </c>
      <c r="M1208" s="14">
        <v>35787</v>
      </c>
      <c r="N1208" s="10" t="s">
        <v>1246</v>
      </c>
      <c r="O1208" s="7" t="s">
        <v>953</v>
      </c>
      <c r="P1208" s="7" t="s">
        <v>607</v>
      </c>
    </row>
    <row r="1209" spans="1:16" ht="12.75" customHeight="1" x14ac:dyDescent="0.15">
      <c r="A1209" s="16" t="s">
        <v>941</v>
      </c>
      <c r="B1209" s="16" t="s">
        <v>1166</v>
      </c>
      <c r="C1209" s="16" t="s">
        <v>2422</v>
      </c>
      <c r="D1209" s="16" t="s">
        <v>1151</v>
      </c>
      <c r="E1209" s="16" t="s">
        <v>899</v>
      </c>
      <c r="F1209" s="16" t="s">
        <v>454</v>
      </c>
      <c r="G1209" s="9">
        <v>770</v>
      </c>
      <c r="H1209" s="7">
        <v>776</v>
      </c>
      <c r="I1209" s="18">
        <f t="shared" si="28"/>
        <v>4.1999160016799666E-4</v>
      </c>
      <c r="J1209" s="1">
        <v>45</v>
      </c>
      <c r="K1209" s="7">
        <v>100.3</v>
      </c>
      <c r="L1209" s="8">
        <v>45</v>
      </c>
      <c r="M1209" s="14">
        <v>35787</v>
      </c>
      <c r="N1209" s="10" t="s">
        <v>1246</v>
      </c>
      <c r="O1209" s="7" t="s">
        <v>953</v>
      </c>
      <c r="P1209" s="7" t="s">
        <v>607</v>
      </c>
    </row>
    <row r="1210" spans="1:16" ht="12.75" customHeight="1" x14ac:dyDescent="0.15">
      <c r="A1210" s="16" t="s">
        <v>871</v>
      </c>
      <c r="B1210" s="16" t="s">
        <v>1166</v>
      </c>
      <c r="C1210" s="16" t="s">
        <v>2422</v>
      </c>
      <c r="D1210" s="16" t="s">
        <v>1151</v>
      </c>
      <c r="E1210" s="16" t="s">
        <v>899</v>
      </c>
      <c r="F1210" s="16" t="s">
        <v>454</v>
      </c>
      <c r="G1210" s="9">
        <v>788</v>
      </c>
      <c r="H1210" s="7">
        <v>795</v>
      </c>
      <c r="I1210" s="18">
        <f t="shared" si="28"/>
        <v>4.8872442923968444E-4</v>
      </c>
      <c r="J1210" s="1">
        <v>45</v>
      </c>
      <c r="K1210" s="7">
        <v>100.7</v>
      </c>
      <c r="L1210" s="8">
        <v>45</v>
      </c>
      <c r="M1210" s="14">
        <v>36009</v>
      </c>
      <c r="N1210" s="10" t="s">
        <v>1246</v>
      </c>
      <c r="O1210" s="7" t="s">
        <v>953</v>
      </c>
      <c r="P1210" s="7" t="s">
        <v>744</v>
      </c>
    </row>
    <row r="1211" spans="1:16" ht="12.75" customHeight="1" x14ac:dyDescent="0.15">
      <c r="A1211" s="16" t="s">
        <v>872</v>
      </c>
      <c r="B1211" s="16" t="s">
        <v>1166</v>
      </c>
      <c r="C1211" s="16" t="s">
        <v>2422</v>
      </c>
      <c r="D1211" s="16" t="s">
        <v>1151</v>
      </c>
      <c r="E1211" s="16" t="s">
        <v>899</v>
      </c>
      <c r="F1211" s="16" t="s">
        <v>454</v>
      </c>
      <c r="G1211" s="9">
        <v>789</v>
      </c>
      <c r="H1211" s="7">
        <v>794</v>
      </c>
      <c r="I1211" s="18">
        <f t="shared" si="28"/>
        <v>3.49088878028346E-4</v>
      </c>
      <c r="J1211" s="1">
        <v>45</v>
      </c>
      <c r="K1211" s="7">
        <v>100.7</v>
      </c>
      <c r="L1211" s="8">
        <v>45</v>
      </c>
      <c r="M1211" s="14">
        <v>36009</v>
      </c>
      <c r="N1211" s="10" t="s">
        <v>1246</v>
      </c>
      <c r="O1211" s="7" t="s">
        <v>953</v>
      </c>
      <c r="P1211" s="7" t="s">
        <v>744</v>
      </c>
    </row>
    <row r="1212" spans="1:16" ht="12.75" customHeight="1" x14ac:dyDescent="0.15">
      <c r="A1212" s="16" t="s">
        <v>873</v>
      </c>
      <c r="B1212" s="16" t="s">
        <v>1166</v>
      </c>
      <c r="C1212" s="16" t="s">
        <v>2422</v>
      </c>
      <c r="D1212" s="16" t="s">
        <v>1151</v>
      </c>
      <c r="E1212" s="16" t="s">
        <v>899</v>
      </c>
      <c r="F1212" s="16" t="s">
        <v>454</v>
      </c>
      <c r="G1212" s="9">
        <v>788</v>
      </c>
      <c r="H1212" s="7">
        <v>795</v>
      </c>
      <c r="I1212" s="18">
        <f t="shared" si="28"/>
        <v>4.8872442923968444E-4</v>
      </c>
      <c r="J1212" s="1">
        <v>45</v>
      </c>
      <c r="K1212" s="7">
        <v>100.7</v>
      </c>
      <c r="L1212" s="8">
        <v>45</v>
      </c>
      <c r="M1212" s="14">
        <v>36009</v>
      </c>
      <c r="N1212" s="10" t="s">
        <v>1246</v>
      </c>
      <c r="O1212" s="7" t="s">
        <v>953</v>
      </c>
      <c r="P1212" s="7" t="s">
        <v>744</v>
      </c>
    </row>
    <row r="1213" spans="1:16" ht="12.75" customHeight="1" x14ac:dyDescent="0.15">
      <c r="A1213" s="16" t="s">
        <v>874</v>
      </c>
      <c r="B1213" s="16" t="s">
        <v>1166</v>
      </c>
      <c r="C1213" s="16" t="s">
        <v>2422</v>
      </c>
      <c r="D1213" s="16" t="s">
        <v>1151</v>
      </c>
      <c r="E1213" s="16" t="s">
        <v>899</v>
      </c>
      <c r="F1213" s="16" t="s">
        <v>454</v>
      </c>
      <c r="G1213" s="9">
        <v>789</v>
      </c>
      <c r="H1213" s="7">
        <v>794</v>
      </c>
      <c r="I1213" s="18">
        <f t="shared" si="28"/>
        <v>3.49088878028346E-4</v>
      </c>
      <c r="J1213" s="1">
        <v>45</v>
      </c>
      <c r="K1213" s="7">
        <v>100.7</v>
      </c>
      <c r="L1213" s="8">
        <v>45</v>
      </c>
      <c r="M1213" s="14">
        <v>36009</v>
      </c>
      <c r="N1213" s="10" t="s">
        <v>1246</v>
      </c>
      <c r="O1213" s="7" t="s">
        <v>953</v>
      </c>
      <c r="P1213" s="7" t="s">
        <v>607</v>
      </c>
    </row>
    <row r="1214" spans="1:16" ht="12.75" customHeight="1" x14ac:dyDescent="0.15">
      <c r="A1214" s="16" t="s">
        <v>440</v>
      </c>
      <c r="B1214" s="16" t="s">
        <v>1166</v>
      </c>
      <c r="C1214" s="16" t="s">
        <v>2422</v>
      </c>
      <c r="D1214" s="16" t="s">
        <v>1151</v>
      </c>
      <c r="E1214" s="16" t="s">
        <v>899</v>
      </c>
      <c r="F1214" s="16" t="s">
        <v>454</v>
      </c>
      <c r="G1214" s="9">
        <v>787</v>
      </c>
      <c r="H1214" s="7">
        <v>796</v>
      </c>
      <c r="I1214" s="18">
        <f t="shared" si="28"/>
        <v>6.2835998045102288E-4</v>
      </c>
      <c r="J1214" s="1">
        <v>45</v>
      </c>
      <c r="K1214" s="7">
        <v>100.7</v>
      </c>
      <c r="L1214" s="8">
        <v>45</v>
      </c>
      <c r="M1214" s="14">
        <v>36009</v>
      </c>
      <c r="N1214" s="10" t="s">
        <v>1246</v>
      </c>
      <c r="O1214" s="7" t="s">
        <v>953</v>
      </c>
      <c r="P1214" s="7" t="s">
        <v>744</v>
      </c>
    </row>
    <row r="1215" spans="1:16" ht="12.75" customHeight="1" x14ac:dyDescent="0.15">
      <c r="A1215" s="16" t="s">
        <v>609</v>
      </c>
      <c r="B1215" s="16" t="s">
        <v>1166</v>
      </c>
      <c r="C1215" s="16" t="s">
        <v>2422</v>
      </c>
      <c r="D1215" s="16" t="s">
        <v>1151</v>
      </c>
      <c r="E1215" s="16" t="s">
        <v>899</v>
      </c>
      <c r="F1215" s="16" t="s">
        <v>454</v>
      </c>
      <c r="G1215" s="9">
        <v>788</v>
      </c>
      <c r="H1215" s="7">
        <v>795</v>
      </c>
      <c r="I1215" s="18">
        <f t="shared" si="28"/>
        <v>4.8872442923968444E-4</v>
      </c>
      <c r="J1215" s="1">
        <v>45</v>
      </c>
      <c r="K1215" s="7">
        <v>100.7</v>
      </c>
      <c r="L1215" s="12">
        <v>45</v>
      </c>
      <c r="M1215" s="14">
        <v>36009</v>
      </c>
      <c r="N1215" s="10" t="s">
        <v>1246</v>
      </c>
      <c r="O1215" s="7" t="s">
        <v>953</v>
      </c>
      <c r="P1215" s="7" t="s">
        <v>744</v>
      </c>
    </row>
    <row r="1216" spans="1:16" ht="12.75" customHeight="1" x14ac:dyDescent="0.15">
      <c r="A1216" s="16" t="s">
        <v>610</v>
      </c>
      <c r="B1216" s="16" t="s">
        <v>1166</v>
      </c>
      <c r="C1216" s="16" t="s">
        <v>2422</v>
      </c>
      <c r="D1216" s="16" t="s">
        <v>1151</v>
      </c>
      <c r="E1216" s="16" t="s">
        <v>899</v>
      </c>
      <c r="F1216" s="16" t="s">
        <v>454</v>
      </c>
      <c r="G1216" s="9">
        <v>791</v>
      </c>
      <c r="H1216" s="7">
        <v>792</v>
      </c>
      <c r="I1216" s="18">
        <f t="shared" si="28"/>
        <v>6.9817775605669207E-5</v>
      </c>
      <c r="J1216" s="1">
        <v>45</v>
      </c>
      <c r="K1216" s="7">
        <v>100.7</v>
      </c>
      <c r="L1216" s="8">
        <v>45</v>
      </c>
      <c r="M1216" s="14">
        <v>36009</v>
      </c>
      <c r="N1216" s="10" t="s">
        <v>1246</v>
      </c>
      <c r="O1216" s="7" t="s">
        <v>953</v>
      </c>
      <c r="P1216" s="7" t="s">
        <v>744</v>
      </c>
    </row>
    <row r="1217" spans="1:16" ht="12.75" customHeight="1" x14ac:dyDescent="0.15">
      <c r="A1217" s="25" t="s">
        <v>1317</v>
      </c>
      <c r="B1217" s="25" t="s">
        <v>1166</v>
      </c>
      <c r="C1217" s="16" t="s">
        <v>2422</v>
      </c>
      <c r="D1217" s="25" t="s">
        <v>1151</v>
      </c>
      <c r="E1217" s="25" t="s">
        <v>899</v>
      </c>
      <c r="F1217" s="25" t="s">
        <v>454</v>
      </c>
      <c r="G1217" s="30">
        <v>810</v>
      </c>
      <c r="H1217" s="22">
        <v>822</v>
      </c>
      <c r="I1217" s="29">
        <v>8.3495686056220427E-4</v>
      </c>
      <c r="J1217" s="30">
        <v>45</v>
      </c>
      <c r="K1217" s="22">
        <v>101.21</v>
      </c>
      <c r="L1217" s="23">
        <v>45</v>
      </c>
      <c r="M1217" s="32">
        <v>36061</v>
      </c>
      <c r="N1217" s="24" t="s">
        <v>1246</v>
      </c>
      <c r="O1217" s="22" t="s">
        <v>953</v>
      </c>
      <c r="P1217" s="22" t="s">
        <v>607</v>
      </c>
    </row>
    <row r="1218" spans="1:16" ht="12.75" customHeight="1" x14ac:dyDescent="0.15">
      <c r="A1218" s="16" t="s">
        <v>1088</v>
      </c>
      <c r="B1218" s="16" t="s">
        <v>1166</v>
      </c>
      <c r="C1218" s="16" t="s">
        <v>2422</v>
      </c>
      <c r="D1218" s="16" t="s">
        <v>1151</v>
      </c>
      <c r="E1218" s="16" t="s">
        <v>899</v>
      </c>
      <c r="F1218" s="16" t="s">
        <v>454</v>
      </c>
      <c r="G1218" s="9">
        <v>788</v>
      </c>
      <c r="H1218" s="7">
        <v>794</v>
      </c>
      <c r="I1218" s="18">
        <f t="shared" ref="I1218:I1281" si="29">(H1218-G1218)/(H1218+G1218+12740)</f>
        <v>4.1893590280687055E-4</v>
      </c>
      <c r="J1218" s="1">
        <v>45</v>
      </c>
      <c r="K1218" s="7">
        <v>100.7</v>
      </c>
      <c r="L1218" s="8">
        <v>45</v>
      </c>
      <c r="M1218" s="14">
        <v>36061</v>
      </c>
      <c r="N1218" s="10" t="s">
        <v>1246</v>
      </c>
      <c r="O1218" s="7" t="s">
        <v>953</v>
      </c>
      <c r="P1218" s="7" t="s">
        <v>607</v>
      </c>
    </row>
    <row r="1219" spans="1:16" ht="12.75" customHeight="1" x14ac:dyDescent="0.15">
      <c r="A1219" s="16" t="s">
        <v>929</v>
      </c>
      <c r="B1219" s="16" t="s">
        <v>1166</v>
      </c>
      <c r="C1219" s="16" t="s">
        <v>2422</v>
      </c>
      <c r="D1219" s="16" t="s">
        <v>1151</v>
      </c>
      <c r="E1219" s="16" t="s">
        <v>899</v>
      </c>
      <c r="F1219" s="16" t="s">
        <v>454</v>
      </c>
      <c r="G1219" s="9">
        <v>790</v>
      </c>
      <c r="H1219" s="7">
        <v>792</v>
      </c>
      <c r="I1219" s="18">
        <f t="shared" si="29"/>
        <v>1.3964530093562352E-4</v>
      </c>
      <c r="J1219" s="1">
        <v>45</v>
      </c>
      <c r="K1219" s="7">
        <v>100.7</v>
      </c>
      <c r="L1219" s="8">
        <v>45</v>
      </c>
      <c r="M1219" s="14">
        <v>36061</v>
      </c>
      <c r="N1219" s="10" t="s">
        <v>1246</v>
      </c>
      <c r="O1219" s="7" t="s">
        <v>953</v>
      </c>
      <c r="P1219" s="7" t="s">
        <v>607</v>
      </c>
    </row>
    <row r="1220" spans="1:16" ht="12.75" customHeight="1" x14ac:dyDescent="0.15">
      <c r="A1220" s="16" t="s">
        <v>477</v>
      </c>
      <c r="B1220" s="16" t="s">
        <v>1166</v>
      </c>
      <c r="C1220" s="16" t="s">
        <v>2422</v>
      </c>
      <c r="D1220" s="16" t="s">
        <v>1151</v>
      </c>
      <c r="E1220" s="16" t="s">
        <v>899</v>
      </c>
      <c r="F1220" s="16" t="s">
        <v>454</v>
      </c>
      <c r="G1220" s="9">
        <v>788</v>
      </c>
      <c r="H1220" s="7">
        <v>796</v>
      </c>
      <c r="I1220" s="18">
        <f t="shared" si="29"/>
        <v>5.5850321139346547E-4</v>
      </c>
      <c r="J1220" s="1">
        <v>45</v>
      </c>
      <c r="K1220" s="7">
        <v>100.7</v>
      </c>
      <c r="L1220" s="8">
        <v>45</v>
      </c>
      <c r="M1220" s="14">
        <v>36498</v>
      </c>
      <c r="N1220" s="10" t="s">
        <v>1246</v>
      </c>
      <c r="O1220" s="7" t="s">
        <v>953</v>
      </c>
      <c r="P1220" s="7" t="s">
        <v>744</v>
      </c>
    </row>
    <row r="1221" spans="1:16" ht="12.75" customHeight="1" x14ac:dyDescent="0.15">
      <c r="A1221" s="16" t="s">
        <v>478</v>
      </c>
      <c r="B1221" s="16" t="s">
        <v>1166</v>
      </c>
      <c r="C1221" s="16" t="s">
        <v>2422</v>
      </c>
      <c r="D1221" s="16" t="s">
        <v>1151</v>
      </c>
      <c r="E1221" s="16" t="s">
        <v>899</v>
      </c>
      <c r="F1221" s="16" t="s">
        <v>454</v>
      </c>
      <c r="G1221" s="9">
        <v>788</v>
      </c>
      <c r="H1221" s="7">
        <v>795</v>
      </c>
      <c r="I1221" s="18">
        <f t="shared" si="29"/>
        <v>4.8872442923968444E-4</v>
      </c>
      <c r="J1221" s="1">
        <v>45</v>
      </c>
      <c r="K1221" s="7">
        <v>100.7</v>
      </c>
      <c r="L1221" s="8">
        <v>45</v>
      </c>
      <c r="M1221" s="14">
        <v>36498</v>
      </c>
      <c r="N1221" s="10" t="s">
        <v>1246</v>
      </c>
      <c r="O1221" s="7" t="s">
        <v>953</v>
      </c>
      <c r="P1221" s="7" t="s">
        <v>744</v>
      </c>
    </row>
    <row r="1222" spans="1:16" ht="12.75" customHeight="1" x14ac:dyDescent="0.15">
      <c r="A1222" s="16" t="s">
        <v>479</v>
      </c>
      <c r="B1222" s="16" t="s">
        <v>1166</v>
      </c>
      <c r="C1222" s="16" t="s">
        <v>2422</v>
      </c>
      <c r="D1222" s="16" t="s">
        <v>1151</v>
      </c>
      <c r="E1222" s="16" t="s">
        <v>899</v>
      </c>
      <c r="F1222" s="16" t="s">
        <v>454</v>
      </c>
      <c r="G1222" s="9">
        <v>786</v>
      </c>
      <c r="H1222" s="7">
        <v>796</v>
      </c>
      <c r="I1222" s="18">
        <f t="shared" si="29"/>
        <v>6.9822650467811758E-4</v>
      </c>
      <c r="J1222" s="1">
        <v>45</v>
      </c>
      <c r="K1222" s="7">
        <v>100.7</v>
      </c>
      <c r="L1222" s="8">
        <v>45</v>
      </c>
      <c r="M1222" s="14">
        <v>36498</v>
      </c>
      <c r="N1222" s="10" t="s">
        <v>1246</v>
      </c>
      <c r="O1222" s="7" t="s">
        <v>953</v>
      </c>
      <c r="P1222" s="7" t="s">
        <v>744</v>
      </c>
    </row>
    <row r="1223" spans="1:16" ht="12.75" customHeight="1" x14ac:dyDescent="0.15">
      <c r="A1223" s="16" t="s">
        <v>480</v>
      </c>
      <c r="B1223" s="16" t="s">
        <v>1166</v>
      </c>
      <c r="C1223" s="16" t="s">
        <v>2422</v>
      </c>
      <c r="D1223" s="16" t="s">
        <v>1151</v>
      </c>
      <c r="E1223" s="16" t="s">
        <v>899</v>
      </c>
      <c r="F1223" s="16" t="s">
        <v>454</v>
      </c>
      <c r="G1223" s="9">
        <v>787</v>
      </c>
      <c r="H1223" s="7">
        <v>796</v>
      </c>
      <c r="I1223" s="18">
        <f t="shared" si="29"/>
        <v>6.2835998045102288E-4</v>
      </c>
      <c r="J1223" s="1">
        <v>45</v>
      </c>
      <c r="K1223" s="7">
        <v>100.7</v>
      </c>
      <c r="L1223" s="8">
        <v>45</v>
      </c>
      <c r="M1223" s="14">
        <v>36498</v>
      </c>
      <c r="N1223" s="10" t="s">
        <v>1246</v>
      </c>
      <c r="O1223" s="7" t="s">
        <v>953</v>
      </c>
      <c r="P1223" s="7" t="s">
        <v>744</v>
      </c>
    </row>
    <row r="1224" spans="1:16" ht="12.75" customHeight="1" x14ac:dyDescent="0.15">
      <c r="A1224" s="16" t="s">
        <v>481</v>
      </c>
      <c r="B1224" s="16" t="s">
        <v>1166</v>
      </c>
      <c r="C1224" s="16" t="s">
        <v>2422</v>
      </c>
      <c r="D1224" s="16" t="s">
        <v>1151</v>
      </c>
      <c r="E1224" s="16" t="s">
        <v>899</v>
      </c>
      <c r="F1224" s="16" t="s">
        <v>454</v>
      </c>
      <c r="G1224" s="9">
        <v>788</v>
      </c>
      <c r="H1224" s="7">
        <v>795</v>
      </c>
      <c r="I1224" s="18">
        <f t="shared" si="29"/>
        <v>4.8872442923968444E-4</v>
      </c>
      <c r="J1224" s="1">
        <v>45</v>
      </c>
      <c r="K1224" s="7">
        <v>100.7</v>
      </c>
      <c r="L1224" s="8">
        <v>45</v>
      </c>
      <c r="M1224" s="14">
        <v>36498</v>
      </c>
      <c r="N1224" s="10" t="s">
        <v>1246</v>
      </c>
      <c r="O1224" s="7" t="s">
        <v>953</v>
      </c>
      <c r="P1224" s="7" t="s">
        <v>744</v>
      </c>
    </row>
    <row r="1225" spans="1:16" ht="12.75" customHeight="1" x14ac:dyDescent="0.15">
      <c r="A1225" s="16" t="s">
        <v>482</v>
      </c>
      <c r="B1225" s="16" t="s">
        <v>1166</v>
      </c>
      <c r="C1225" s="16" t="s">
        <v>2422</v>
      </c>
      <c r="D1225" s="16" t="s">
        <v>1151</v>
      </c>
      <c r="E1225" s="16" t="s">
        <v>899</v>
      </c>
      <c r="F1225" s="16" t="s">
        <v>454</v>
      </c>
      <c r="G1225" s="9">
        <v>788</v>
      </c>
      <c r="H1225" s="7">
        <v>795</v>
      </c>
      <c r="I1225" s="18">
        <f t="shared" si="29"/>
        <v>4.8872442923968444E-4</v>
      </c>
      <c r="J1225" s="1">
        <v>45</v>
      </c>
      <c r="K1225" s="7">
        <v>100.7</v>
      </c>
      <c r="L1225" s="8">
        <v>45</v>
      </c>
      <c r="M1225" s="14">
        <v>36498</v>
      </c>
      <c r="N1225" s="10" t="s">
        <v>1246</v>
      </c>
      <c r="O1225" s="7" t="s">
        <v>953</v>
      </c>
      <c r="P1225" s="7" t="s">
        <v>744</v>
      </c>
    </row>
    <row r="1226" spans="1:16" ht="12.75" customHeight="1" x14ac:dyDescent="0.15">
      <c r="A1226" s="16" t="s">
        <v>1016</v>
      </c>
      <c r="B1226" s="16" t="s">
        <v>1166</v>
      </c>
      <c r="C1226" s="16" t="s">
        <v>2422</v>
      </c>
      <c r="D1226" s="16" t="s">
        <v>1151</v>
      </c>
      <c r="E1226" s="16" t="s">
        <v>899</v>
      </c>
      <c r="F1226" s="16" t="s">
        <v>454</v>
      </c>
      <c r="G1226" s="9">
        <v>768</v>
      </c>
      <c r="H1226" s="7">
        <v>838</v>
      </c>
      <c r="I1226" s="18">
        <f t="shared" si="29"/>
        <v>4.879408894465356E-3</v>
      </c>
      <c r="J1226" s="1">
        <v>108</v>
      </c>
      <c r="K1226" s="7">
        <v>100.9</v>
      </c>
      <c r="L1226" s="8">
        <v>45</v>
      </c>
      <c r="M1226" s="14">
        <v>35836</v>
      </c>
      <c r="N1226" s="10" t="s">
        <v>1246</v>
      </c>
      <c r="O1226" s="7" t="s">
        <v>900</v>
      </c>
      <c r="P1226" s="7" t="s">
        <v>280</v>
      </c>
    </row>
    <row r="1227" spans="1:16" ht="12.75" customHeight="1" x14ac:dyDescent="0.15">
      <c r="A1227" s="16" t="s">
        <v>945</v>
      </c>
      <c r="B1227" s="16" t="s">
        <v>1166</v>
      </c>
      <c r="C1227" s="16" t="s">
        <v>2422</v>
      </c>
      <c r="D1227" s="16" t="s">
        <v>1151</v>
      </c>
      <c r="E1227" s="16" t="s">
        <v>899</v>
      </c>
      <c r="F1227" s="16" t="s">
        <v>454</v>
      </c>
      <c r="G1227" s="9">
        <v>772</v>
      </c>
      <c r="H1227" s="7">
        <v>774</v>
      </c>
      <c r="I1227" s="18">
        <f t="shared" si="29"/>
        <v>1.3999720005599889E-4</v>
      </c>
      <c r="J1227" s="1">
        <v>45</v>
      </c>
      <c r="K1227" s="7">
        <v>100.3</v>
      </c>
      <c r="L1227" s="8">
        <v>45</v>
      </c>
      <c r="M1227" s="14">
        <v>35787</v>
      </c>
      <c r="N1227" s="10" t="s">
        <v>1246</v>
      </c>
      <c r="O1227" s="7" t="s">
        <v>953</v>
      </c>
      <c r="P1227" s="7" t="s">
        <v>607</v>
      </c>
    </row>
    <row r="1228" spans="1:16" ht="12.75" customHeight="1" x14ac:dyDescent="0.15">
      <c r="A1228" s="16" t="s">
        <v>946</v>
      </c>
      <c r="B1228" s="16" t="s">
        <v>1166</v>
      </c>
      <c r="C1228" s="16" t="s">
        <v>2422</v>
      </c>
      <c r="D1228" s="16" t="s">
        <v>1151</v>
      </c>
      <c r="E1228" s="16" t="s">
        <v>899</v>
      </c>
      <c r="F1228" s="16" t="s">
        <v>454</v>
      </c>
      <c r="G1228" s="9">
        <v>772</v>
      </c>
      <c r="H1228" s="7">
        <v>774</v>
      </c>
      <c r="I1228" s="18">
        <f t="shared" si="29"/>
        <v>1.3999720005599889E-4</v>
      </c>
      <c r="J1228" s="1">
        <v>45</v>
      </c>
      <c r="K1228" s="7">
        <v>100.3</v>
      </c>
      <c r="L1228" s="8">
        <v>45</v>
      </c>
      <c r="M1228" s="14">
        <v>35787</v>
      </c>
      <c r="N1228" s="10" t="s">
        <v>1246</v>
      </c>
      <c r="O1228" s="7" t="s">
        <v>953</v>
      </c>
      <c r="P1228" s="7" t="s">
        <v>607</v>
      </c>
    </row>
    <row r="1229" spans="1:16" ht="12.75" customHeight="1" x14ac:dyDescent="0.15">
      <c r="A1229" s="16" t="s">
        <v>947</v>
      </c>
      <c r="B1229" s="16" t="s">
        <v>1166</v>
      </c>
      <c r="C1229" s="16" t="s">
        <v>2422</v>
      </c>
      <c r="D1229" s="16" t="s">
        <v>1151</v>
      </c>
      <c r="E1229" s="16" t="s">
        <v>899</v>
      </c>
      <c r="F1229" s="16" t="s">
        <v>454</v>
      </c>
      <c r="G1229" s="9">
        <v>771</v>
      </c>
      <c r="H1229" s="7">
        <v>774</v>
      </c>
      <c r="I1229" s="18">
        <f t="shared" si="29"/>
        <v>2.1001050052502624E-4</v>
      </c>
      <c r="J1229" s="1">
        <v>45</v>
      </c>
      <c r="K1229" s="7">
        <v>100.3</v>
      </c>
      <c r="L1229" s="8">
        <v>45</v>
      </c>
      <c r="M1229" s="14">
        <v>35787</v>
      </c>
      <c r="N1229" s="10" t="s">
        <v>1246</v>
      </c>
      <c r="O1229" s="7" t="s">
        <v>953</v>
      </c>
      <c r="P1229" s="7" t="s">
        <v>607</v>
      </c>
    </row>
    <row r="1230" spans="1:16" ht="12.75" customHeight="1" x14ac:dyDescent="0.15">
      <c r="A1230" s="16" t="s">
        <v>944</v>
      </c>
      <c r="B1230" s="16" t="s">
        <v>1166</v>
      </c>
      <c r="C1230" s="16" t="s">
        <v>2422</v>
      </c>
      <c r="D1230" s="16" t="s">
        <v>1151</v>
      </c>
      <c r="E1230" s="16" t="s">
        <v>899</v>
      </c>
      <c r="F1230" s="16" t="s">
        <v>454</v>
      </c>
      <c r="G1230" s="9">
        <v>768</v>
      </c>
      <c r="H1230" s="7">
        <v>778</v>
      </c>
      <c r="I1230" s="18">
        <f t="shared" si="29"/>
        <v>6.9998600027999444E-4</v>
      </c>
      <c r="J1230" s="1">
        <v>45</v>
      </c>
      <c r="K1230" s="7">
        <v>100.3</v>
      </c>
      <c r="L1230" s="8">
        <v>45</v>
      </c>
      <c r="M1230" s="14">
        <v>35787</v>
      </c>
      <c r="N1230" s="10" t="s">
        <v>1246</v>
      </c>
      <c r="O1230" s="7" t="s">
        <v>953</v>
      </c>
      <c r="P1230" s="7" t="s">
        <v>607</v>
      </c>
    </row>
    <row r="1231" spans="1:16" ht="12.75" customHeight="1" x14ac:dyDescent="0.15">
      <c r="A1231" s="16" t="s">
        <v>815</v>
      </c>
      <c r="B1231" s="16" t="s">
        <v>1166</v>
      </c>
      <c r="C1231" s="16" t="s">
        <v>2422</v>
      </c>
      <c r="D1231" s="16" t="s">
        <v>1151</v>
      </c>
      <c r="E1231" s="16" t="s">
        <v>899</v>
      </c>
      <c r="F1231" s="16" t="s">
        <v>454</v>
      </c>
      <c r="G1231" s="9">
        <v>769</v>
      </c>
      <c r="H1231" s="7">
        <v>777</v>
      </c>
      <c r="I1231" s="18">
        <f t="shared" si="29"/>
        <v>5.5998880022399555E-4</v>
      </c>
      <c r="J1231" s="1">
        <v>45</v>
      </c>
      <c r="K1231" s="7">
        <v>100.3</v>
      </c>
      <c r="L1231" s="8">
        <v>45</v>
      </c>
      <c r="M1231" s="14">
        <v>35787</v>
      </c>
      <c r="N1231" s="10" t="s">
        <v>1246</v>
      </c>
      <c r="O1231" s="7" t="s">
        <v>953</v>
      </c>
      <c r="P1231" s="7" t="s">
        <v>607</v>
      </c>
    </row>
    <row r="1232" spans="1:16" ht="12.75" customHeight="1" x14ac:dyDescent="0.15">
      <c r="A1232" s="16" t="s">
        <v>29</v>
      </c>
      <c r="B1232" s="16" t="s">
        <v>1166</v>
      </c>
      <c r="C1232" s="16" t="s">
        <v>2422</v>
      </c>
      <c r="D1232" s="16" t="s">
        <v>1151</v>
      </c>
      <c r="E1232" s="16" t="s">
        <v>899</v>
      </c>
      <c r="F1232" s="16" t="s">
        <v>454</v>
      </c>
      <c r="G1232" s="9">
        <v>620</v>
      </c>
      <c r="H1232" s="7">
        <v>741</v>
      </c>
      <c r="I1232" s="18">
        <f t="shared" si="29"/>
        <v>8.5809517055527983E-3</v>
      </c>
      <c r="J1232" s="1">
        <v>47</v>
      </c>
      <c r="K1232" s="7">
        <v>98.36</v>
      </c>
      <c r="L1232" s="8">
        <v>172</v>
      </c>
      <c r="M1232" s="14">
        <v>41834</v>
      </c>
      <c r="N1232" s="10" t="s">
        <v>1115</v>
      </c>
      <c r="O1232" s="7" t="s">
        <v>1147</v>
      </c>
      <c r="P1232" s="7" t="s">
        <v>338</v>
      </c>
    </row>
    <row r="1233" spans="1:16" ht="12.75" customHeight="1" x14ac:dyDescent="0.15">
      <c r="A1233" s="16" t="s">
        <v>30</v>
      </c>
      <c r="B1233" s="16" t="s">
        <v>1166</v>
      </c>
      <c r="C1233" s="16" t="s">
        <v>2422</v>
      </c>
      <c r="D1233" s="16" t="s">
        <v>1151</v>
      </c>
      <c r="E1233" s="16" t="s">
        <v>899</v>
      </c>
      <c r="F1233" s="16" t="s">
        <v>454</v>
      </c>
      <c r="G1233" s="9">
        <v>619</v>
      </c>
      <c r="H1233" s="7">
        <v>741</v>
      </c>
      <c r="I1233" s="18">
        <f t="shared" si="29"/>
        <v>8.6524822695035458E-3</v>
      </c>
      <c r="J1233" s="1">
        <v>47</v>
      </c>
      <c r="K1233" s="7">
        <v>98.36</v>
      </c>
      <c r="L1233" s="8">
        <v>172</v>
      </c>
      <c r="M1233" s="14">
        <v>41834</v>
      </c>
      <c r="N1233" s="10" t="s">
        <v>1115</v>
      </c>
      <c r="O1233" s="7" t="s">
        <v>1147</v>
      </c>
      <c r="P1233" s="7" t="s">
        <v>338</v>
      </c>
    </row>
    <row r="1234" spans="1:16" ht="12.75" customHeight="1" x14ac:dyDescent="0.15">
      <c r="A1234" s="16" t="s">
        <v>1500</v>
      </c>
      <c r="B1234" s="16" t="s">
        <v>1614</v>
      </c>
      <c r="C1234" s="16" t="s">
        <v>2422</v>
      </c>
      <c r="D1234" s="16" t="s">
        <v>1151</v>
      </c>
      <c r="E1234" s="16" t="s">
        <v>899</v>
      </c>
      <c r="F1234" s="16" t="s">
        <v>454</v>
      </c>
      <c r="G1234" s="9">
        <v>614</v>
      </c>
      <c r="H1234" s="7">
        <v>658</v>
      </c>
      <c r="I1234" s="18">
        <f t="shared" si="29"/>
        <v>3.1401655723665429E-3</v>
      </c>
      <c r="J1234" s="1">
        <v>47</v>
      </c>
      <c r="K1234" s="7">
        <v>97.44</v>
      </c>
      <c r="L1234" s="8">
        <v>172</v>
      </c>
      <c r="M1234" s="14">
        <v>42360</v>
      </c>
      <c r="N1234" s="10" t="s">
        <v>1115</v>
      </c>
      <c r="O1234" s="7" t="s">
        <v>1147</v>
      </c>
      <c r="P1234" s="7" t="s">
        <v>338</v>
      </c>
    </row>
    <row r="1235" spans="1:16" ht="12.75" customHeight="1" x14ac:dyDescent="0.15">
      <c r="A1235" s="16" t="s">
        <v>31</v>
      </c>
      <c r="B1235" s="16" t="s">
        <v>1166</v>
      </c>
      <c r="C1235" s="16" t="s">
        <v>2422</v>
      </c>
      <c r="D1235" s="16" t="s">
        <v>1151</v>
      </c>
      <c r="E1235" s="16" t="s">
        <v>899</v>
      </c>
      <c r="F1235" s="16" t="s">
        <v>454</v>
      </c>
      <c r="G1235" s="9">
        <v>620</v>
      </c>
      <c r="H1235" s="7">
        <v>739</v>
      </c>
      <c r="I1235" s="18">
        <f t="shared" si="29"/>
        <v>8.4403149159514856E-3</v>
      </c>
      <c r="J1235" s="1">
        <v>47</v>
      </c>
      <c r="K1235" s="7">
        <v>98.34</v>
      </c>
      <c r="L1235" s="8">
        <v>172</v>
      </c>
      <c r="M1235" s="14">
        <v>41834</v>
      </c>
      <c r="N1235" s="10" t="s">
        <v>1115</v>
      </c>
      <c r="O1235" s="7" t="s">
        <v>1147</v>
      </c>
      <c r="P1235" s="7" t="s">
        <v>338</v>
      </c>
    </row>
    <row r="1236" spans="1:16" ht="12.75" customHeight="1" x14ac:dyDescent="0.15">
      <c r="A1236" s="16" t="s">
        <v>1506</v>
      </c>
      <c r="B1236" s="16" t="s">
        <v>1614</v>
      </c>
      <c r="C1236" s="16" t="s">
        <v>2422</v>
      </c>
      <c r="D1236" s="16" t="s">
        <v>1151</v>
      </c>
      <c r="E1236" s="16" t="s">
        <v>899</v>
      </c>
      <c r="F1236" s="16" t="s">
        <v>454</v>
      </c>
      <c r="G1236" s="9">
        <v>614</v>
      </c>
      <c r="H1236" s="7">
        <v>657</v>
      </c>
      <c r="I1236" s="18">
        <f t="shared" si="29"/>
        <v>3.069017200770823E-3</v>
      </c>
      <c r="J1236" s="1">
        <v>47</v>
      </c>
      <c r="K1236" s="7">
        <v>97.42</v>
      </c>
      <c r="L1236" s="8">
        <v>172</v>
      </c>
      <c r="M1236" s="14">
        <v>42360</v>
      </c>
      <c r="N1236" s="10" t="s">
        <v>1115</v>
      </c>
      <c r="O1236" s="7" t="s">
        <v>1147</v>
      </c>
      <c r="P1236" s="7" t="s">
        <v>338</v>
      </c>
    </row>
    <row r="1237" spans="1:16" ht="12.75" customHeight="1" x14ac:dyDescent="0.15">
      <c r="A1237" s="16" t="s">
        <v>32</v>
      </c>
      <c r="B1237" s="16" t="s">
        <v>1166</v>
      </c>
      <c r="C1237" s="16" t="s">
        <v>2422</v>
      </c>
      <c r="D1237" s="16" t="s">
        <v>1151</v>
      </c>
      <c r="E1237" s="16" t="s">
        <v>899</v>
      </c>
      <c r="F1237" s="16" t="s">
        <v>454</v>
      </c>
      <c r="G1237" s="9">
        <v>620</v>
      </c>
      <c r="H1237" s="7">
        <v>739</v>
      </c>
      <c r="I1237" s="18">
        <f t="shared" si="29"/>
        <v>8.4403149159514856E-3</v>
      </c>
      <c r="J1237" s="1">
        <v>47</v>
      </c>
      <c r="K1237" s="7">
        <v>98.34</v>
      </c>
      <c r="L1237" s="8">
        <v>172</v>
      </c>
      <c r="M1237" s="14">
        <v>41834</v>
      </c>
      <c r="N1237" s="10" t="s">
        <v>1115</v>
      </c>
      <c r="O1237" s="7" t="s">
        <v>1147</v>
      </c>
      <c r="P1237" s="7" t="s">
        <v>338</v>
      </c>
    </row>
    <row r="1238" spans="1:16" ht="12.75" customHeight="1" x14ac:dyDescent="0.15">
      <c r="A1238" s="16" t="s">
        <v>1501</v>
      </c>
      <c r="B1238" s="16" t="s">
        <v>1614</v>
      </c>
      <c r="C1238" s="16" t="s">
        <v>2422</v>
      </c>
      <c r="D1238" s="16" t="s">
        <v>1151</v>
      </c>
      <c r="E1238" s="16" t="s">
        <v>899</v>
      </c>
      <c r="F1238" s="16" t="s">
        <v>454</v>
      </c>
      <c r="G1238" s="9">
        <v>615</v>
      </c>
      <c r="H1238" s="7">
        <v>658</v>
      </c>
      <c r="I1238" s="18">
        <f t="shared" si="29"/>
        <v>3.0685791764789839E-3</v>
      </c>
      <c r="J1238" s="1">
        <v>47</v>
      </c>
      <c r="K1238" s="7">
        <v>97.44</v>
      </c>
      <c r="L1238" s="8">
        <v>172</v>
      </c>
      <c r="M1238" s="14">
        <v>42360</v>
      </c>
      <c r="N1238" s="10" t="s">
        <v>1115</v>
      </c>
      <c r="O1238" s="7" t="s">
        <v>1147</v>
      </c>
      <c r="P1238" s="7" t="s">
        <v>338</v>
      </c>
    </row>
    <row r="1239" spans="1:16" ht="12.75" customHeight="1" x14ac:dyDescent="0.15">
      <c r="A1239" s="16" t="s">
        <v>1503</v>
      </c>
      <c r="B1239" s="16" t="s">
        <v>1614</v>
      </c>
      <c r="C1239" s="16" t="s">
        <v>2422</v>
      </c>
      <c r="D1239" s="16" t="s">
        <v>1151</v>
      </c>
      <c r="E1239" s="16" t="s">
        <v>899</v>
      </c>
      <c r="F1239" s="16" t="s">
        <v>454</v>
      </c>
      <c r="G1239" s="9">
        <v>614</v>
      </c>
      <c r="H1239" s="7">
        <v>657</v>
      </c>
      <c r="I1239" s="18">
        <f t="shared" si="29"/>
        <v>3.069017200770823E-3</v>
      </c>
      <c r="J1239" s="1">
        <v>47</v>
      </c>
      <c r="K1239" s="7">
        <v>97.43</v>
      </c>
      <c r="L1239" s="8">
        <v>172</v>
      </c>
      <c r="M1239" s="14">
        <v>42360</v>
      </c>
      <c r="N1239" s="10" t="s">
        <v>1115</v>
      </c>
      <c r="O1239" s="7" t="s">
        <v>1147</v>
      </c>
      <c r="P1239" s="7" t="s">
        <v>338</v>
      </c>
    </row>
    <row r="1240" spans="1:16" ht="12.75" customHeight="1" x14ac:dyDescent="0.15">
      <c r="A1240" s="16" t="s">
        <v>1504</v>
      </c>
      <c r="B1240" s="16" t="s">
        <v>1614</v>
      </c>
      <c r="C1240" s="16" t="s">
        <v>2422</v>
      </c>
      <c r="D1240" s="16" t="s">
        <v>1151</v>
      </c>
      <c r="E1240" s="16" t="s">
        <v>899</v>
      </c>
      <c r="F1240" s="16" t="s">
        <v>454</v>
      </c>
      <c r="G1240" s="9">
        <v>614</v>
      </c>
      <c r="H1240" s="7">
        <v>656</v>
      </c>
      <c r="I1240" s="18">
        <f t="shared" si="29"/>
        <v>2.9978586723768737E-3</v>
      </c>
      <c r="J1240" s="1">
        <v>47</v>
      </c>
      <c r="K1240" s="7">
        <v>97.41</v>
      </c>
      <c r="L1240" s="8">
        <v>172</v>
      </c>
      <c r="M1240" s="14">
        <v>42360</v>
      </c>
      <c r="N1240" s="10" t="s">
        <v>1115</v>
      </c>
      <c r="O1240" s="7" t="s">
        <v>1147</v>
      </c>
      <c r="P1240" s="7" t="s">
        <v>338</v>
      </c>
    </row>
    <row r="1241" spans="1:16" ht="12.75" customHeight="1" x14ac:dyDescent="0.15">
      <c r="A1241" s="16" t="s">
        <v>1498</v>
      </c>
      <c r="B1241" s="16" t="s">
        <v>1614</v>
      </c>
      <c r="C1241" s="16" t="s">
        <v>2422</v>
      </c>
      <c r="D1241" s="16" t="s">
        <v>1151</v>
      </c>
      <c r="E1241" s="16" t="s">
        <v>899</v>
      </c>
      <c r="F1241" s="16" t="s">
        <v>454</v>
      </c>
      <c r="G1241" s="9">
        <v>614</v>
      </c>
      <c r="H1241" s="7">
        <v>658</v>
      </c>
      <c r="I1241" s="18">
        <f t="shared" si="29"/>
        <v>3.1401655723665429E-3</v>
      </c>
      <c r="J1241" s="1">
        <v>47</v>
      </c>
      <c r="K1241" s="7">
        <v>97.43</v>
      </c>
      <c r="L1241" s="8">
        <v>172</v>
      </c>
      <c r="M1241" s="14">
        <v>42360</v>
      </c>
      <c r="N1241" s="10" t="s">
        <v>1115</v>
      </c>
      <c r="O1241" s="7" t="s">
        <v>1147</v>
      </c>
      <c r="P1241" s="7" t="s">
        <v>338</v>
      </c>
    </row>
    <row r="1242" spans="1:16" ht="12.75" customHeight="1" x14ac:dyDescent="0.15">
      <c r="A1242" s="16" t="s">
        <v>1505</v>
      </c>
      <c r="B1242" s="16" t="s">
        <v>1614</v>
      </c>
      <c r="C1242" s="16" t="s">
        <v>2422</v>
      </c>
      <c r="D1242" s="16" t="s">
        <v>1151</v>
      </c>
      <c r="E1242" s="16" t="s">
        <v>899</v>
      </c>
      <c r="F1242" s="16" t="s">
        <v>454</v>
      </c>
      <c r="G1242" s="9">
        <v>613</v>
      </c>
      <c r="H1242" s="7">
        <v>655</v>
      </c>
      <c r="I1242" s="18">
        <f t="shared" si="29"/>
        <v>2.9982866933181041E-3</v>
      </c>
      <c r="J1242" s="1">
        <v>47</v>
      </c>
      <c r="K1242" s="7">
        <v>97.39</v>
      </c>
      <c r="L1242" s="8">
        <v>172</v>
      </c>
      <c r="M1242" s="14">
        <v>42360</v>
      </c>
      <c r="N1242" s="10" t="s">
        <v>1115</v>
      </c>
      <c r="O1242" s="7" t="s">
        <v>1147</v>
      </c>
      <c r="P1242" s="7" t="s">
        <v>338</v>
      </c>
    </row>
    <row r="1243" spans="1:16" ht="12.75" customHeight="1" x14ac:dyDescent="0.15">
      <c r="A1243" s="16" t="s">
        <v>1508</v>
      </c>
      <c r="B1243" s="16" t="s">
        <v>1614</v>
      </c>
      <c r="C1243" s="16" t="s">
        <v>2422</v>
      </c>
      <c r="D1243" s="16" t="s">
        <v>1151</v>
      </c>
      <c r="E1243" s="16" t="s">
        <v>899</v>
      </c>
      <c r="F1243" s="16" t="s">
        <v>454</v>
      </c>
      <c r="G1243" s="9">
        <v>614</v>
      </c>
      <c r="H1243" s="7">
        <v>654</v>
      </c>
      <c r="I1243" s="18">
        <f t="shared" si="29"/>
        <v>2.8555111364934323E-3</v>
      </c>
      <c r="J1243" s="1">
        <v>47</v>
      </c>
      <c r="K1243" s="7">
        <v>97.4</v>
      </c>
      <c r="L1243" s="8">
        <v>172</v>
      </c>
      <c r="M1243" s="14">
        <v>42360</v>
      </c>
      <c r="N1243" s="10" t="s">
        <v>1115</v>
      </c>
      <c r="O1243" s="7" t="s">
        <v>1147</v>
      </c>
      <c r="P1243" s="7" t="s">
        <v>338</v>
      </c>
    </row>
    <row r="1244" spans="1:16" ht="12.75" customHeight="1" x14ac:dyDescent="0.15">
      <c r="A1244" s="16" t="s">
        <v>1507</v>
      </c>
      <c r="B1244" s="16" t="s">
        <v>1614</v>
      </c>
      <c r="C1244" s="16" t="s">
        <v>2422</v>
      </c>
      <c r="D1244" s="16" t="s">
        <v>1151</v>
      </c>
      <c r="E1244" s="16" t="s">
        <v>899</v>
      </c>
      <c r="F1244" s="16" t="s">
        <v>454</v>
      </c>
      <c r="G1244" s="9">
        <v>614</v>
      </c>
      <c r="H1244" s="7">
        <v>656</v>
      </c>
      <c r="I1244" s="18">
        <f t="shared" si="29"/>
        <v>2.9978586723768737E-3</v>
      </c>
      <c r="J1244" s="1">
        <v>47</v>
      </c>
      <c r="K1244" s="7">
        <v>97.42</v>
      </c>
      <c r="L1244" s="8">
        <v>172</v>
      </c>
      <c r="M1244" s="14">
        <v>42360</v>
      </c>
      <c r="N1244" s="10" t="s">
        <v>1115</v>
      </c>
      <c r="O1244" s="7" t="s">
        <v>1147</v>
      </c>
      <c r="P1244" s="7" t="s">
        <v>338</v>
      </c>
    </row>
    <row r="1245" spans="1:16" ht="12.75" customHeight="1" x14ac:dyDescent="0.15">
      <c r="A1245" s="16" t="s">
        <v>1502</v>
      </c>
      <c r="B1245" s="16" t="s">
        <v>1614</v>
      </c>
      <c r="C1245" s="16" t="s">
        <v>2422</v>
      </c>
      <c r="D1245" s="16" t="s">
        <v>1151</v>
      </c>
      <c r="E1245" s="16" t="s">
        <v>899</v>
      </c>
      <c r="F1245" s="16" t="s">
        <v>454</v>
      </c>
      <c r="G1245" s="9">
        <v>615</v>
      </c>
      <c r="H1245" s="7">
        <v>658</v>
      </c>
      <c r="I1245" s="18">
        <f t="shared" si="29"/>
        <v>3.0685791764789839E-3</v>
      </c>
      <c r="J1245" s="1">
        <v>47</v>
      </c>
      <c r="K1245" s="7">
        <v>97.44</v>
      </c>
      <c r="L1245" s="8">
        <v>172</v>
      </c>
      <c r="M1245" s="14">
        <v>42360</v>
      </c>
      <c r="N1245" s="10" t="s">
        <v>1115</v>
      </c>
      <c r="O1245" s="7" t="s">
        <v>1147</v>
      </c>
      <c r="P1245" s="7" t="s">
        <v>338</v>
      </c>
    </row>
    <row r="1246" spans="1:16" ht="12.75" customHeight="1" x14ac:dyDescent="0.15">
      <c r="A1246" s="16" t="s">
        <v>1499</v>
      </c>
      <c r="B1246" s="16" t="s">
        <v>1614</v>
      </c>
      <c r="C1246" s="16" t="s">
        <v>2422</v>
      </c>
      <c r="D1246" s="16" t="s">
        <v>1151</v>
      </c>
      <c r="E1246" s="16" t="s">
        <v>899</v>
      </c>
      <c r="F1246" s="16" t="s">
        <v>454</v>
      </c>
      <c r="G1246" s="9">
        <v>614</v>
      </c>
      <c r="H1246" s="7">
        <v>658</v>
      </c>
      <c r="I1246" s="18">
        <f t="shared" si="29"/>
        <v>3.1401655723665429E-3</v>
      </c>
      <c r="J1246" s="1">
        <v>47</v>
      </c>
      <c r="K1246" s="7">
        <v>97.43</v>
      </c>
      <c r="L1246" s="8">
        <v>172</v>
      </c>
      <c r="M1246" s="14">
        <v>42360</v>
      </c>
      <c r="N1246" s="10" t="s">
        <v>1115</v>
      </c>
      <c r="O1246" s="7" t="s">
        <v>1147</v>
      </c>
      <c r="P1246" s="7" t="s">
        <v>338</v>
      </c>
    </row>
    <row r="1247" spans="1:16" ht="12.75" customHeight="1" x14ac:dyDescent="0.15">
      <c r="A1247" s="16" t="s">
        <v>2059</v>
      </c>
      <c r="B1247" s="16" t="s">
        <v>1810</v>
      </c>
      <c r="C1247" s="16" t="s">
        <v>2423</v>
      </c>
      <c r="D1247" s="16" t="s">
        <v>915</v>
      </c>
      <c r="E1247" s="16" t="s">
        <v>1134</v>
      </c>
      <c r="F1247" s="16" t="s">
        <v>454</v>
      </c>
      <c r="G1247" s="9">
        <v>599</v>
      </c>
      <c r="H1247" s="7">
        <v>604</v>
      </c>
      <c r="I1247" s="18">
        <f t="shared" si="29"/>
        <v>3.5860288316718068E-4</v>
      </c>
      <c r="J1247" s="1">
        <v>0</v>
      </c>
      <c r="K1247" s="7">
        <v>96.7</v>
      </c>
      <c r="L1247" s="8">
        <v>140</v>
      </c>
      <c r="M1247" s="14">
        <v>42973</v>
      </c>
      <c r="N1247" s="10" t="s">
        <v>453</v>
      </c>
      <c r="O1247" s="7" t="s">
        <v>1147</v>
      </c>
      <c r="P1247" s="7" t="s">
        <v>426</v>
      </c>
    </row>
    <row r="1248" spans="1:16" ht="12.75" customHeight="1" x14ac:dyDescent="0.15">
      <c r="A1248" s="16" t="s">
        <v>1752</v>
      </c>
      <c r="B1248" s="16" t="s">
        <v>1753</v>
      </c>
      <c r="C1248" s="16" t="s">
        <v>2159</v>
      </c>
      <c r="D1248" s="16" t="s">
        <v>1151</v>
      </c>
      <c r="E1248" s="16" t="s">
        <v>497</v>
      </c>
      <c r="F1248" s="16" t="s">
        <v>454</v>
      </c>
      <c r="G1248" s="9">
        <v>394</v>
      </c>
      <c r="H1248" s="7">
        <v>408</v>
      </c>
      <c r="I1248" s="18">
        <f t="shared" si="29"/>
        <v>1.0338207059518536E-3</v>
      </c>
      <c r="J1248" s="1">
        <v>51.6</v>
      </c>
      <c r="K1248" s="7">
        <v>92.6</v>
      </c>
      <c r="L1248" s="8">
        <v>1</v>
      </c>
      <c r="M1248" s="14">
        <v>42755</v>
      </c>
      <c r="N1248" s="10" t="s">
        <v>2199</v>
      </c>
      <c r="O1248" s="7" t="s">
        <v>939</v>
      </c>
      <c r="P1248" s="7" t="s">
        <v>1754</v>
      </c>
    </row>
    <row r="1249" spans="1:16" ht="12.75" customHeight="1" x14ac:dyDescent="0.15">
      <c r="A1249" s="16" t="s">
        <v>705</v>
      </c>
      <c r="B1249" s="16" t="s">
        <v>1015</v>
      </c>
      <c r="C1249" s="16" t="s">
        <v>2424</v>
      </c>
      <c r="D1249" s="16" t="s">
        <v>1179</v>
      </c>
      <c r="E1249" s="16" t="s">
        <v>899</v>
      </c>
      <c r="F1249" s="16" t="s">
        <v>898</v>
      </c>
      <c r="G1249" s="12">
        <v>35786</v>
      </c>
      <c r="H1249" s="8">
        <v>35800</v>
      </c>
      <c r="I1249" s="18">
        <f t="shared" si="29"/>
        <v>1.6602234186371937E-4</v>
      </c>
      <c r="J1249" s="1">
        <v>0.1</v>
      </c>
      <c r="K1249" s="9">
        <v>1436.1</v>
      </c>
      <c r="L1249" s="8">
        <v>5120</v>
      </c>
      <c r="M1249" s="14">
        <v>40766</v>
      </c>
      <c r="N1249" s="10" t="s">
        <v>782</v>
      </c>
      <c r="O1249" s="7" t="s">
        <v>1127</v>
      </c>
      <c r="P1249" s="7" t="s">
        <v>750</v>
      </c>
    </row>
    <row r="1250" spans="1:16" ht="12.75" customHeight="1" x14ac:dyDescent="0.15">
      <c r="A1250" s="16" t="s">
        <v>386</v>
      </c>
      <c r="B1250" s="16" t="s">
        <v>1084</v>
      </c>
      <c r="C1250" s="16" t="s">
        <v>2425</v>
      </c>
      <c r="D1250" s="16" t="s">
        <v>1151</v>
      </c>
      <c r="E1250" s="16" t="s">
        <v>899</v>
      </c>
      <c r="F1250" s="16" t="s">
        <v>898</v>
      </c>
      <c r="G1250" s="12">
        <v>35784</v>
      </c>
      <c r="H1250" s="8">
        <v>35789</v>
      </c>
      <c r="I1250" s="18">
        <f t="shared" si="29"/>
        <v>5.9302835861610899E-5</v>
      </c>
      <c r="J1250" s="1">
        <v>0.05</v>
      </c>
      <c r="K1250" s="9">
        <v>1436.13</v>
      </c>
      <c r="L1250" s="8">
        <v>3014</v>
      </c>
      <c r="M1250" s="14">
        <v>35200</v>
      </c>
      <c r="N1250" s="10" t="s">
        <v>782</v>
      </c>
      <c r="O1250" s="7" t="s">
        <v>1124</v>
      </c>
      <c r="P1250" s="7" t="s">
        <v>897</v>
      </c>
    </row>
    <row r="1251" spans="1:16" ht="12.75" customHeight="1" x14ac:dyDescent="0.15">
      <c r="A1251" s="16" t="s">
        <v>463</v>
      </c>
      <c r="B1251" s="16" t="s">
        <v>38</v>
      </c>
      <c r="C1251" s="16" t="s">
        <v>2425</v>
      </c>
      <c r="D1251" s="16" t="s">
        <v>1151</v>
      </c>
      <c r="E1251" s="16" t="s">
        <v>899</v>
      </c>
      <c r="F1251" s="16" t="s">
        <v>898</v>
      </c>
      <c r="G1251" s="12">
        <v>35780</v>
      </c>
      <c r="H1251" s="8">
        <v>35792</v>
      </c>
      <c r="I1251" s="18">
        <f t="shared" si="29"/>
        <v>1.4232849416453175E-4</v>
      </c>
      <c r="J1251" s="1">
        <v>7.0000000000000007E-2</v>
      </c>
      <c r="K1251" s="9">
        <v>1436.09</v>
      </c>
      <c r="L1251" s="8">
        <v>4100</v>
      </c>
      <c r="M1251" s="14">
        <v>40056</v>
      </c>
      <c r="N1251" s="10" t="s">
        <v>782</v>
      </c>
      <c r="O1251" s="7" t="s">
        <v>1127</v>
      </c>
      <c r="P1251" s="7" t="s">
        <v>750</v>
      </c>
    </row>
    <row r="1252" spans="1:16" ht="12.75" customHeight="1" x14ac:dyDescent="0.15">
      <c r="A1252" s="16" t="s">
        <v>1596</v>
      </c>
      <c r="B1252" s="16" t="s">
        <v>1166</v>
      </c>
      <c r="C1252" s="16" t="s">
        <v>2426</v>
      </c>
      <c r="D1252" s="16" t="s">
        <v>915</v>
      </c>
      <c r="E1252" s="16" t="s">
        <v>456</v>
      </c>
      <c r="F1252" s="16" t="s">
        <v>898</v>
      </c>
      <c r="G1252" s="12">
        <v>35786</v>
      </c>
      <c r="H1252" s="8">
        <v>35787</v>
      </c>
      <c r="I1252" s="18">
        <f t="shared" si="29"/>
        <v>1.1860567172322181E-5</v>
      </c>
      <c r="J1252" s="1">
        <v>0.03</v>
      </c>
      <c r="K1252" s="9">
        <v>1436.12</v>
      </c>
      <c r="L1252" s="8" t="s">
        <v>2199</v>
      </c>
      <c r="M1252" s="14">
        <v>40064</v>
      </c>
      <c r="N1252" s="10" t="s">
        <v>2199</v>
      </c>
      <c r="O1252" s="7" t="s">
        <v>1147</v>
      </c>
      <c r="P1252" s="7" t="s">
        <v>1033</v>
      </c>
    </row>
    <row r="1253" spans="1:16" ht="12.75" customHeight="1" x14ac:dyDescent="0.15">
      <c r="A1253" s="16" t="s">
        <v>1363</v>
      </c>
      <c r="B1253" s="16" t="s">
        <v>36</v>
      </c>
      <c r="C1253" s="16" t="s">
        <v>2160</v>
      </c>
      <c r="D1253" s="16" t="s">
        <v>588</v>
      </c>
      <c r="E1253" s="16" t="s">
        <v>497</v>
      </c>
      <c r="F1253" s="16" t="s">
        <v>454</v>
      </c>
      <c r="G1253" s="12">
        <v>356</v>
      </c>
      <c r="H1253" s="8">
        <v>700</v>
      </c>
      <c r="I1253" s="18">
        <f t="shared" si="29"/>
        <v>2.493476369962308E-2</v>
      </c>
      <c r="J1253" s="1">
        <v>55</v>
      </c>
      <c r="K1253" s="9">
        <v>95.19</v>
      </c>
      <c r="L1253" s="8">
        <v>5</v>
      </c>
      <c r="M1253" s="14">
        <v>42144</v>
      </c>
      <c r="N1253" s="10" t="s">
        <v>2199</v>
      </c>
      <c r="O1253" s="7" t="s">
        <v>1147</v>
      </c>
      <c r="P1253" s="7" t="s">
        <v>1033</v>
      </c>
    </row>
    <row r="1254" spans="1:16" ht="12.75" customHeight="1" x14ac:dyDescent="0.15">
      <c r="A1254" s="16" t="s">
        <v>1133</v>
      </c>
      <c r="B1254" s="16" t="s">
        <v>707</v>
      </c>
      <c r="C1254" s="16" t="s">
        <v>2236</v>
      </c>
      <c r="D1254" s="16" t="s">
        <v>915</v>
      </c>
      <c r="E1254" s="16" t="s">
        <v>899</v>
      </c>
      <c r="F1254" s="16" t="s">
        <v>454</v>
      </c>
      <c r="G1254" s="12">
        <v>949</v>
      </c>
      <c r="H1254" s="8">
        <v>1008</v>
      </c>
      <c r="I1254" s="18">
        <f t="shared" si="29"/>
        <v>4.014424712526366E-3</v>
      </c>
      <c r="J1254" s="1">
        <v>83</v>
      </c>
      <c r="K1254" s="9">
        <v>104.7</v>
      </c>
      <c r="L1254" s="8">
        <v>825</v>
      </c>
      <c r="M1254" s="14">
        <v>38190</v>
      </c>
      <c r="N1254" s="10" t="s">
        <v>410</v>
      </c>
      <c r="O1254" s="7" t="s">
        <v>1125</v>
      </c>
      <c r="P1254" s="7" t="s">
        <v>848</v>
      </c>
    </row>
    <row r="1255" spans="1:16" ht="12.75" customHeight="1" x14ac:dyDescent="0.15">
      <c r="A1255" s="16" t="s">
        <v>932</v>
      </c>
      <c r="B1255" s="16" t="s">
        <v>707</v>
      </c>
      <c r="C1255" s="16" t="s">
        <v>2236</v>
      </c>
      <c r="D1255" s="16" t="s">
        <v>915</v>
      </c>
      <c r="E1255" s="16" t="s">
        <v>899</v>
      </c>
      <c r="F1255" s="16" t="s">
        <v>454</v>
      </c>
      <c r="G1255" s="12">
        <v>907</v>
      </c>
      <c r="H1255" s="8">
        <v>968</v>
      </c>
      <c r="I1255" s="18">
        <f t="shared" si="29"/>
        <v>4.173794047211769E-3</v>
      </c>
      <c r="J1255" s="1">
        <v>83</v>
      </c>
      <c r="K1255" s="9">
        <v>103.8</v>
      </c>
      <c r="L1255" s="8">
        <v>825</v>
      </c>
      <c r="M1255" s="14">
        <v>38372</v>
      </c>
      <c r="N1255" s="10" t="s">
        <v>410</v>
      </c>
      <c r="O1255" s="7" t="s">
        <v>1125</v>
      </c>
      <c r="P1255" s="7" t="s">
        <v>848</v>
      </c>
    </row>
    <row r="1256" spans="1:16" ht="12.75" customHeight="1" x14ac:dyDescent="0.15">
      <c r="A1256" s="16" t="s">
        <v>1240</v>
      </c>
      <c r="B1256" s="16" t="s">
        <v>707</v>
      </c>
      <c r="C1256" s="16" t="s">
        <v>2236</v>
      </c>
      <c r="D1256" s="16" t="s">
        <v>915</v>
      </c>
      <c r="E1256" s="16" t="s">
        <v>899</v>
      </c>
      <c r="F1256" s="16" t="s">
        <v>454</v>
      </c>
      <c r="G1256" s="12">
        <v>968</v>
      </c>
      <c r="H1256" s="8">
        <v>1022</v>
      </c>
      <c r="I1256" s="18">
        <f t="shared" si="29"/>
        <v>3.6659877800407333E-3</v>
      </c>
      <c r="J1256" s="1">
        <v>83</v>
      </c>
      <c r="K1256" s="9">
        <v>105</v>
      </c>
      <c r="L1256" s="8">
        <v>820</v>
      </c>
      <c r="M1256" s="14">
        <v>40295</v>
      </c>
      <c r="N1256" s="10" t="s">
        <v>410</v>
      </c>
      <c r="O1256" s="7" t="s">
        <v>1125</v>
      </c>
      <c r="P1256" s="7" t="s">
        <v>848</v>
      </c>
    </row>
    <row r="1257" spans="1:16" ht="12.75" customHeight="1" x14ac:dyDescent="0.15">
      <c r="A1257" s="16" t="s">
        <v>594</v>
      </c>
      <c r="B1257" s="16" t="s">
        <v>1166</v>
      </c>
      <c r="C1257" s="16" t="s">
        <v>2160</v>
      </c>
      <c r="D1257" s="16" t="s">
        <v>992</v>
      </c>
      <c r="E1257" s="16" t="s">
        <v>1007</v>
      </c>
      <c r="F1257" s="16" t="s">
        <v>454</v>
      </c>
      <c r="G1257" s="12">
        <v>789</v>
      </c>
      <c r="H1257" s="8">
        <v>796</v>
      </c>
      <c r="I1257" s="18">
        <f t="shared" si="29"/>
        <v>4.886561954624782E-4</v>
      </c>
      <c r="J1257" s="1">
        <v>67</v>
      </c>
      <c r="K1257" s="7">
        <v>100.7</v>
      </c>
      <c r="L1257" s="8">
        <v>10</v>
      </c>
      <c r="M1257" s="14">
        <v>37164</v>
      </c>
      <c r="N1257" s="10" t="s">
        <v>1246</v>
      </c>
      <c r="O1257" s="7" t="s">
        <v>959</v>
      </c>
      <c r="P1257" s="7" t="s">
        <v>1185</v>
      </c>
    </row>
    <row r="1258" spans="1:16" ht="12.75" customHeight="1" x14ac:dyDescent="0.15">
      <c r="A1258" s="16" t="s">
        <v>1780</v>
      </c>
      <c r="B1258" s="16" t="s">
        <v>1753</v>
      </c>
      <c r="C1258" s="16" t="s">
        <v>2161</v>
      </c>
      <c r="D1258" s="16" t="s">
        <v>992</v>
      </c>
      <c r="E1258" s="16" t="s">
        <v>497</v>
      </c>
      <c r="F1258" s="16" t="s">
        <v>454</v>
      </c>
      <c r="G1258" s="12">
        <v>494</v>
      </c>
      <c r="H1258" s="8">
        <v>504</v>
      </c>
      <c r="I1258" s="18">
        <f t="shared" si="29"/>
        <v>7.2790799242975683E-4</v>
      </c>
      <c r="J1258" s="1">
        <v>97.5</v>
      </c>
      <c r="K1258" s="7">
        <v>94.6</v>
      </c>
      <c r="L1258" s="8">
        <v>10</v>
      </c>
      <c r="M1258" s="14">
        <v>42781</v>
      </c>
      <c r="N1258" s="10" t="s">
        <v>1004</v>
      </c>
      <c r="O1258" s="7" t="s">
        <v>819</v>
      </c>
      <c r="P1258" s="7" t="s">
        <v>468</v>
      </c>
    </row>
    <row r="1259" spans="1:16" ht="12.75" customHeight="1" x14ac:dyDescent="0.15">
      <c r="A1259" s="16" t="s">
        <v>4</v>
      </c>
      <c r="B1259" s="16" t="s">
        <v>36</v>
      </c>
      <c r="C1259" s="16" t="s">
        <v>2427</v>
      </c>
      <c r="D1259" s="16" t="s">
        <v>1151</v>
      </c>
      <c r="E1259" s="16" t="s">
        <v>899</v>
      </c>
      <c r="F1259" s="16" t="s">
        <v>454</v>
      </c>
      <c r="G1259" s="12">
        <v>607</v>
      </c>
      <c r="H1259" s="8">
        <v>625</v>
      </c>
      <c r="I1259" s="18">
        <f t="shared" si="29"/>
        <v>1.288290867449184E-3</v>
      </c>
      <c r="J1259" s="1">
        <v>97.99</v>
      </c>
      <c r="K1259" s="7">
        <v>96.99</v>
      </c>
      <c r="L1259" s="8">
        <v>6</v>
      </c>
      <c r="M1259" s="14">
        <v>41809</v>
      </c>
      <c r="N1259" s="10" t="s">
        <v>2199</v>
      </c>
      <c r="O1259" s="7" t="s">
        <v>1398</v>
      </c>
      <c r="P1259" s="7" t="s">
        <v>889</v>
      </c>
    </row>
    <row r="1260" spans="1:16" ht="12.75" customHeight="1" x14ac:dyDescent="0.15">
      <c r="A1260" s="16" t="s">
        <v>3</v>
      </c>
      <c r="B1260" s="16" t="s">
        <v>36</v>
      </c>
      <c r="C1260" s="16" t="s">
        <v>2427</v>
      </c>
      <c r="D1260" s="16" t="s">
        <v>401</v>
      </c>
      <c r="E1260" s="16" t="s">
        <v>899</v>
      </c>
      <c r="F1260" s="16" t="s">
        <v>454</v>
      </c>
      <c r="G1260" s="12">
        <v>606</v>
      </c>
      <c r="H1260" s="8">
        <v>624</v>
      </c>
      <c r="I1260" s="18">
        <f t="shared" si="29"/>
        <v>1.2884753042233356E-3</v>
      </c>
      <c r="J1260" s="1">
        <v>97.99</v>
      </c>
      <c r="K1260" s="7">
        <v>96.99</v>
      </c>
      <c r="L1260" s="8">
        <v>6</v>
      </c>
      <c r="M1260" s="14">
        <v>41809</v>
      </c>
      <c r="N1260" s="10" t="s">
        <v>2199</v>
      </c>
      <c r="O1260" s="7" t="s">
        <v>1398</v>
      </c>
      <c r="P1260" s="7" t="s">
        <v>889</v>
      </c>
    </row>
    <row r="1261" spans="1:16" ht="12.75" customHeight="1" x14ac:dyDescent="0.15">
      <c r="A1261" s="16" t="s">
        <v>293</v>
      </c>
      <c r="B1261" s="16" t="s">
        <v>707</v>
      </c>
      <c r="C1261" s="16" t="s">
        <v>2236</v>
      </c>
      <c r="D1261" s="16" t="s">
        <v>915</v>
      </c>
      <c r="E1261" s="16" t="s">
        <v>456</v>
      </c>
      <c r="F1261" s="16" t="s">
        <v>454</v>
      </c>
      <c r="G1261" s="12">
        <v>714</v>
      </c>
      <c r="H1261" s="8">
        <v>733</v>
      </c>
      <c r="I1261" s="18">
        <f t="shared" si="29"/>
        <v>1.3392542468457038E-3</v>
      </c>
      <c r="J1261" s="1">
        <v>98.3</v>
      </c>
      <c r="K1261" s="7">
        <v>99.2</v>
      </c>
      <c r="L1261" s="8">
        <v>7000</v>
      </c>
      <c r="M1261" s="14">
        <v>41432</v>
      </c>
      <c r="N1261" s="10" t="s">
        <v>1048</v>
      </c>
      <c r="O1261" s="7" t="s">
        <v>1125</v>
      </c>
      <c r="P1261" s="7" t="s">
        <v>294</v>
      </c>
    </row>
    <row r="1262" spans="1:16" ht="12.75" customHeight="1" x14ac:dyDescent="0.15">
      <c r="A1262" s="16" t="s">
        <v>1370</v>
      </c>
      <c r="B1262" s="16" t="s">
        <v>707</v>
      </c>
      <c r="C1262" s="16" t="s">
        <v>2236</v>
      </c>
      <c r="D1262" s="16" t="s">
        <v>915</v>
      </c>
      <c r="E1262" s="16" t="s">
        <v>456</v>
      </c>
      <c r="F1262" s="16" t="s">
        <v>454</v>
      </c>
      <c r="G1262" s="12">
        <v>706</v>
      </c>
      <c r="H1262" s="8">
        <v>725</v>
      </c>
      <c r="I1262" s="18">
        <f t="shared" si="29"/>
        <v>1.3407663538211841E-3</v>
      </c>
      <c r="J1262" s="1">
        <v>98.5</v>
      </c>
      <c r="K1262" s="7">
        <v>99</v>
      </c>
      <c r="L1262" s="8">
        <v>7000</v>
      </c>
      <c r="M1262" s="14">
        <v>42178</v>
      </c>
      <c r="N1262" s="10" t="s">
        <v>1048</v>
      </c>
      <c r="O1262" s="7" t="s">
        <v>1125</v>
      </c>
      <c r="P1262" s="7" t="s">
        <v>294</v>
      </c>
    </row>
    <row r="1263" spans="1:16" ht="12.75" customHeight="1" x14ac:dyDescent="0.15">
      <c r="A1263" s="16" t="s">
        <v>1625</v>
      </c>
      <c r="B1263" s="16" t="s">
        <v>1614</v>
      </c>
      <c r="C1263" s="16" t="s">
        <v>2428</v>
      </c>
      <c r="D1263" s="16" t="s">
        <v>992</v>
      </c>
      <c r="E1263" s="16" t="s">
        <v>456</v>
      </c>
      <c r="F1263" s="16" t="s">
        <v>454</v>
      </c>
      <c r="G1263" s="12">
        <v>704</v>
      </c>
      <c r="H1263" s="8">
        <v>705</v>
      </c>
      <c r="I1263" s="18">
        <f t="shared" si="29"/>
        <v>7.0676372888543365E-5</v>
      </c>
      <c r="J1263" s="1">
        <v>98.2</v>
      </c>
      <c r="K1263" s="7">
        <v>98.7</v>
      </c>
      <c r="L1263" s="8">
        <v>430</v>
      </c>
      <c r="M1263" s="14">
        <v>42629</v>
      </c>
      <c r="N1263" s="10" t="s">
        <v>783</v>
      </c>
      <c r="O1263" s="7" t="s">
        <v>1124</v>
      </c>
      <c r="P1263" s="7" t="s">
        <v>373</v>
      </c>
    </row>
    <row r="1264" spans="1:16" ht="12.75" customHeight="1" x14ac:dyDescent="0.15">
      <c r="A1264" s="16" t="s">
        <v>1885</v>
      </c>
      <c r="B1264" s="16" t="s">
        <v>1810</v>
      </c>
      <c r="C1264" s="16" t="s">
        <v>2162</v>
      </c>
      <c r="D1264" s="16" t="s">
        <v>588</v>
      </c>
      <c r="E1264" s="16" t="s">
        <v>455</v>
      </c>
      <c r="F1264" s="16" t="s">
        <v>454</v>
      </c>
      <c r="G1264" s="12">
        <v>402</v>
      </c>
      <c r="H1264" s="8">
        <v>403</v>
      </c>
      <c r="I1264" s="18">
        <f t="shared" si="29"/>
        <v>7.382798080472499E-5</v>
      </c>
      <c r="J1264" s="1">
        <v>51.6</v>
      </c>
      <c r="K1264" s="7">
        <v>92.6</v>
      </c>
      <c r="L1264" s="8">
        <v>4</v>
      </c>
      <c r="M1264" s="14">
        <v>42843</v>
      </c>
      <c r="N1264" s="10" t="s">
        <v>2199</v>
      </c>
      <c r="O1264" s="7" t="s">
        <v>939</v>
      </c>
      <c r="P1264" s="7" t="s">
        <v>1327</v>
      </c>
    </row>
    <row r="1265" spans="1:16" ht="12.75" customHeight="1" x14ac:dyDescent="0.15">
      <c r="A1265" s="16" t="s">
        <v>1630</v>
      </c>
      <c r="B1265" s="16" t="s">
        <v>1614</v>
      </c>
      <c r="C1265" s="16" t="s">
        <v>2101</v>
      </c>
      <c r="D1265" s="16" t="s">
        <v>992</v>
      </c>
      <c r="E1265" s="16" t="s">
        <v>497</v>
      </c>
      <c r="F1265" s="16" t="s">
        <v>454</v>
      </c>
      <c r="G1265" s="12">
        <v>661</v>
      </c>
      <c r="H1265" s="8">
        <v>704</v>
      </c>
      <c r="I1265" s="18">
        <f t="shared" si="29"/>
        <v>3.0485643388869195E-3</v>
      </c>
      <c r="J1265" s="1">
        <v>98.2</v>
      </c>
      <c r="K1265" s="7">
        <v>94.8</v>
      </c>
      <c r="L1265" s="8">
        <v>6</v>
      </c>
      <c r="M1265" s="14">
        <v>42639</v>
      </c>
      <c r="N1265" s="10" t="s">
        <v>2199</v>
      </c>
      <c r="O1265" s="7" t="s">
        <v>819</v>
      </c>
      <c r="P1265" s="7" t="s">
        <v>1029</v>
      </c>
    </row>
    <row r="1266" spans="1:16" ht="12.75" customHeight="1" x14ac:dyDescent="0.15">
      <c r="A1266" s="16" t="s">
        <v>245</v>
      </c>
      <c r="B1266" s="16" t="s">
        <v>1224</v>
      </c>
      <c r="C1266" s="16" t="s">
        <v>2429</v>
      </c>
      <c r="D1266" s="16" t="s">
        <v>992</v>
      </c>
      <c r="E1266" s="16" t="s">
        <v>456</v>
      </c>
      <c r="F1266" s="16" t="s">
        <v>454</v>
      </c>
      <c r="G1266" s="12">
        <v>697</v>
      </c>
      <c r="H1266" s="8">
        <v>699</v>
      </c>
      <c r="I1266" s="18">
        <f t="shared" si="29"/>
        <v>1.414827391058291E-4</v>
      </c>
      <c r="J1266" s="1">
        <v>98.2</v>
      </c>
      <c r="K1266" s="7">
        <v>98.7</v>
      </c>
      <c r="L1266" s="8">
        <v>1000</v>
      </c>
      <c r="M1266" s="14">
        <v>40894</v>
      </c>
      <c r="N1266" s="10" t="s">
        <v>1246</v>
      </c>
      <c r="O1266" s="7" t="s">
        <v>1124</v>
      </c>
      <c r="P1266" s="7" t="s">
        <v>530</v>
      </c>
    </row>
    <row r="1267" spans="1:16" ht="12.75" customHeight="1" x14ac:dyDescent="0.15">
      <c r="A1267" s="16" t="s">
        <v>244</v>
      </c>
      <c r="B1267" s="16" t="s">
        <v>1224</v>
      </c>
      <c r="C1267" s="16" t="s">
        <v>2430</v>
      </c>
      <c r="D1267" s="16" t="s">
        <v>992</v>
      </c>
      <c r="E1267" s="16" t="s">
        <v>456</v>
      </c>
      <c r="F1267" s="16" t="s">
        <v>454</v>
      </c>
      <c r="G1267" s="12">
        <v>678</v>
      </c>
      <c r="H1267" s="8">
        <v>691</v>
      </c>
      <c r="I1267" s="18">
        <f t="shared" si="29"/>
        <v>9.2139768941810194E-4</v>
      </c>
      <c r="J1267" s="1">
        <v>98.5</v>
      </c>
      <c r="K1267" s="7">
        <v>98.45</v>
      </c>
      <c r="L1267" s="8">
        <v>970</v>
      </c>
      <c r="M1267" s="14">
        <v>41245</v>
      </c>
      <c r="N1267" s="10" t="s">
        <v>1246</v>
      </c>
      <c r="O1267" s="7" t="s">
        <v>1124</v>
      </c>
      <c r="P1267" s="7" t="s">
        <v>246</v>
      </c>
    </row>
    <row r="1268" spans="1:16" ht="12.75" customHeight="1" x14ac:dyDescent="0.15">
      <c r="A1268" s="16" t="s">
        <v>5</v>
      </c>
      <c r="B1268" s="16" t="s">
        <v>36</v>
      </c>
      <c r="C1268" s="16" t="s">
        <v>2163</v>
      </c>
      <c r="D1268" s="16" t="s">
        <v>588</v>
      </c>
      <c r="E1268" s="16" t="s">
        <v>497</v>
      </c>
      <c r="F1268" s="16" t="s">
        <v>454</v>
      </c>
      <c r="G1268" s="12">
        <v>606</v>
      </c>
      <c r="H1268" s="8">
        <v>626</v>
      </c>
      <c r="I1268" s="18">
        <f t="shared" si="29"/>
        <v>1.4314342971657602E-3</v>
      </c>
      <c r="J1268" s="1">
        <v>97.99</v>
      </c>
      <c r="K1268" s="7">
        <v>97.03</v>
      </c>
      <c r="L1268" s="8">
        <v>1</v>
      </c>
      <c r="M1268" s="14">
        <v>41809</v>
      </c>
      <c r="N1268" s="10" t="s">
        <v>2199</v>
      </c>
      <c r="O1268" s="7" t="s">
        <v>1398</v>
      </c>
      <c r="P1268" s="7" t="s">
        <v>889</v>
      </c>
    </row>
    <row r="1269" spans="1:16" ht="12.75" customHeight="1" x14ac:dyDescent="0.15">
      <c r="A1269" s="16" t="s">
        <v>1906</v>
      </c>
      <c r="B1269" s="16" t="s">
        <v>1810</v>
      </c>
      <c r="C1269" s="16" t="s">
        <v>2164</v>
      </c>
      <c r="D1269" s="16" t="s">
        <v>588</v>
      </c>
      <c r="E1269" s="16" t="s">
        <v>455</v>
      </c>
      <c r="F1269" s="16" t="s">
        <v>454</v>
      </c>
      <c r="G1269" s="12">
        <v>397</v>
      </c>
      <c r="H1269" s="8">
        <v>408</v>
      </c>
      <c r="I1269" s="18">
        <f t="shared" si="29"/>
        <v>8.1210778885197491E-4</v>
      </c>
      <c r="J1269" s="1">
        <v>51.6</v>
      </c>
      <c r="K1269" s="7">
        <v>92.6</v>
      </c>
      <c r="L1269" s="8">
        <v>2</v>
      </c>
      <c r="M1269" s="14">
        <v>42882</v>
      </c>
      <c r="N1269" s="10" t="s">
        <v>2199</v>
      </c>
      <c r="O1269" s="7" t="s">
        <v>939</v>
      </c>
      <c r="P1269" s="7" t="s">
        <v>1327</v>
      </c>
    </row>
    <row r="1270" spans="1:16" ht="12.75" customHeight="1" x14ac:dyDescent="0.15">
      <c r="A1270" s="16" t="s">
        <v>354</v>
      </c>
      <c r="B1270" s="16" t="s">
        <v>427</v>
      </c>
      <c r="C1270" s="16" t="s">
        <v>2271</v>
      </c>
      <c r="D1270" s="16" t="s">
        <v>992</v>
      </c>
      <c r="E1270" s="16" t="s">
        <v>1134</v>
      </c>
      <c r="F1270" s="16" t="s">
        <v>454</v>
      </c>
      <c r="G1270" s="12">
        <v>553</v>
      </c>
      <c r="H1270" s="8">
        <v>676</v>
      </c>
      <c r="I1270" s="18">
        <f t="shared" si="29"/>
        <v>8.8052115398382126E-3</v>
      </c>
      <c r="J1270" s="1">
        <v>97.9</v>
      </c>
      <c r="K1270" s="7">
        <v>96.98</v>
      </c>
      <c r="L1270" s="8">
        <v>100</v>
      </c>
      <c r="M1270" s="14">
        <v>37186</v>
      </c>
      <c r="N1270" s="10" t="s">
        <v>952</v>
      </c>
      <c r="O1270" s="7" t="s">
        <v>819</v>
      </c>
      <c r="P1270" s="7" t="s">
        <v>1193</v>
      </c>
    </row>
    <row r="1271" spans="1:16" ht="12.75" customHeight="1" x14ac:dyDescent="0.15">
      <c r="A1271" s="16" t="s">
        <v>1039</v>
      </c>
      <c r="B1271" s="16" t="s">
        <v>427</v>
      </c>
      <c r="C1271" s="16" t="s">
        <v>2271</v>
      </c>
      <c r="D1271" s="16" t="s">
        <v>992</v>
      </c>
      <c r="E1271" s="16" t="s">
        <v>1134</v>
      </c>
      <c r="F1271" s="16" t="s">
        <v>454</v>
      </c>
      <c r="G1271" s="12">
        <v>708</v>
      </c>
      <c r="H1271" s="8">
        <v>728</v>
      </c>
      <c r="I1271" s="18">
        <f t="shared" si="29"/>
        <v>1.4108352144469526E-3</v>
      </c>
      <c r="J1271" s="1">
        <v>98.3</v>
      </c>
      <c r="K1271" s="7">
        <v>99.2</v>
      </c>
      <c r="L1271" s="8">
        <v>130</v>
      </c>
      <c r="M1271" s="14">
        <v>40119</v>
      </c>
      <c r="N1271" s="10" t="s">
        <v>952</v>
      </c>
      <c r="O1271" s="7" t="s">
        <v>1125</v>
      </c>
      <c r="P1271" s="7" t="s">
        <v>1038</v>
      </c>
    </row>
    <row r="1272" spans="1:16" ht="12.75" customHeight="1" x14ac:dyDescent="0.15">
      <c r="A1272" s="16" t="s">
        <v>71</v>
      </c>
      <c r="B1272" s="16" t="s">
        <v>427</v>
      </c>
      <c r="C1272" s="16" t="s">
        <v>2271</v>
      </c>
      <c r="D1272" s="16" t="s">
        <v>992</v>
      </c>
      <c r="E1272" s="16" t="s">
        <v>456</v>
      </c>
      <c r="F1272" s="16" t="s">
        <v>454</v>
      </c>
      <c r="G1272" s="12">
        <v>813</v>
      </c>
      <c r="H1272" s="8">
        <v>820</v>
      </c>
      <c r="I1272" s="18">
        <f t="shared" si="29"/>
        <v>4.8702428163918459E-4</v>
      </c>
      <c r="J1272" s="1">
        <v>98.73</v>
      </c>
      <c r="K1272" s="7">
        <v>101.21</v>
      </c>
      <c r="L1272" s="8">
        <v>140</v>
      </c>
      <c r="M1272" s="14">
        <v>41401</v>
      </c>
      <c r="N1272" s="10" t="s">
        <v>72</v>
      </c>
      <c r="O1272" s="7" t="s">
        <v>1124</v>
      </c>
      <c r="P1272" s="7" t="s">
        <v>373</v>
      </c>
    </row>
    <row r="1273" spans="1:16" ht="12.75" customHeight="1" x14ac:dyDescent="0.15">
      <c r="A1273" s="16" t="s">
        <v>1650</v>
      </c>
      <c r="B1273" s="16" t="s">
        <v>1614</v>
      </c>
      <c r="C1273" s="16" t="s">
        <v>2165</v>
      </c>
      <c r="D1273" s="16" t="s">
        <v>915</v>
      </c>
      <c r="E1273" s="16" t="s">
        <v>497</v>
      </c>
      <c r="F1273" s="16" t="s">
        <v>454</v>
      </c>
      <c r="G1273" s="12">
        <v>574</v>
      </c>
      <c r="H1273" s="8">
        <v>586</v>
      </c>
      <c r="I1273" s="18">
        <f t="shared" si="29"/>
        <v>8.6330935251798565E-4</v>
      </c>
      <c r="J1273" s="1">
        <v>97.99</v>
      </c>
      <c r="K1273" s="7">
        <v>96.27</v>
      </c>
      <c r="L1273" s="8">
        <v>1</v>
      </c>
      <c r="M1273" s="14">
        <v>42685</v>
      </c>
      <c r="N1273" s="10" t="s">
        <v>608</v>
      </c>
      <c r="O1273" s="7" t="s">
        <v>900</v>
      </c>
      <c r="P1273" s="7" t="s">
        <v>1033</v>
      </c>
    </row>
    <row r="1274" spans="1:16" ht="12.75" customHeight="1" x14ac:dyDescent="0.15">
      <c r="A1274" s="16" t="s">
        <v>1651</v>
      </c>
      <c r="B1274" s="16" t="s">
        <v>1614</v>
      </c>
      <c r="C1274" s="16" t="s">
        <v>2165</v>
      </c>
      <c r="D1274" s="16" t="s">
        <v>915</v>
      </c>
      <c r="E1274" s="16" t="s">
        <v>497</v>
      </c>
      <c r="F1274" s="16" t="s">
        <v>454</v>
      </c>
      <c r="G1274" s="12">
        <v>576</v>
      </c>
      <c r="H1274" s="8">
        <v>585</v>
      </c>
      <c r="I1274" s="18">
        <f t="shared" si="29"/>
        <v>6.4743543629954675E-4</v>
      </c>
      <c r="J1274" s="1">
        <v>97.98</v>
      </c>
      <c r="K1274" s="7">
        <v>96.28</v>
      </c>
      <c r="L1274" s="8">
        <v>1</v>
      </c>
      <c r="M1274" s="14">
        <v>42685</v>
      </c>
      <c r="N1274" s="10" t="s">
        <v>608</v>
      </c>
      <c r="O1274" s="7" t="s">
        <v>900</v>
      </c>
      <c r="P1274" s="7" t="s">
        <v>1033</v>
      </c>
    </row>
    <row r="1275" spans="1:16" ht="12.75" customHeight="1" x14ac:dyDescent="0.15">
      <c r="A1275" s="16" t="s">
        <v>2060</v>
      </c>
      <c r="B1275" s="16" t="s">
        <v>1810</v>
      </c>
      <c r="C1275" s="16" t="s">
        <v>2165</v>
      </c>
      <c r="D1275" s="16" t="s">
        <v>915</v>
      </c>
      <c r="E1275" s="16" t="s">
        <v>497</v>
      </c>
      <c r="F1275" s="16" t="s">
        <v>454</v>
      </c>
      <c r="G1275" s="12">
        <v>388</v>
      </c>
      <c r="H1275" s="8">
        <v>601</v>
      </c>
      <c r="I1275" s="18">
        <f t="shared" si="29"/>
        <v>1.5514604122660062E-2</v>
      </c>
      <c r="J1275" s="1">
        <v>24.5</v>
      </c>
      <c r="K1275" s="7">
        <v>94.5</v>
      </c>
      <c r="L1275" s="8">
        <v>1</v>
      </c>
      <c r="M1275" s="14">
        <v>42973</v>
      </c>
      <c r="N1275" s="10" t="s">
        <v>952</v>
      </c>
      <c r="O1275" s="7" t="s">
        <v>1147</v>
      </c>
      <c r="P1275" s="7" t="s">
        <v>426</v>
      </c>
    </row>
    <row r="1276" spans="1:16" ht="12.75" customHeight="1" x14ac:dyDescent="0.15">
      <c r="A1276" s="16" t="s">
        <v>2061</v>
      </c>
      <c r="B1276" s="16" t="s">
        <v>1810</v>
      </c>
      <c r="C1276" s="16" t="s">
        <v>2165</v>
      </c>
      <c r="D1276" s="16" t="s">
        <v>915</v>
      </c>
      <c r="E1276" s="16" t="s">
        <v>497</v>
      </c>
      <c r="F1276" s="16" t="s">
        <v>454</v>
      </c>
      <c r="G1276" s="12">
        <v>384</v>
      </c>
      <c r="H1276" s="8">
        <v>603</v>
      </c>
      <c r="I1276" s="18">
        <f t="shared" si="29"/>
        <v>1.5953959350185766E-2</v>
      </c>
      <c r="J1276" s="1">
        <v>24.5</v>
      </c>
      <c r="K1276" s="7">
        <v>94.5</v>
      </c>
      <c r="L1276" s="8">
        <v>1</v>
      </c>
      <c r="M1276" s="14">
        <v>42973</v>
      </c>
      <c r="N1276" s="10" t="s">
        <v>952</v>
      </c>
      <c r="O1276" s="7" t="s">
        <v>1147</v>
      </c>
      <c r="P1276" s="7" t="s">
        <v>426</v>
      </c>
    </row>
    <row r="1277" spans="1:16" ht="12.75" customHeight="1" x14ac:dyDescent="0.15">
      <c r="A1277" s="16" t="s">
        <v>1467</v>
      </c>
      <c r="B1277" s="16" t="s">
        <v>36</v>
      </c>
      <c r="C1277" s="16" t="s">
        <v>2177</v>
      </c>
      <c r="D1277" s="16" t="s">
        <v>915</v>
      </c>
      <c r="E1277" s="16" t="s">
        <v>1100</v>
      </c>
      <c r="F1277" s="16" t="s">
        <v>454</v>
      </c>
      <c r="G1277" s="12">
        <v>494</v>
      </c>
      <c r="H1277" s="8">
        <v>800</v>
      </c>
      <c r="I1277" s="18">
        <f t="shared" si="29"/>
        <v>2.1804189824711415E-2</v>
      </c>
      <c r="J1277" s="1">
        <v>64.78</v>
      </c>
      <c r="K1277" s="7">
        <v>97.66</v>
      </c>
      <c r="L1277" s="8">
        <v>1</v>
      </c>
      <c r="M1277" s="14">
        <v>42285</v>
      </c>
      <c r="N1277" s="10" t="s">
        <v>2199</v>
      </c>
      <c r="O1277" s="7" t="s">
        <v>1147</v>
      </c>
      <c r="P1277" s="7" t="s">
        <v>1033</v>
      </c>
    </row>
    <row r="1278" spans="1:16" ht="12.75" customHeight="1" x14ac:dyDescent="0.15">
      <c r="A1278" s="16" t="s">
        <v>1466</v>
      </c>
      <c r="B1278" s="16" t="s">
        <v>36</v>
      </c>
      <c r="C1278" s="16" t="s">
        <v>2177</v>
      </c>
      <c r="D1278" s="16" t="s">
        <v>915</v>
      </c>
      <c r="E1278" s="16" t="s">
        <v>1100</v>
      </c>
      <c r="F1278" s="16" t="s">
        <v>454</v>
      </c>
      <c r="G1278" s="12">
        <v>493</v>
      </c>
      <c r="H1278" s="8">
        <v>800</v>
      </c>
      <c r="I1278" s="18">
        <f t="shared" si="29"/>
        <v>2.1877004204375401E-2</v>
      </c>
      <c r="J1278" s="1">
        <v>64.78</v>
      </c>
      <c r="K1278" s="7">
        <v>97.65</v>
      </c>
      <c r="L1278" s="8">
        <v>1</v>
      </c>
      <c r="M1278" s="14">
        <v>42285</v>
      </c>
      <c r="N1278" s="10" t="s">
        <v>2199</v>
      </c>
      <c r="O1278" s="7" t="s">
        <v>1147</v>
      </c>
      <c r="P1278" s="7" t="s">
        <v>1033</v>
      </c>
    </row>
    <row r="1279" spans="1:16" ht="12.75" customHeight="1" x14ac:dyDescent="0.15">
      <c r="A1279" s="16" t="s">
        <v>1435</v>
      </c>
      <c r="B1279" s="16" t="s">
        <v>36</v>
      </c>
      <c r="C1279" s="16" t="s">
        <v>2317</v>
      </c>
      <c r="D1279" s="16" t="s">
        <v>992</v>
      </c>
      <c r="E1279" s="16" t="s">
        <v>497</v>
      </c>
      <c r="F1279" s="16" t="s">
        <v>454</v>
      </c>
      <c r="G1279" s="12">
        <v>468</v>
      </c>
      <c r="H1279" s="8">
        <v>486</v>
      </c>
      <c r="I1279" s="18">
        <f t="shared" si="29"/>
        <v>1.3144442821673725E-3</v>
      </c>
      <c r="J1279" s="1">
        <v>97.31</v>
      </c>
      <c r="K1279" s="7">
        <v>94.14</v>
      </c>
      <c r="L1279" s="8" t="s">
        <v>2199</v>
      </c>
      <c r="M1279" s="14">
        <v>42271</v>
      </c>
      <c r="N1279" s="10" t="s">
        <v>2199</v>
      </c>
      <c r="O1279" s="7" t="s">
        <v>1116</v>
      </c>
      <c r="P1279" s="7" t="s">
        <v>1436</v>
      </c>
    </row>
    <row r="1280" spans="1:16" ht="12.75" customHeight="1" x14ac:dyDescent="0.15">
      <c r="A1280" s="16" t="s">
        <v>1940</v>
      </c>
      <c r="B1280" s="16" t="s">
        <v>1810</v>
      </c>
      <c r="C1280" s="16" t="s">
        <v>2130</v>
      </c>
      <c r="D1280" s="16" t="s">
        <v>992</v>
      </c>
      <c r="E1280" s="16" t="s">
        <v>1304</v>
      </c>
      <c r="F1280" s="16" t="s">
        <v>898</v>
      </c>
      <c r="G1280" s="12">
        <v>35784</v>
      </c>
      <c r="H1280" s="8">
        <v>35802</v>
      </c>
      <c r="I1280" s="18">
        <f t="shared" si="29"/>
        <v>2.1345729668192492E-4</v>
      </c>
      <c r="J1280" s="1">
        <v>0</v>
      </c>
      <c r="K1280" s="7">
        <v>1436.1</v>
      </c>
      <c r="L1280" s="8">
        <v>4000</v>
      </c>
      <c r="M1280" s="14">
        <v>42966</v>
      </c>
      <c r="N1280" s="10" t="s">
        <v>2199</v>
      </c>
      <c r="O1280" s="7" t="s">
        <v>1222</v>
      </c>
      <c r="P1280" s="7" t="s">
        <v>424</v>
      </c>
    </row>
    <row r="1281" spans="1:16" ht="12.75" customHeight="1" x14ac:dyDescent="0.15">
      <c r="A1281" s="16" t="s">
        <v>1</v>
      </c>
      <c r="B1281" s="16" t="s">
        <v>1135</v>
      </c>
      <c r="C1281" s="16" t="s">
        <v>2431</v>
      </c>
      <c r="D1281" s="16" t="s">
        <v>588</v>
      </c>
      <c r="E1281" s="16" t="s">
        <v>1100</v>
      </c>
      <c r="F1281" s="16" t="s">
        <v>454</v>
      </c>
      <c r="G1281" s="12">
        <v>605</v>
      </c>
      <c r="H1281" s="8">
        <v>621</v>
      </c>
      <c r="I1281" s="18">
        <f t="shared" si="29"/>
        <v>1.1456394099957038E-3</v>
      </c>
      <c r="J1281" s="1">
        <v>97.98</v>
      </c>
      <c r="K1281" s="7">
        <v>96.96</v>
      </c>
      <c r="L1281" s="8">
        <v>2</v>
      </c>
      <c r="M1281" s="14">
        <v>41809</v>
      </c>
      <c r="N1281" s="10" t="s">
        <v>2199</v>
      </c>
      <c r="O1281" s="7" t="s">
        <v>1398</v>
      </c>
      <c r="P1281" s="7" t="s">
        <v>889</v>
      </c>
    </row>
    <row r="1282" spans="1:16" ht="12.75" customHeight="1" x14ac:dyDescent="0.15">
      <c r="A1282" s="16" t="s">
        <v>1267</v>
      </c>
      <c r="B1282" s="16" t="s">
        <v>36</v>
      </c>
      <c r="C1282" s="16" t="s">
        <v>2166</v>
      </c>
      <c r="D1282" s="16" t="s">
        <v>588</v>
      </c>
      <c r="E1282" s="16" t="s">
        <v>456</v>
      </c>
      <c r="F1282" s="16" t="s">
        <v>454</v>
      </c>
      <c r="G1282" s="12">
        <v>506</v>
      </c>
      <c r="H1282" s="8">
        <v>553</v>
      </c>
      <c r="I1282" s="18">
        <f t="shared" ref="I1282:I1345" si="30">(H1282-G1282)/(H1282+G1282+12740)</f>
        <v>3.4060439162258136E-3</v>
      </c>
      <c r="J1282" s="1">
        <v>97.47</v>
      </c>
      <c r="K1282" s="7">
        <v>95.23</v>
      </c>
      <c r="L1282" s="8">
        <v>49</v>
      </c>
      <c r="M1282" s="14">
        <v>41949</v>
      </c>
      <c r="N1282" s="10" t="s">
        <v>2199</v>
      </c>
      <c r="O1282" s="7" t="s">
        <v>1398</v>
      </c>
      <c r="P1282" s="7" t="s">
        <v>889</v>
      </c>
    </row>
    <row r="1283" spans="1:16" ht="12.75" customHeight="1" x14ac:dyDescent="0.15">
      <c r="A1283" s="16" t="s">
        <v>1615</v>
      </c>
      <c r="B1283" s="16" t="s">
        <v>1614</v>
      </c>
      <c r="C1283" s="16" t="s">
        <v>2432</v>
      </c>
      <c r="D1283" s="16" t="s">
        <v>992</v>
      </c>
      <c r="E1283" s="16" t="s">
        <v>1100</v>
      </c>
      <c r="F1283" s="16" t="s">
        <v>454</v>
      </c>
      <c r="G1283" s="12">
        <v>493</v>
      </c>
      <c r="H1283" s="8">
        <v>509</v>
      </c>
      <c r="I1283" s="18">
        <f t="shared" si="30"/>
        <v>1.164313782564401E-3</v>
      </c>
      <c r="J1283" s="1">
        <v>97.3</v>
      </c>
      <c r="K1283" s="7">
        <v>95.1</v>
      </c>
      <c r="L1283" s="8">
        <v>700</v>
      </c>
      <c r="M1283" s="14">
        <v>42597</v>
      </c>
      <c r="N1283" s="10" t="s">
        <v>952</v>
      </c>
      <c r="O1283" s="7" t="s">
        <v>1116</v>
      </c>
      <c r="P1283" s="7" t="s">
        <v>1117</v>
      </c>
    </row>
    <row r="1284" spans="1:16" ht="12.75" customHeight="1" x14ac:dyDescent="0.15">
      <c r="A1284" s="16" t="s">
        <v>715</v>
      </c>
      <c r="B1284" s="16" t="s">
        <v>802</v>
      </c>
      <c r="C1284" s="16" t="s">
        <v>2433</v>
      </c>
      <c r="D1284" s="16" t="s">
        <v>1151</v>
      </c>
      <c r="E1284" s="16" t="s">
        <v>899</v>
      </c>
      <c r="F1284" s="16" t="s">
        <v>898</v>
      </c>
      <c r="G1284" s="12">
        <v>35774</v>
      </c>
      <c r="H1284" s="8">
        <v>35798</v>
      </c>
      <c r="I1284" s="18">
        <f t="shared" si="30"/>
        <v>2.8465698832906349E-4</v>
      </c>
      <c r="J1284" s="1">
        <v>0.02</v>
      </c>
      <c r="K1284" s="7">
        <v>1436.09</v>
      </c>
      <c r="L1284" s="8">
        <v>5514</v>
      </c>
      <c r="M1284" s="14">
        <v>40815</v>
      </c>
      <c r="N1284" s="10" t="s">
        <v>589</v>
      </c>
      <c r="O1284" s="7" t="s">
        <v>1126</v>
      </c>
      <c r="P1284" s="7" t="s">
        <v>1005</v>
      </c>
    </row>
    <row r="1285" spans="1:16" ht="12.75" customHeight="1" x14ac:dyDescent="0.15">
      <c r="A1285" s="16" t="s">
        <v>1807</v>
      </c>
      <c r="B1285" s="16" t="s">
        <v>1167</v>
      </c>
      <c r="C1285" s="16" t="s">
        <v>2130</v>
      </c>
      <c r="D1285" s="16" t="s">
        <v>992</v>
      </c>
      <c r="E1285" s="16" t="s">
        <v>1304</v>
      </c>
      <c r="F1285" s="16" t="s">
        <v>898</v>
      </c>
      <c r="G1285" s="12">
        <v>32618</v>
      </c>
      <c r="H1285" s="8">
        <v>38950</v>
      </c>
      <c r="I1285" s="18">
        <f t="shared" si="30"/>
        <v>7.5105565308155806E-2</v>
      </c>
      <c r="J1285" s="1">
        <v>40</v>
      </c>
      <c r="K1285" s="7">
        <v>1436</v>
      </c>
      <c r="L1285" s="8">
        <v>4000</v>
      </c>
      <c r="M1285" s="14">
        <v>40432</v>
      </c>
      <c r="N1285" s="10" t="s">
        <v>2199</v>
      </c>
      <c r="O1285" s="7" t="s">
        <v>1222</v>
      </c>
      <c r="P1285" s="7" t="s">
        <v>424</v>
      </c>
    </row>
    <row r="1286" spans="1:16" ht="12.75" customHeight="1" x14ac:dyDescent="0.15">
      <c r="A1286" s="16" t="s">
        <v>1808</v>
      </c>
      <c r="B1286" s="16" t="s">
        <v>1753</v>
      </c>
      <c r="C1286" s="16" t="s">
        <v>2130</v>
      </c>
      <c r="D1286" s="16" t="s">
        <v>992</v>
      </c>
      <c r="E1286" s="16" t="s">
        <v>1304</v>
      </c>
      <c r="F1286" s="16" t="s">
        <v>898</v>
      </c>
      <c r="G1286" s="12">
        <v>32663</v>
      </c>
      <c r="H1286" s="8">
        <v>38910</v>
      </c>
      <c r="I1286" s="18">
        <f t="shared" si="30"/>
        <v>7.4092963125496666E-2</v>
      </c>
      <c r="J1286" s="1">
        <v>44</v>
      </c>
      <c r="K1286" s="7">
        <v>1436.12</v>
      </c>
      <c r="L1286" s="8">
        <v>4000</v>
      </c>
      <c r="M1286" s="14">
        <v>42886</v>
      </c>
      <c r="N1286" s="10" t="s">
        <v>2199</v>
      </c>
      <c r="O1286" s="7" t="s">
        <v>1222</v>
      </c>
      <c r="P1286" s="7" t="s">
        <v>424</v>
      </c>
    </row>
    <row r="1287" spans="1:16" ht="12.75" customHeight="1" x14ac:dyDescent="0.15">
      <c r="A1287" s="16" t="s">
        <v>1002</v>
      </c>
      <c r="B1287" s="16" t="s">
        <v>586</v>
      </c>
      <c r="C1287" s="16" t="s">
        <v>2434</v>
      </c>
      <c r="D1287" s="16" t="s">
        <v>1151</v>
      </c>
      <c r="E1287" s="16" t="s">
        <v>456</v>
      </c>
      <c r="F1287" s="16" t="s">
        <v>454</v>
      </c>
      <c r="G1287" s="9">
        <v>791</v>
      </c>
      <c r="H1287" s="8">
        <v>793</v>
      </c>
      <c r="I1287" s="18">
        <f t="shared" si="30"/>
        <v>1.3962580284836637E-4</v>
      </c>
      <c r="J1287" s="1">
        <v>98.6</v>
      </c>
      <c r="K1287" s="7">
        <v>100.7</v>
      </c>
      <c r="L1287" s="8">
        <v>2924</v>
      </c>
      <c r="M1287" s="14">
        <v>39430</v>
      </c>
      <c r="N1287" s="10" t="s">
        <v>515</v>
      </c>
      <c r="O1287" s="7" t="s">
        <v>1126</v>
      </c>
      <c r="P1287" s="7" t="s">
        <v>869</v>
      </c>
    </row>
    <row r="1288" spans="1:16" ht="12.75" customHeight="1" x14ac:dyDescent="0.15">
      <c r="A1288" s="16" t="s">
        <v>814</v>
      </c>
      <c r="B1288" s="16" t="s">
        <v>707</v>
      </c>
      <c r="C1288" s="16" t="s">
        <v>2435</v>
      </c>
      <c r="D1288" s="16" t="s">
        <v>588</v>
      </c>
      <c r="E1288" s="16" t="s">
        <v>899</v>
      </c>
      <c r="F1288" s="16" t="s">
        <v>833</v>
      </c>
      <c r="G1288" s="12">
        <v>1885</v>
      </c>
      <c r="H1288" s="8">
        <v>2165</v>
      </c>
      <c r="I1288" s="18">
        <f t="shared" si="30"/>
        <v>1.6676593210244194E-2</v>
      </c>
      <c r="J1288" s="1">
        <v>64.59</v>
      </c>
      <c r="K1288" s="7">
        <v>127.45</v>
      </c>
      <c r="L1288" s="8" t="s">
        <v>2199</v>
      </c>
      <c r="M1288" s="14">
        <v>34694</v>
      </c>
      <c r="N1288" s="10" t="s">
        <v>2199</v>
      </c>
      <c r="O1288" s="7" t="s">
        <v>1126</v>
      </c>
      <c r="P1288" s="7" t="s">
        <v>1003</v>
      </c>
    </row>
    <row r="1289" spans="1:16" ht="12.75" customHeight="1" x14ac:dyDescent="0.15">
      <c r="A1289" s="16" t="s">
        <v>552</v>
      </c>
      <c r="B1289" s="16" t="s">
        <v>707</v>
      </c>
      <c r="C1289" s="16" t="s">
        <v>2236</v>
      </c>
      <c r="D1289" s="16" t="s">
        <v>915</v>
      </c>
      <c r="E1289" s="16" t="s">
        <v>899</v>
      </c>
      <c r="F1289" s="16" t="s">
        <v>898</v>
      </c>
      <c r="G1289" s="12">
        <v>35612</v>
      </c>
      <c r="H1289" s="8">
        <v>35949</v>
      </c>
      <c r="I1289" s="18">
        <f t="shared" si="30"/>
        <v>3.9975800998801915E-3</v>
      </c>
      <c r="J1289" s="1">
        <v>1.44</v>
      </c>
      <c r="K1289" s="7">
        <v>1435.79</v>
      </c>
      <c r="L1289" s="8">
        <v>2400</v>
      </c>
      <c r="M1289" s="14">
        <v>39872</v>
      </c>
      <c r="N1289" s="10" t="s">
        <v>1246</v>
      </c>
      <c r="O1289" s="7" t="s">
        <v>1126</v>
      </c>
      <c r="P1289" s="7" t="s">
        <v>818</v>
      </c>
    </row>
    <row r="1290" spans="1:16" ht="12.75" customHeight="1" x14ac:dyDescent="0.15">
      <c r="A1290" s="16" t="s">
        <v>597</v>
      </c>
      <c r="B1290" s="16" t="s">
        <v>707</v>
      </c>
      <c r="C1290" s="16" t="s">
        <v>2236</v>
      </c>
      <c r="D1290" s="16" t="s">
        <v>915</v>
      </c>
      <c r="E1290" s="16" t="s">
        <v>899</v>
      </c>
      <c r="F1290" s="16" t="s">
        <v>898</v>
      </c>
      <c r="G1290" s="12">
        <v>35784</v>
      </c>
      <c r="H1290" s="8">
        <v>35788</v>
      </c>
      <c r="I1290" s="18">
        <f t="shared" si="30"/>
        <v>4.7442831388177247E-5</v>
      </c>
      <c r="J1290" s="1">
        <v>0.01</v>
      </c>
      <c r="K1290" s="7">
        <v>1436.06</v>
      </c>
      <c r="L1290" s="8">
        <v>2500</v>
      </c>
      <c r="M1290" s="14">
        <v>40206</v>
      </c>
      <c r="N1290" s="10" t="s">
        <v>1246</v>
      </c>
      <c r="O1290" s="7" t="s">
        <v>1126</v>
      </c>
      <c r="P1290" s="7" t="s">
        <v>1005</v>
      </c>
    </row>
    <row r="1291" spans="1:16" ht="12.75" customHeight="1" x14ac:dyDescent="0.15">
      <c r="A1291" s="16" t="s">
        <v>344</v>
      </c>
      <c r="B1291" s="16" t="s">
        <v>707</v>
      </c>
      <c r="C1291" s="16" t="s">
        <v>2236</v>
      </c>
      <c r="D1291" s="16" t="s">
        <v>915</v>
      </c>
      <c r="E1291" s="16" t="s">
        <v>899</v>
      </c>
      <c r="F1291" s="16" t="s">
        <v>898</v>
      </c>
      <c r="G1291" s="12">
        <v>35777</v>
      </c>
      <c r="H1291" s="8">
        <v>35797</v>
      </c>
      <c r="I1291" s="18">
        <f t="shared" si="30"/>
        <v>2.3720853001873946E-4</v>
      </c>
      <c r="J1291" s="1">
        <v>0.1</v>
      </c>
      <c r="K1291" s="7">
        <v>1436.13</v>
      </c>
      <c r="L1291" s="8">
        <v>2400</v>
      </c>
      <c r="M1291" s="14">
        <v>41589</v>
      </c>
      <c r="N1291" s="10" t="s">
        <v>1246</v>
      </c>
      <c r="O1291" s="7" t="s">
        <v>1126</v>
      </c>
      <c r="P1291" s="7" t="s">
        <v>1005</v>
      </c>
    </row>
    <row r="1292" spans="1:16" ht="12.75" customHeight="1" x14ac:dyDescent="0.15">
      <c r="A1292" s="16" t="s">
        <v>375</v>
      </c>
      <c r="B1292" s="16" t="s">
        <v>1166</v>
      </c>
      <c r="C1292" s="16" t="s">
        <v>2135</v>
      </c>
      <c r="D1292" s="16" t="s">
        <v>915</v>
      </c>
      <c r="E1292" s="16" t="s">
        <v>497</v>
      </c>
      <c r="F1292" s="16" t="s">
        <v>454</v>
      </c>
      <c r="G1292" s="12">
        <v>1199</v>
      </c>
      <c r="H1292" s="8">
        <v>1202</v>
      </c>
      <c r="I1292" s="18">
        <f t="shared" si="30"/>
        <v>1.9813750743015652E-4</v>
      </c>
      <c r="J1292" s="1">
        <v>90</v>
      </c>
      <c r="K1292" s="7">
        <v>109.42</v>
      </c>
      <c r="L1292" s="8">
        <v>350</v>
      </c>
      <c r="M1292" s="14">
        <v>40580</v>
      </c>
      <c r="N1292" s="10" t="s">
        <v>2199</v>
      </c>
      <c r="O1292" s="7" t="s">
        <v>900</v>
      </c>
      <c r="P1292" s="7" t="s">
        <v>426</v>
      </c>
    </row>
    <row r="1293" spans="1:16" ht="12.75" customHeight="1" x14ac:dyDescent="0.15">
      <c r="A1293" s="16" t="s">
        <v>547</v>
      </c>
      <c r="B1293" s="16" t="s">
        <v>671</v>
      </c>
      <c r="C1293" s="16" t="s">
        <v>2436</v>
      </c>
      <c r="D1293" s="16" t="s">
        <v>1151</v>
      </c>
      <c r="E1293" s="16" t="s">
        <v>456</v>
      </c>
      <c r="F1293" s="16" t="s">
        <v>454</v>
      </c>
      <c r="G1293" s="12">
        <v>613</v>
      </c>
      <c r="H1293" s="8">
        <v>646</v>
      </c>
      <c r="I1293" s="18">
        <f t="shared" si="30"/>
        <v>2.3573112365168941E-3</v>
      </c>
      <c r="J1293" s="1">
        <v>97.9</v>
      </c>
      <c r="K1293" s="7">
        <v>97.3</v>
      </c>
      <c r="L1293" s="8">
        <v>175</v>
      </c>
      <c r="M1293" s="14">
        <v>39689</v>
      </c>
      <c r="N1293" s="10" t="s">
        <v>515</v>
      </c>
      <c r="O1293" s="7" t="s">
        <v>1126</v>
      </c>
      <c r="P1293" s="7" t="s">
        <v>889</v>
      </c>
    </row>
    <row r="1294" spans="1:16" ht="12.75" customHeight="1" x14ac:dyDescent="0.15">
      <c r="A1294" s="16" t="s">
        <v>550</v>
      </c>
      <c r="B1294" s="16" t="s">
        <v>671</v>
      </c>
      <c r="C1294" s="16" t="s">
        <v>2436</v>
      </c>
      <c r="D1294" s="16" t="s">
        <v>1151</v>
      </c>
      <c r="E1294" s="16" t="s">
        <v>456</v>
      </c>
      <c r="F1294" s="16" t="s">
        <v>454</v>
      </c>
      <c r="G1294" s="12">
        <v>621</v>
      </c>
      <c r="H1294" s="8">
        <v>638</v>
      </c>
      <c r="I1294" s="18">
        <f t="shared" si="30"/>
        <v>1.2143724551753696E-3</v>
      </c>
      <c r="J1294" s="1">
        <v>97.9</v>
      </c>
      <c r="K1294" s="7">
        <v>97.3</v>
      </c>
      <c r="L1294" s="8">
        <v>175</v>
      </c>
      <c r="M1294" s="14">
        <v>39689</v>
      </c>
      <c r="N1294" s="10" t="s">
        <v>515</v>
      </c>
      <c r="O1294" s="7" t="s">
        <v>1126</v>
      </c>
      <c r="P1294" s="7" t="s">
        <v>889</v>
      </c>
    </row>
    <row r="1295" spans="1:16" ht="12.75" customHeight="1" x14ac:dyDescent="0.15">
      <c r="A1295" s="16" t="s">
        <v>548</v>
      </c>
      <c r="B1295" s="16" t="s">
        <v>671</v>
      </c>
      <c r="C1295" s="16" t="s">
        <v>2436</v>
      </c>
      <c r="D1295" s="16" t="s">
        <v>1151</v>
      </c>
      <c r="E1295" s="16" t="s">
        <v>456</v>
      </c>
      <c r="F1295" s="16" t="s">
        <v>454</v>
      </c>
      <c r="G1295" s="12">
        <v>621</v>
      </c>
      <c r="H1295" s="8">
        <v>637</v>
      </c>
      <c r="I1295" s="18">
        <f t="shared" si="30"/>
        <v>1.1430204314902129E-3</v>
      </c>
      <c r="J1295" s="1">
        <v>97.9</v>
      </c>
      <c r="K1295" s="7">
        <v>97.3</v>
      </c>
      <c r="L1295" s="8">
        <v>175</v>
      </c>
      <c r="M1295" s="14">
        <v>39689</v>
      </c>
      <c r="N1295" s="10" t="s">
        <v>515</v>
      </c>
      <c r="O1295" s="7" t="s">
        <v>1126</v>
      </c>
      <c r="P1295" s="7" t="s">
        <v>889</v>
      </c>
    </row>
    <row r="1296" spans="1:16" ht="12.75" customHeight="1" x14ac:dyDescent="0.15">
      <c r="A1296" s="16" t="s">
        <v>549</v>
      </c>
      <c r="B1296" s="16" t="s">
        <v>671</v>
      </c>
      <c r="C1296" s="16" t="s">
        <v>2436</v>
      </c>
      <c r="D1296" s="16" t="s">
        <v>1151</v>
      </c>
      <c r="E1296" s="16" t="s">
        <v>456</v>
      </c>
      <c r="F1296" s="16" t="s">
        <v>454</v>
      </c>
      <c r="G1296" s="12">
        <v>621</v>
      </c>
      <c r="H1296" s="8">
        <v>638</v>
      </c>
      <c r="I1296" s="18">
        <f t="shared" si="30"/>
        <v>1.2143724551753696E-3</v>
      </c>
      <c r="J1296" s="1">
        <v>97.9</v>
      </c>
      <c r="K1296" s="7">
        <v>97.3</v>
      </c>
      <c r="L1296" s="8">
        <v>175</v>
      </c>
      <c r="M1296" s="14">
        <v>39689</v>
      </c>
      <c r="N1296" s="10" t="s">
        <v>515</v>
      </c>
      <c r="O1296" s="7" t="s">
        <v>1126</v>
      </c>
      <c r="P1296" s="7" t="s">
        <v>889</v>
      </c>
    </row>
    <row r="1297" spans="1:16" ht="12.75" customHeight="1" x14ac:dyDescent="0.15">
      <c r="A1297" s="16" t="s">
        <v>551</v>
      </c>
      <c r="B1297" s="16" t="s">
        <v>671</v>
      </c>
      <c r="C1297" s="16" t="s">
        <v>2436</v>
      </c>
      <c r="D1297" s="16" t="s">
        <v>1151</v>
      </c>
      <c r="E1297" s="16" t="s">
        <v>456</v>
      </c>
      <c r="F1297" s="16" t="s">
        <v>454</v>
      </c>
      <c r="G1297" s="12">
        <v>617</v>
      </c>
      <c r="H1297" s="8">
        <v>642</v>
      </c>
      <c r="I1297" s="18">
        <f t="shared" si="30"/>
        <v>1.7858418458461319E-3</v>
      </c>
      <c r="J1297" s="1">
        <v>97.9</v>
      </c>
      <c r="K1297" s="7">
        <v>97.3</v>
      </c>
      <c r="L1297" s="8">
        <v>175</v>
      </c>
      <c r="M1297" s="14">
        <v>39689</v>
      </c>
      <c r="N1297" s="10" t="s">
        <v>515</v>
      </c>
      <c r="O1297" s="7" t="s">
        <v>1126</v>
      </c>
      <c r="P1297" s="7" t="s">
        <v>889</v>
      </c>
    </row>
    <row r="1298" spans="1:16" ht="12.75" customHeight="1" x14ac:dyDescent="0.15">
      <c r="A1298" s="16" t="s">
        <v>226</v>
      </c>
      <c r="B1298" s="16" t="s">
        <v>1063</v>
      </c>
      <c r="C1298" s="16" t="s">
        <v>2167</v>
      </c>
      <c r="D1298" s="16" t="s">
        <v>992</v>
      </c>
      <c r="E1298" s="16" t="s">
        <v>456</v>
      </c>
      <c r="F1298" s="16" t="s">
        <v>454</v>
      </c>
      <c r="G1298" s="12">
        <v>667</v>
      </c>
      <c r="H1298" s="8">
        <v>697</v>
      </c>
      <c r="I1298" s="18">
        <f t="shared" si="30"/>
        <v>2.1270561542824731E-3</v>
      </c>
      <c r="J1298" s="1">
        <v>98.2</v>
      </c>
      <c r="K1298" s="7">
        <v>98.4</v>
      </c>
      <c r="L1298" s="8">
        <v>113</v>
      </c>
      <c r="M1298" s="14">
        <v>40772</v>
      </c>
      <c r="N1298" s="10" t="s">
        <v>453</v>
      </c>
      <c r="O1298" s="7" t="s">
        <v>1398</v>
      </c>
      <c r="P1298" s="7" t="s">
        <v>227</v>
      </c>
    </row>
    <row r="1299" spans="1:16" ht="12.75" customHeight="1" x14ac:dyDescent="0.15">
      <c r="A1299" s="16" t="s">
        <v>1171</v>
      </c>
      <c r="B1299" s="16" t="s">
        <v>36</v>
      </c>
      <c r="C1299" s="16" t="s">
        <v>2437</v>
      </c>
      <c r="D1299" s="16" t="s">
        <v>1151</v>
      </c>
      <c r="E1299" s="16" t="s">
        <v>899</v>
      </c>
      <c r="F1299" s="16" t="s">
        <v>898</v>
      </c>
      <c r="G1299" s="12">
        <v>35786</v>
      </c>
      <c r="H1299" s="8">
        <v>35787</v>
      </c>
      <c r="I1299" s="18">
        <f t="shared" si="30"/>
        <v>1.1860567172322181E-5</v>
      </c>
      <c r="J1299" s="1">
        <v>0.01</v>
      </c>
      <c r="K1299" s="7">
        <v>1436.1</v>
      </c>
      <c r="L1299" s="8">
        <v>3050</v>
      </c>
      <c r="M1299" s="14">
        <v>40394</v>
      </c>
      <c r="N1299" s="10" t="s">
        <v>782</v>
      </c>
      <c r="O1299" s="7" t="s">
        <v>1124</v>
      </c>
      <c r="P1299" s="7" t="s">
        <v>1146</v>
      </c>
    </row>
    <row r="1300" spans="1:16" ht="12.75" customHeight="1" x14ac:dyDescent="0.15">
      <c r="A1300" s="16" t="s">
        <v>1655</v>
      </c>
      <c r="B1300" s="16" t="s">
        <v>1614</v>
      </c>
      <c r="C1300" s="16" t="s">
        <v>2438</v>
      </c>
      <c r="D1300" s="16" t="s">
        <v>992</v>
      </c>
      <c r="E1300" s="16" t="s">
        <v>497</v>
      </c>
      <c r="F1300" s="16" t="s">
        <v>454</v>
      </c>
      <c r="G1300" s="12">
        <v>570</v>
      </c>
      <c r="H1300" s="8">
        <v>583</v>
      </c>
      <c r="I1300" s="18">
        <f t="shared" si="30"/>
        <v>9.3572302598430863E-4</v>
      </c>
      <c r="J1300" s="1">
        <v>97.96</v>
      </c>
      <c r="K1300" s="7">
        <v>96.2</v>
      </c>
      <c r="L1300" s="8">
        <v>5</v>
      </c>
      <c r="M1300" s="14">
        <v>42685</v>
      </c>
      <c r="N1300" s="10" t="s">
        <v>884</v>
      </c>
      <c r="O1300" s="7" t="s">
        <v>900</v>
      </c>
      <c r="P1300" s="7" t="s">
        <v>1033</v>
      </c>
    </row>
    <row r="1301" spans="1:16" ht="12.75" customHeight="1" x14ac:dyDescent="0.15">
      <c r="A1301" s="16" t="s">
        <v>1035</v>
      </c>
      <c r="B1301" s="16" t="s">
        <v>1167</v>
      </c>
      <c r="C1301" s="16" t="s">
        <v>2439</v>
      </c>
      <c r="D1301" s="16" t="s">
        <v>992</v>
      </c>
      <c r="E1301" s="16" t="s">
        <v>497</v>
      </c>
      <c r="F1301" s="16" t="s">
        <v>454</v>
      </c>
      <c r="G1301" s="12">
        <v>595</v>
      </c>
      <c r="H1301" s="8">
        <v>638</v>
      </c>
      <c r="I1301" s="18">
        <f t="shared" si="30"/>
        <v>3.077363486724397E-3</v>
      </c>
      <c r="J1301" s="1">
        <v>98</v>
      </c>
      <c r="K1301" s="7">
        <v>97</v>
      </c>
      <c r="L1301" s="8">
        <v>70</v>
      </c>
      <c r="M1301" s="14">
        <v>38587</v>
      </c>
      <c r="N1301" s="10" t="s">
        <v>2199</v>
      </c>
      <c r="O1301" s="7" t="s">
        <v>1126</v>
      </c>
      <c r="P1301" s="7" t="s">
        <v>889</v>
      </c>
    </row>
    <row r="1302" spans="1:16" ht="12.75" customHeight="1" x14ac:dyDescent="0.15">
      <c r="A1302" s="16" t="s">
        <v>18</v>
      </c>
      <c r="B1302" s="16" t="s">
        <v>707</v>
      </c>
      <c r="C1302" s="16" t="s">
        <v>2440</v>
      </c>
      <c r="D1302" s="16" t="s">
        <v>992</v>
      </c>
      <c r="E1302" s="16" t="s">
        <v>456</v>
      </c>
      <c r="F1302" s="16" t="s">
        <v>454</v>
      </c>
      <c r="G1302" s="12">
        <v>623</v>
      </c>
      <c r="H1302" s="8">
        <v>819</v>
      </c>
      <c r="I1302" s="18">
        <f t="shared" si="30"/>
        <v>1.3820335636722606E-2</v>
      </c>
      <c r="J1302" s="1">
        <v>98.38</v>
      </c>
      <c r="K1302" s="7">
        <v>99.22</v>
      </c>
      <c r="L1302" s="8">
        <v>253</v>
      </c>
      <c r="M1302" s="14">
        <v>41828</v>
      </c>
      <c r="N1302" s="10" t="s">
        <v>2199</v>
      </c>
      <c r="O1302" s="7" t="s">
        <v>1126</v>
      </c>
      <c r="P1302" s="7" t="s">
        <v>296</v>
      </c>
    </row>
    <row r="1303" spans="1:16" ht="12.75" customHeight="1" x14ac:dyDescent="0.15">
      <c r="A1303" s="16" t="s">
        <v>76</v>
      </c>
      <c r="B1303" s="16" t="s">
        <v>1128</v>
      </c>
      <c r="C1303" s="16" t="s">
        <v>2441</v>
      </c>
      <c r="D1303" s="16" t="s">
        <v>992</v>
      </c>
      <c r="E1303" s="16" t="s">
        <v>456</v>
      </c>
      <c r="F1303" s="16" t="s">
        <v>454</v>
      </c>
      <c r="G1303" s="12">
        <v>817</v>
      </c>
      <c r="H1303" s="8">
        <v>823</v>
      </c>
      <c r="I1303" s="18">
        <f t="shared" si="30"/>
        <v>4.172461752433936E-4</v>
      </c>
      <c r="J1303" s="1">
        <v>98.7</v>
      </c>
      <c r="K1303" s="7">
        <v>101.3</v>
      </c>
      <c r="L1303" s="8">
        <v>1206</v>
      </c>
      <c r="M1303" s="14">
        <v>40653</v>
      </c>
      <c r="N1303" s="10" t="s">
        <v>1246</v>
      </c>
      <c r="O1303" s="7" t="s">
        <v>819</v>
      </c>
      <c r="P1303" s="7" t="s">
        <v>118</v>
      </c>
    </row>
    <row r="1304" spans="1:16" ht="12.75" customHeight="1" x14ac:dyDescent="0.15">
      <c r="A1304" s="16" t="s">
        <v>1704</v>
      </c>
      <c r="B1304" s="16" t="s">
        <v>1703</v>
      </c>
      <c r="C1304" s="16" t="s">
        <v>2101</v>
      </c>
      <c r="D1304" s="16" t="s">
        <v>992</v>
      </c>
      <c r="E1304" s="16" t="s">
        <v>456</v>
      </c>
      <c r="F1304" s="16" t="s">
        <v>454</v>
      </c>
      <c r="G1304" s="12">
        <v>814</v>
      </c>
      <c r="H1304" s="8">
        <v>831</v>
      </c>
      <c r="I1304" s="18">
        <f t="shared" si="30"/>
        <v>1.1817865832464372E-3</v>
      </c>
      <c r="J1304" s="1">
        <v>98.7</v>
      </c>
      <c r="K1304" s="7">
        <v>101.3</v>
      </c>
      <c r="L1304" s="8">
        <v>1235</v>
      </c>
      <c r="M1304" s="14">
        <v>42711</v>
      </c>
      <c r="N1304" s="10" t="s">
        <v>1246</v>
      </c>
      <c r="O1304" s="7" t="s">
        <v>819</v>
      </c>
      <c r="P1304" s="7" t="s">
        <v>1029</v>
      </c>
    </row>
    <row r="1305" spans="1:16" ht="12.75" customHeight="1" x14ac:dyDescent="0.15">
      <c r="A1305" s="16" t="s">
        <v>295</v>
      </c>
      <c r="B1305" s="16" t="s">
        <v>707</v>
      </c>
      <c r="C1305" s="16" t="s">
        <v>2442</v>
      </c>
      <c r="D1305" s="16" t="s">
        <v>1179</v>
      </c>
      <c r="E1305" s="16" t="s">
        <v>456</v>
      </c>
      <c r="F1305" s="16" t="s">
        <v>454</v>
      </c>
      <c r="G1305" s="12">
        <v>459</v>
      </c>
      <c r="H1305" s="8">
        <v>472</v>
      </c>
      <c r="I1305" s="18">
        <f t="shared" si="30"/>
        <v>9.5091800160924586E-4</v>
      </c>
      <c r="J1305" s="1">
        <v>97.2</v>
      </c>
      <c r="K1305" s="7">
        <v>93.9</v>
      </c>
      <c r="L1305" s="8">
        <v>5900</v>
      </c>
      <c r="M1305" s="14">
        <v>41450</v>
      </c>
      <c r="N1305" s="10" t="s">
        <v>453</v>
      </c>
      <c r="O1305" s="7" t="s">
        <v>1126</v>
      </c>
      <c r="P1305" s="7" t="s">
        <v>296</v>
      </c>
    </row>
    <row r="1306" spans="1:16" ht="12.75" customHeight="1" x14ac:dyDescent="0.15">
      <c r="A1306" s="16" t="s">
        <v>1285</v>
      </c>
      <c r="B1306" s="16" t="s">
        <v>707</v>
      </c>
      <c r="C1306" s="16" t="s">
        <v>2442</v>
      </c>
      <c r="D1306" s="16" t="s">
        <v>1179</v>
      </c>
      <c r="E1306" s="16" t="s">
        <v>1305</v>
      </c>
      <c r="F1306" s="16" t="s">
        <v>454</v>
      </c>
      <c r="G1306" s="12">
        <v>461</v>
      </c>
      <c r="H1306" s="8">
        <v>472</v>
      </c>
      <c r="I1306" s="18">
        <f t="shared" si="30"/>
        <v>8.045052292839903E-4</v>
      </c>
      <c r="J1306" s="1">
        <v>97.29</v>
      </c>
      <c r="K1306" s="7">
        <v>93.93</v>
      </c>
      <c r="L1306" s="8">
        <v>5900</v>
      </c>
      <c r="M1306" s="14">
        <v>41999</v>
      </c>
      <c r="N1306" s="10" t="s">
        <v>453</v>
      </c>
      <c r="O1306" s="7" t="s">
        <v>1126</v>
      </c>
      <c r="P1306" s="7" t="s">
        <v>1046</v>
      </c>
    </row>
    <row r="1307" spans="1:16" ht="12.75" customHeight="1" x14ac:dyDescent="0.15">
      <c r="A1307" s="16" t="s">
        <v>1531</v>
      </c>
      <c r="B1307" s="16" t="s">
        <v>707</v>
      </c>
      <c r="C1307" s="16" t="s">
        <v>2442</v>
      </c>
      <c r="D1307" s="16" t="s">
        <v>1179</v>
      </c>
      <c r="E1307" s="16" t="s">
        <v>456</v>
      </c>
      <c r="F1307" s="16" t="s">
        <v>454</v>
      </c>
      <c r="G1307" s="12">
        <v>469</v>
      </c>
      <c r="H1307" s="8">
        <v>472</v>
      </c>
      <c r="I1307" s="18">
        <f t="shared" si="30"/>
        <v>2.1928221621226519E-4</v>
      </c>
      <c r="J1307" s="1">
        <v>97.28</v>
      </c>
      <c r="K1307" s="7">
        <v>94.01</v>
      </c>
      <c r="L1307" s="8">
        <v>5900</v>
      </c>
      <c r="M1307" s="14">
        <v>42442</v>
      </c>
      <c r="N1307" s="10" t="s">
        <v>1246</v>
      </c>
      <c r="O1307" s="7" t="s">
        <v>1126</v>
      </c>
      <c r="P1307" s="7" t="s">
        <v>1046</v>
      </c>
    </row>
    <row r="1308" spans="1:16" ht="12.75" customHeight="1" x14ac:dyDescent="0.15">
      <c r="A1308" s="16" t="s">
        <v>473</v>
      </c>
      <c r="B1308" s="16" t="s">
        <v>1128</v>
      </c>
      <c r="C1308" s="16" t="s">
        <v>2443</v>
      </c>
      <c r="D1308" s="16" t="s">
        <v>915</v>
      </c>
      <c r="E1308" s="16" t="s">
        <v>456</v>
      </c>
      <c r="F1308" s="16" t="s">
        <v>454</v>
      </c>
      <c r="G1308" s="12">
        <v>538</v>
      </c>
      <c r="H1308" s="8">
        <v>541</v>
      </c>
      <c r="I1308" s="18">
        <f t="shared" si="30"/>
        <v>2.1709240900209855E-4</v>
      </c>
      <c r="J1308" s="1">
        <v>97.6</v>
      </c>
      <c r="K1308" s="7">
        <v>95.4</v>
      </c>
      <c r="L1308" s="8">
        <v>1858</v>
      </c>
      <c r="M1308" s="14">
        <v>41024</v>
      </c>
      <c r="N1308" s="10" t="s">
        <v>2199</v>
      </c>
      <c r="O1308" s="7" t="s">
        <v>819</v>
      </c>
      <c r="P1308" s="7" t="s">
        <v>468</v>
      </c>
    </row>
    <row r="1309" spans="1:16" ht="12.75" customHeight="1" x14ac:dyDescent="0.15">
      <c r="A1309" s="16" t="s">
        <v>474</v>
      </c>
      <c r="B1309" s="16" t="s">
        <v>1128</v>
      </c>
      <c r="C1309" s="16" t="s">
        <v>2443</v>
      </c>
      <c r="D1309" s="16" t="s">
        <v>915</v>
      </c>
      <c r="E1309" s="16" t="s">
        <v>456</v>
      </c>
      <c r="F1309" s="16" t="s">
        <v>454</v>
      </c>
      <c r="G1309" s="12">
        <v>415</v>
      </c>
      <c r="H1309" s="8">
        <v>427</v>
      </c>
      <c r="I1309" s="18">
        <f t="shared" si="30"/>
        <v>8.835223089383007E-4</v>
      </c>
      <c r="J1309" s="1">
        <v>41.22</v>
      </c>
      <c r="K1309" s="7">
        <v>94</v>
      </c>
      <c r="L1309" s="8">
        <v>93</v>
      </c>
      <c r="M1309" s="14">
        <v>39923</v>
      </c>
      <c r="N1309" s="10" t="s">
        <v>2199</v>
      </c>
      <c r="O1309" s="7" t="s">
        <v>819</v>
      </c>
      <c r="P1309" s="7" t="s">
        <v>1191</v>
      </c>
    </row>
    <row r="1310" spans="1:16" ht="12.75" customHeight="1" x14ac:dyDescent="0.15">
      <c r="A1310" s="16" t="s">
        <v>211</v>
      </c>
      <c r="B1310" s="16" t="s">
        <v>1167</v>
      </c>
      <c r="C1310" s="16" t="s">
        <v>2168</v>
      </c>
      <c r="D1310" s="16" t="s">
        <v>588</v>
      </c>
      <c r="E1310" s="16" t="s">
        <v>456</v>
      </c>
      <c r="F1310" s="16" t="s">
        <v>454</v>
      </c>
      <c r="G1310" s="12">
        <v>625</v>
      </c>
      <c r="H1310" s="8">
        <v>630</v>
      </c>
      <c r="I1310" s="18">
        <f t="shared" si="30"/>
        <v>3.5727045373347622E-4</v>
      </c>
      <c r="J1310" s="1">
        <v>97.88</v>
      </c>
      <c r="K1310" s="7">
        <v>97.27</v>
      </c>
      <c r="L1310" s="8">
        <v>41</v>
      </c>
      <c r="M1310" s="14">
        <v>41783</v>
      </c>
      <c r="N1310" s="10" t="s">
        <v>2199</v>
      </c>
      <c r="O1310" s="7" t="s">
        <v>1222</v>
      </c>
      <c r="P1310" s="7" t="s">
        <v>424</v>
      </c>
    </row>
    <row r="1311" spans="1:16" ht="12.75" customHeight="1" x14ac:dyDescent="0.15">
      <c r="A1311" s="16" t="s">
        <v>1863</v>
      </c>
      <c r="B1311" s="16" t="s">
        <v>1810</v>
      </c>
      <c r="C1311" s="16" t="s">
        <v>2169</v>
      </c>
      <c r="D1311" s="16" t="s">
        <v>588</v>
      </c>
      <c r="E1311" s="16" t="s">
        <v>455</v>
      </c>
      <c r="F1311" s="16" t="s">
        <v>454</v>
      </c>
      <c r="G1311" s="12">
        <v>496</v>
      </c>
      <c r="H1311" s="8">
        <v>512</v>
      </c>
      <c r="I1311" s="18">
        <f t="shared" si="30"/>
        <v>1.1638056444573757E-3</v>
      </c>
      <c r="J1311" s="1">
        <v>97.45</v>
      </c>
      <c r="K1311" s="7">
        <v>94.7</v>
      </c>
      <c r="L1311" s="8">
        <v>5</v>
      </c>
      <c r="M1311" s="14">
        <v>42909</v>
      </c>
      <c r="N1311" s="10" t="s">
        <v>2199</v>
      </c>
      <c r="O1311" s="7" t="s">
        <v>819</v>
      </c>
      <c r="P1311" s="7" t="s">
        <v>1029</v>
      </c>
    </row>
    <row r="1312" spans="1:16" ht="12.75" customHeight="1" x14ac:dyDescent="0.15">
      <c r="A1312" s="16" t="s">
        <v>163</v>
      </c>
      <c r="B1312" s="16" t="s">
        <v>707</v>
      </c>
      <c r="C1312" s="16" t="s">
        <v>2236</v>
      </c>
      <c r="D1312" s="16" t="s">
        <v>915</v>
      </c>
      <c r="E1312" s="16" t="s">
        <v>899</v>
      </c>
      <c r="F1312" s="16" t="s">
        <v>454</v>
      </c>
      <c r="G1312" s="12">
        <v>1436</v>
      </c>
      <c r="H1312" s="8">
        <v>1448</v>
      </c>
      <c r="I1312" s="18">
        <f t="shared" si="30"/>
        <v>7.6804915514592934E-4</v>
      </c>
      <c r="J1312" s="1">
        <v>82.5</v>
      </c>
      <c r="K1312" s="7">
        <v>114.7</v>
      </c>
      <c r="L1312" s="8">
        <v>225</v>
      </c>
      <c r="M1312" s="14">
        <v>38707</v>
      </c>
      <c r="N1312" s="10" t="s">
        <v>2199</v>
      </c>
      <c r="O1312" s="7" t="s">
        <v>1125</v>
      </c>
      <c r="P1312" s="7" t="s">
        <v>848</v>
      </c>
    </row>
    <row r="1313" spans="1:16" ht="12.75" customHeight="1" x14ac:dyDescent="0.15">
      <c r="A1313" s="16" t="s">
        <v>164</v>
      </c>
      <c r="B1313" s="16" t="s">
        <v>707</v>
      </c>
      <c r="C1313" s="16" t="s">
        <v>2236</v>
      </c>
      <c r="D1313" s="16" t="s">
        <v>915</v>
      </c>
      <c r="E1313" s="16" t="s">
        <v>899</v>
      </c>
      <c r="F1313" s="16" t="s">
        <v>454</v>
      </c>
      <c r="G1313" s="12">
        <v>1480</v>
      </c>
      <c r="H1313" s="12">
        <v>1511</v>
      </c>
      <c r="I1313" s="18">
        <f t="shared" si="30"/>
        <v>1.9706312376835547E-3</v>
      </c>
      <c r="J1313" s="1">
        <v>82.5</v>
      </c>
      <c r="K1313" s="7">
        <v>115.9</v>
      </c>
      <c r="L1313" s="8">
        <v>280</v>
      </c>
      <c r="M1313" s="14">
        <v>39591</v>
      </c>
      <c r="N1313" s="10" t="s">
        <v>1246</v>
      </c>
      <c r="O1313" s="7" t="s">
        <v>1125</v>
      </c>
      <c r="P1313" s="7" t="s">
        <v>1003</v>
      </c>
    </row>
    <row r="1314" spans="1:16" ht="12.75" customHeight="1" x14ac:dyDescent="0.15">
      <c r="A1314" s="16" t="s">
        <v>165</v>
      </c>
      <c r="B1314" s="16" t="s">
        <v>707</v>
      </c>
      <c r="C1314" s="16" t="s">
        <v>2236</v>
      </c>
      <c r="D1314" s="16" t="s">
        <v>915</v>
      </c>
      <c r="E1314" s="16" t="s">
        <v>899</v>
      </c>
      <c r="F1314" s="16" t="s">
        <v>454</v>
      </c>
      <c r="G1314" s="12">
        <v>1477</v>
      </c>
      <c r="H1314" s="12">
        <v>1509</v>
      </c>
      <c r="I1314" s="18">
        <f t="shared" si="30"/>
        <v>2.0348467506040952E-3</v>
      </c>
      <c r="J1314" s="1">
        <v>82.5</v>
      </c>
      <c r="K1314" s="7">
        <v>115.8</v>
      </c>
      <c r="L1314" s="8">
        <v>280</v>
      </c>
      <c r="M1314" s="14">
        <v>39591</v>
      </c>
      <c r="N1314" s="10" t="s">
        <v>1246</v>
      </c>
      <c r="O1314" s="7" t="s">
        <v>1125</v>
      </c>
      <c r="P1314" s="7" t="s">
        <v>1003</v>
      </c>
    </row>
    <row r="1315" spans="1:16" ht="12.75" customHeight="1" x14ac:dyDescent="0.15">
      <c r="A1315" s="16" t="s">
        <v>166</v>
      </c>
      <c r="B1315" s="16" t="s">
        <v>707</v>
      </c>
      <c r="C1315" s="16" t="s">
        <v>2236</v>
      </c>
      <c r="D1315" s="16" t="s">
        <v>915</v>
      </c>
      <c r="E1315" s="16" t="s">
        <v>899</v>
      </c>
      <c r="F1315" s="16" t="s">
        <v>454</v>
      </c>
      <c r="G1315" s="12">
        <v>1478</v>
      </c>
      <c r="H1315" s="12">
        <v>1510</v>
      </c>
      <c r="I1315" s="18">
        <f t="shared" si="30"/>
        <v>2.0345879959308239E-3</v>
      </c>
      <c r="J1315" s="1">
        <v>82.5</v>
      </c>
      <c r="K1315" s="7">
        <v>115.8</v>
      </c>
      <c r="L1315" s="8">
        <v>280</v>
      </c>
      <c r="M1315" s="14">
        <v>39591</v>
      </c>
      <c r="N1315" s="10" t="s">
        <v>1246</v>
      </c>
      <c r="O1315" s="7" t="s">
        <v>1125</v>
      </c>
      <c r="P1315" s="7" t="s">
        <v>1003</v>
      </c>
    </row>
    <row r="1316" spans="1:16" ht="12.75" customHeight="1" x14ac:dyDescent="0.15">
      <c r="A1316" s="16" t="s">
        <v>160</v>
      </c>
      <c r="B1316" s="16" t="s">
        <v>707</v>
      </c>
      <c r="C1316" s="16" t="s">
        <v>2236</v>
      </c>
      <c r="D1316" s="16" t="s">
        <v>915</v>
      </c>
      <c r="E1316" s="16" t="s">
        <v>899</v>
      </c>
      <c r="F1316" s="16" t="s">
        <v>454</v>
      </c>
      <c r="G1316" s="12">
        <v>1498</v>
      </c>
      <c r="H1316" s="12">
        <v>1509</v>
      </c>
      <c r="I1316" s="18">
        <f t="shared" si="30"/>
        <v>6.9854575474693592E-4</v>
      </c>
      <c r="J1316" s="1">
        <v>82.5</v>
      </c>
      <c r="K1316" s="7">
        <v>116</v>
      </c>
      <c r="L1316" s="8">
        <v>280</v>
      </c>
      <c r="M1316" s="14">
        <v>40000</v>
      </c>
      <c r="N1316" s="10" t="s">
        <v>1246</v>
      </c>
      <c r="O1316" s="7" t="s">
        <v>1125</v>
      </c>
      <c r="P1316" s="7" t="s">
        <v>1003</v>
      </c>
    </row>
    <row r="1317" spans="1:16" ht="12.75" customHeight="1" x14ac:dyDescent="0.15">
      <c r="A1317" s="16" t="s">
        <v>161</v>
      </c>
      <c r="B1317" s="16" t="s">
        <v>707</v>
      </c>
      <c r="C1317" s="16" t="s">
        <v>2236</v>
      </c>
      <c r="D1317" s="16" t="s">
        <v>915</v>
      </c>
      <c r="E1317" s="16" t="s">
        <v>899</v>
      </c>
      <c r="F1317" s="16" t="s">
        <v>454</v>
      </c>
      <c r="G1317" s="12">
        <v>1495</v>
      </c>
      <c r="H1317" s="12">
        <v>1506</v>
      </c>
      <c r="I1317" s="18">
        <f t="shared" si="30"/>
        <v>6.9881201956673651E-4</v>
      </c>
      <c r="J1317" s="1">
        <v>82.5</v>
      </c>
      <c r="K1317" s="7">
        <v>116</v>
      </c>
      <c r="L1317" s="8">
        <v>280</v>
      </c>
      <c r="M1317" s="14">
        <v>40000</v>
      </c>
      <c r="N1317" s="10" t="s">
        <v>1246</v>
      </c>
      <c r="O1317" s="7" t="s">
        <v>1125</v>
      </c>
      <c r="P1317" s="7" t="s">
        <v>1003</v>
      </c>
    </row>
    <row r="1318" spans="1:16" ht="12.75" customHeight="1" x14ac:dyDescent="0.15">
      <c r="A1318" s="16" t="s">
        <v>162</v>
      </c>
      <c r="B1318" s="16" t="s">
        <v>707</v>
      </c>
      <c r="C1318" s="16" t="s">
        <v>2236</v>
      </c>
      <c r="D1318" s="16" t="s">
        <v>915</v>
      </c>
      <c r="E1318" s="16" t="s">
        <v>899</v>
      </c>
      <c r="F1318" s="16" t="s">
        <v>454</v>
      </c>
      <c r="G1318" s="12">
        <v>1493</v>
      </c>
      <c r="H1318" s="8">
        <v>1496</v>
      </c>
      <c r="I1318" s="18">
        <f t="shared" si="30"/>
        <v>1.9073049780659929E-4</v>
      </c>
      <c r="J1318" s="1">
        <v>82.5</v>
      </c>
      <c r="K1318" s="9">
        <v>115.9</v>
      </c>
      <c r="L1318" s="8">
        <v>225</v>
      </c>
      <c r="M1318" s="14">
        <v>40429</v>
      </c>
      <c r="N1318" s="10" t="s">
        <v>453</v>
      </c>
      <c r="O1318" s="7" t="s">
        <v>1125</v>
      </c>
      <c r="P1318" s="7" t="s">
        <v>1003</v>
      </c>
    </row>
    <row r="1319" spans="1:16" ht="12.75" customHeight="1" x14ac:dyDescent="0.15">
      <c r="A1319" s="16" t="s">
        <v>332</v>
      </c>
      <c r="B1319" s="16" t="s">
        <v>707</v>
      </c>
      <c r="C1319" s="16" t="s">
        <v>2236</v>
      </c>
      <c r="D1319" s="16" t="s">
        <v>915</v>
      </c>
      <c r="E1319" s="16" t="s">
        <v>899</v>
      </c>
      <c r="F1319" s="16" t="s">
        <v>454</v>
      </c>
      <c r="G1319" s="12">
        <v>1484</v>
      </c>
      <c r="H1319" s="8">
        <v>1505</v>
      </c>
      <c r="I1319" s="18">
        <f t="shared" si="30"/>
        <v>1.3351134846461949E-3</v>
      </c>
      <c r="J1319" s="1">
        <v>82.5</v>
      </c>
      <c r="K1319" s="9">
        <v>115.9</v>
      </c>
      <c r="L1319" s="8">
        <v>225</v>
      </c>
      <c r="M1319" s="14">
        <v>40429</v>
      </c>
      <c r="N1319" s="10" t="s">
        <v>453</v>
      </c>
      <c r="O1319" s="7" t="s">
        <v>1125</v>
      </c>
      <c r="P1319" s="7" t="s">
        <v>1003</v>
      </c>
    </row>
    <row r="1320" spans="1:16" ht="12.75" customHeight="1" x14ac:dyDescent="0.15">
      <c r="A1320" s="16" t="s">
        <v>173</v>
      </c>
      <c r="B1320" s="16" t="s">
        <v>707</v>
      </c>
      <c r="C1320" s="16" t="s">
        <v>2236</v>
      </c>
      <c r="D1320" s="16" t="s">
        <v>915</v>
      </c>
      <c r="E1320" s="16" t="s">
        <v>899</v>
      </c>
      <c r="F1320" s="16" t="s">
        <v>454</v>
      </c>
      <c r="G1320" s="12">
        <v>1481</v>
      </c>
      <c r="H1320" s="12">
        <v>1512</v>
      </c>
      <c r="I1320" s="18">
        <f t="shared" si="30"/>
        <v>1.9703807284052626E-3</v>
      </c>
      <c r="J1320" s="1">
        <v>82.5</v>
      </c>
      <c r="K1320" s="7">
        <v>115.9</v>
      </c>
      <c r="L1320" s="8">
        <v>280</v>
      </c>
      <c r="M1320" s="14">
        <v>41118</v>
      </c>
      <c r="N1320" s="10" t="s">
        <v>1246</v>
      </c>
      <c r="O1320" s="7" t="s">
        <v>1125</v>
      </c>
      <c r="P1320" s="7" t="s">
        <v>1003</v>
      </c>
    </row>
    <row r="1321" spans="1:16" ht="12.75" customHeight="1" x14ac:dyDescent="0.15">
      <c r="A1321" s="16" t="s">
        <v>167</v>
      </c>
      <c r="B1321" s="16" t="s">
        <v>707</v>
      </c>
      <c r="C1321" s="16" t="s">
        <v>2236</v>
      </c>
      <c r="D1321" s="16" t="s">
        <v>915</v>
      </c>
      <c r="E1321" s="16" t="s">
        <v>899</v>
      </c>
      <c r="F1321" s="16" t="s">
        <v>454</v>
      </c>
      <c r="G1321" s="12">
        <v>1473</v>
      </c>
      <c r="H1321" s="12">
        <v>1516</v>
      </c>
      <c r="I1321" s="18">
        <f t="shared" si="30"/>
        <v>2.7338038018945897E-3</v>
      </c>
      <c r="J1321" s="1">
        <v>82.5</v>
      </c>
      <c r="K1321" s="7">
        <v>115.86</v>
      </c>
      <c r="L1321" s="8">
        <v>250</v>
      </c>
      <c r="M1321" s="14">
        <v>41289</v>
      </c>
      <c r="N1321" s="10" t="s">
        <v>1246</v>
      </c>
      <c r="O1321" s="7" t="s">
        <v>1125</v>
      </c>
      <c r="P1321" s="7" t="s">
        <v>1003</v>
      </c>
    </row>
    <row r="1322" spans="1:16" ht="12.75" customHeight="1" x14ac:dyDescent="0.15">
      <c r="A1322" s="16" t="s">
        <v>168</v>
      </c>
      <c r="B1322" s="16" t="s">
        <v>707</v>
      </c>
      <c r="C1322" s="16" t="s">
        <v>2236</v>
      </c>
      <c r="D1322" s="16" t="s">
        <v>915</v>
      </c>
      <c r="E1322" s="16" t="s">
        <v>899</v>
      </c>
      <c r="F1322" s="16" t="s">
        <v>454</v>
      </c>
      <c r="G1322" s="12">
        <v>1473</v>
      </c>
      <c r="H1322" s="12">
        <v>1516</v>
      </c>
      <c r="I1322" s="18">
        <f t="shared" si="30"/>
        <v>2.7338038018945897E-3</v>
      </c>
      <c r="J1322" s="1">
        <v>82.5</v>
      </c>
      <c r="K1322" s="7">
        <v>115.86</v>
      </c>
      <c r="L1322" s="8">
        <v>250</v>
      </c>
      <c r="M1322" s="14">
        <v>41289</v>
      </c>
      <c r="N1322" s="10" t="s">
        <v>1246</v>
      </c>
      <c r="O1322" s="7" t="s">
        <v>1125</v>
      </c>
      <c r="P1322" s="7" t="s">
        <v>1003</v>
      </c>
    </row>
    <row r="1323" spans="1:16" ht="12.75" customHeight="1" x14ac:dyDescent="0.15">
      <c r="A1323" s="16" t="s">
        <v>169</v>
      </c>
      <c r="B1323" s="16" t="s">
        <v>707</v>
      </c>
      <c r="C1323" s="16" t="s">
        <v>2236</v>
      </c>
      <c r="D1323" s="16" t="s">
        <v>915</v>
      </c>
      <c r="E1323" s="16" t="s">
        <v>899</v>
      </c>
      <c r="F1323" s="16" t="s">
        <v>454</v>
      </c>
      <c r="G1323" s="12">
        <v>1475</v>
      </c>
      <c r="H1323" s="12">
        <v>1514</v>
      </c>
      <c r="I1323" s="18">
        <f t="shared" si="30"/>
        <v>2.4794964714857904E-3</v>
      </c>
      <c r="J1323" s="1">
        <v>82.5</v>
      </c>
      <c r="K1323" s="7">
        <v>115.86</v>
      </c>
      <c r="L1323" s="8">
        <v>250</v>
      </c>
      <c r="M1323" s="14">
        <v>41289</v>
      </c>
      <c r="N1323" s="10" t="s">
        <v>1246</v>
      </c>
      <c r="O1323" s="7" t="s">
        <v>1125</v>
      </c>
      <c r="P1323" s="7" t="s">
        <v>1003</v>
      </c>
    </row>
    <row r="1324" spans="1:16" ht="12.75" customHeight="1" x14ac:dyDescent="0.15">
      <c r="A1324" s="16" t="s">
        <v>170</v>
      </c>
      <c r="B1324" s="16" t="s">
        <v>707</v>
      </c>
      <c r="C1324" s="16" t="s">
        <v>2236</v>
      </c>
      <c r="D1324" s="16" t="s">
        <v>915</v>
      </c>
      <c r="E1324" s="16" t="s">
        <v>899</v>
      </c>
      <c r="F1324" s="16" t="s">
        <v>454</v>
      </c>
      <c r="G1324" s="12">
        <v>1478</v>
      </c>
      <c r="H1324" s="12">
        <v>1509</v>
      </c>
      <c r="I1324" s="18">
        <f t="shared" si="30"/>
        <v>1.9711324473834805E-3</v>
      </c>
      <c r="J1324" s="1">
        <v>82.5</v>
      </c>
      <c r="K1324" s="7">
        <v>115.9</v>
      </c>
      <c r="L1324" s="8">
        <v>280</v>
      </c>
      <c r="M1324" s="14">
        <v>41633</v>
      </c>
      <c r="N1324" s="10" t="s">
        <v>1246</v>
      </c>
      <c r="O1324" s="7" t="s">
        <v>1125</v>
      </c>
      <c r="P1324" s="7" t="s">
        <v>1003</v>
      </c>
    </row>
    <row r="1325" spans="1:16" ht="12.75" customHeight="1" x14ac:dyDescent="0.15">
      <c r="A1325" s="16" t="s">
        <v>171</v>
      </c>
      <c r="B1325" s="16" t="s">
        <v>707</v>
      </c>
      <c r="C1325" s="16" t="s">
        <v>2236</v>
      </c>
      <c r="D1325" s="16" t="s">
        <v>915</v>
      </c>
      <c r="E1325" s="16" t="s">
        <v>899</v>
      </c>
      <c r="F1325" s="16" t="s">
        <v>454</v>
      </c>
      <c r="G1325" s="12">
        <v>1477</v>
      </c>
      <c r="H1325" s="12">
        <v>1507</v>
      </c>
      <c r="I1325" s="18">
        <f t="shared" si="30"/>
        <v>1.907911472907657E-3</v>
      </c>
      <c r="J1325" s="1">
        <v>82.5</v>
      </c>
      <c r="K1325" s="7">
        <v>115.8</v>
      </c>
      <c r="L1325" s="8">
        <v>280</v>
      </c>
      <c r="M1325" s="14">
        <v>41633</v>
      </c>
      <c r="N1325" s="10" t="s">
        <v>1246</v>
      </c>
      <c r="O1325" s="7" t="s">
        <v>1125</v>
      </c>
      <c r="P1325" s="7" t="s">
        <v>1003</v>
      </c>
    </row>
    <row r="1326" spans="1:16" ht="12.75" customHeight="1" x14ac:dyDescent="0.15">
      <c r="A1326" s="16" t="s">
        <v>172</v>
      </c>
      <c r="B1326" s="16" t="s">
        <v>707</v>
      </c>
      <c r="C1326" s="16" t="s">
        <v>2236</v>
      </c>
      <c r="D1326" s="16" t="s">
        <v>915</v>
      </c>
      <c r="E1326" s="16" t="s">
        <v>899</v>
      </c>
      <c r="F1326" s="16" t="s">
        <v>454</v>
      </c>
      <c r="G1326" s="12">
        <v>1482</v>
      </c>
      <c r="H1326" s="12">
        <v>1511</v>
      </c>
      <c r="I1326" s="18">
        <f t="shared" si="30"/>
        <v>1.8432593910887942E-3</v>
      </c>
      <c r="J1326" s="1">
        <v>82.5</v>
      </c>
      <c r="K1326" s="7">
        <v>115.8</v>
      </c>
      <c r="L1326" s="8">
        <v>280</v>
      </c>
      <c r="M1326" s="14">
        <v>41633</v>
      </c>
      <c r="N1326" s="10" t="s">
        <v>1246</v>
      </c>
      <c r="O1326" s="7" t="s">
        <v>1125</v>
      </c>
      <c r="P1326" s="7" t="s">
        <v>1003</v>
      </c>
    </row>
    <row r="1327" spans="1:16" ht="12.75" customHeight="1" x14ac:dyDescent="0.15">
      <c r="A1327" s="16" t="s">
        <v>205</v>
      </c>
      <c r="B1327" s="16" t="s">
        <v>707</v>
      </c>
      <c r="C1327" s="16" t="s">
        <v>2236</v>
      </c>
      <c r="D1327" s="16" t="s">
        <v>915</v>
      </c>
      <c r="E1327" s="16" t="s">
        <v>899</v>
      </c>
      <c r="F1327" s="16" t="s">
        <v>454</v>
      </c>
      <c r="G1327" s="12">
        <v>1480</v>
      </c>
      <c r="H1327" s="12">
        <v>1511</v>
      </c>
      <c r="I1327" s="18">
        <f t="shared" si="30"/>
        <v>1.9706312376835547E-3</v>
      </c>
      <c r="J1327" s="1">
        <v>82.44</v>
      </c>
      <c r="K1327" s="7">
        <v>115.88</v>
      </c>
      <c r="L1327" s="8">
        <v>280</v>
      </c>
      <c r="M1327" s="14">
        <v>41782</v>
      </c>
      <c r="N1327" s="10" t="s">
        <v>1246</v>
      </c>
      <c r="O1327" s="7" t="s">
        <v>1125</v>
      </c>
      <c r="P1327" s="7" t="s">
        <v>1003</v>
      </c>
    </row>
    <row r="1328" spans="1:16" ht="12.75" customHeight="1" x14ac:dyDescent="0.15">
      <c r="A1328" s="16" t="s">
        <v>206</v>
      </c>
      <c r="B1328" s="16" t="s">
        <v>707</v>
      </c>
      <c r="C1328" s="16" t="s">
        <v>2236</v>
      </c>
      <c r="D1328" s="16" t="s">
        <v>915</v>
      </c>
      <c r="E1328" s="16" t="s">
        <v>899</v>
      </c>
      <c r="F1328" s="16" t="s">
        <v>454</v>
      </c>
      <c r="G1328" s="12">
        <v>1478</v>
      </c>
      <c r="H1328" s="12">
        <v>1510</v>
      </c>
      <c r="I1328" s="18">
        <f t="shared" si="30"/>
        <v>2.0345879959308239E-3</v>
      </c>
      <c r="J1328" s="1">
        <v>82.45</v>
      </c>
      <c r="K1328" s="7">
        <v>115.85</v>
      </c>
      <c r="L1328" s="8">
        <v>280</v>
      </c>
      <c r="M1328" s="14">
        <v>41782</v>
      </c>
      <c r="N1328" s="10" t="s">
        <v>1246</v>
      </c>
      <c r="O1328" s="7" t="s">
        <v>1125</v>
      </c>
      <c r="P1328" s="7" t="s">
        <v>1003</v>
      </c>
    </row>
    <row r="1329" spans="1:16" ht="12.75" customHeight="1" x14ac:dyDescent="0.15">
      <c r="A1329" s="16" t="s">
        <v>207</v>
      </c>
      <c r="B1329" s="16" t="s">
        <v>707</v>
      </c>
      <c r="C1329" s="16" t="s">
        <v>2236</v>
      </c>
      <c r="D1329" s="16" t="s">
        <v>915</v>
      </c>
      <c r="E1329" s="16" t="s">
        <v>899</v>
      </c>
      <c r="F1329" s="16" t="s">
        <v>454</v>
      </c>
      <c r="G1329" s="12">
        <v>1477</v>
      </c>
      <c r="H1329" s="12">
        <v>1509</v>
      </c>
      <c r="I1329" s="18">
        <f t="shared" si="30"/>
        <v>2.0348467506040952E-3</v>
      </c>
      <c r="J1329" s="1">
        <v>82.44</v>
      </c>
      <c r="K1329" s="7">
        <v>115.82</v>
      </c>
      <c r="L1329" s="8">
        <v>280</v>
      </c>
      <c r="M1329" s="14">
        <v>41782</v>
      </c>
      <c r="N1329" s="10" t="s">
        <v>1246</v>
      </c>
      <c r="O1329" s="7" t="s">
        <v>1125</v>
      </c>
      <c r="P1329" s="7" t="s">
        <v>1003</v>
      </c>
    </row>
    <row r="1330" spans="1:16" ht="12.75" customHeight="1" x14ac:dyDescent="0.15">
      <c r="A1330" s="16" t="s">
        <v>1432</v>
      </c>
      <c r="B1330" s="16" t="s">
        <v>707</v>
      </c>
      <c r="C1330" s="16" t="s">
        <v>2236</v>
      </c>
      <c r="D1330" s="16" t="s">
        <v>915</v>
      </c>
      <c r="E1330" s="16" t="s">
        <v>899</v>
      </c>
      <c r="F1330" s="16" t="s">
        <v>454</v>
      </c>
      <c r="G1330" s="12">
        <v>1497</v>
      </c>
      <c r="H1330" s="12">
        <v>1506</v>
      </c>
      <c r="I1330" s="18">
        <f t="shared" si="30"/>
        <v>5.7168265260750808E-4</v>
      </c>
      <c r="J1330" s="1">
        <v>82.5</v>
      </c>
      <c r="K1330" s="7">
        <v>116.01</v>
      </c>
      <c r="L1330" s="8">
        <v>280</v>
      </c>
      <c r="M1330" s="14">
        <v>42270</v>
      </c>
      <c r="N1330" s="10" t="s">
        <v>1246</v>
      </c>
      <c r="O1330" s="7" t="s">
        <v>1125</v>
      </c>
      <c r="P1330" s="7" t="s">
        <v>1003</v>
      </c>
    </row>
    <row r="1331" spans="1:16" ht="12.75" customHeight="1" x14ac:dyDescent="0.15">
      <c r="A1331" s="16" t="s">
        <v>1433</v>
      </c>
      <c r="B1331" s="16" t="s">
        <v>707</v>
      </c>
      <c r="C1331" s="16" t="s">
        <v>2236</v>
      </c>
      <c r="D1331" s="16" t="s">
        <v>915</v>
      </c>
      <c r="E1331" s="16" t="s">
        <v>899</v>
      </c>
      <c r="F1331" s="16" t="s">
        <v>454</v>
      </c>
      <c r="G1331" s="12">
        <v>1496</v>
      </c>
      <c r="H1331" s="12">
        <v>1504</v>
      </c>
      <c r="I1331" s="18">
        <f t="shared" si="30"/>
        <v>5.0825921219822107E-4</v>
      </c>
      <c r="J1331" s="1">
        <v>82.49</v>
      </c>
      <c r="K1331" s="7">
        <v>115.99</v>
      </c>
      <c r="L1331" s="8">
        <v>280</v>
      </c>
      <c r="M1331" s="14">
        <v>42270</v>
      </c>
      <c r="N1331" s="10" t="s">
        <v>1246</v>
      </c>
      <c r="O1331" s="7" t="s">
        <v>1125</v>
      </c>
      <c r="P1331" s="7" t="s">
        <v>1003</v>
      </c>
    </row>
    <row r="1332" spans="1:16" ht="12.75" customHeight="1" x14ac:dyDescent="0.15">
      <c r="A1332" s="16" t="s">
        <v>1434</v>
      </c>
      <c r="B1332" s="16" t="s">
        <v>707</v>
      </c>
      <c r="C1332" s="16" t="s">
        <v>2236</v>
      </c>
      <c r="D1332" s="16" t="s">
        <v>915</v>
      </c>
      <c r="E1332" s="16" t="s">
        <v>899</v>
      </c>
      <c r="F1332" s="16" t="s">
        <v>454</v>
      </c>
      <c r="G1332" s="12">
        <v>1498</v>
      </c>
      <c r="H1332" s="12">
        <v>1508</v>
      </c>
      <c r="I1332" s="18">
        <f t="shared" si="30"/>
        <v>6.3508192556839831E-4</v>
      </c>
      <c r="J1332" s="1">
        <v>82.49</v>
      </c>
      <c r="K1332" s="7">
        <v>116.04</v>
      </c>
      <c r="L1332" s="8">
        <v>280</v>
      </c>
      <c r="M1332" s="14">
        <v>42270</v>
      </c>
      <c r="N1332" s="10" t="s">
        <v>1246</v>
      </c>
      <c r="O1332" s="7" t="s">
        <v>1125</v>
      </c>
      <c r="P1332" s="7" t="s">
        <v>1003</v>
      </c>
    </row>
    <row r="1333" spans="1:16" ht="12.75" customHeight="1" x14ac:dyDescent="0.15">
      <c r="A1333" s="16" t="s">
        <v>39</v>
      </c>
      <c r="B1333" s="16" t="s">
        <v>707</v>
      </c>
      <c r="C1333" s="16" t="s">
        <v>2236</v>
      </c>
      <c r="D1333" s="16" t="s">
        <v>915</v>
      </c>
      <c r="E1333" s="16" t="s">
        <v>497</v>
      </c>
      <c r="F1333" s="16" t="s">
        <v>454</v>
      </c>
      <c r="G1333" s="12">
        <v>1152</v>
      </c>
      <c r="H1333" s="12">
        <v>1503</v>
      </c>
      <c r="I1333" s="18">
        <f t="shared" si="30"/>
        <v>2.2799610263072426E-2</v>
      </c>
      <c r="J1333" s="1">
        <v>82.46</v>
      </c>
      <c r="K1333" s="7">
        <v>112.19</v>
      </c>
      <c r="L1333" s="8" t="s">
        <v>2199</v>
      </c>
      <c r="M1333" s="14">
        <v>41782</v>
      </c>
      <c r="N1333" s="10" t="s">
        <v>2199</v>
      </c>
      <c r="O1333" s="7" t="s">
        <v>1125</v>
      </c>
      <c r="P1333" s="7" t="s">
        <v>1003</v>
      </c>
    </row>
    <row r="1334" spans="1:16" ht="12.75" customHeight="1" x14ac:dyDescent="0.15">
      <c r="A1334" s="16" t="s">
        <v>600</v>
      </c>
      <c r="B1334" s="16" t="s">
        <v>427</v>
      </c>
      <c r="C1334" s="16" t="s">
        <v>2444</v>
      </c>
      <c r="D1334" s="16" t="s">
        <v>992</v>
      </c>
      <c r="E1334" s="16" t="s">
        <v>1100</v>
      </c>
      <c r="F1334" s="16" t="s">
        <v>1165</v>
      </c>
      <c r="G1334" s="12">
        <v>17240</v>
      </c>
      <c r="H1334" s="8">
        <v>120715</v>
      </c>
      <c r="I1334" s="18">
        <f t="shared" si="30"/>
        <v>0.6866518464448057</v>
      </c>
      <c r="J1334" s="1">
        <v>90.8</v>
      </c>
      <c r="K1334" s="7">
        <v>3431.1</v>
      </c>
      <c r="L1334" s="8">
        <v>1200</v>
      </c>
      <c r="M1334" s="14">
        <v>36747</v>
      </c>
      <c r="N1334" s="10" t="s">
        <v>608</v>
      </c>
      <c r="O1334" s="7" t="s">
        <v>1126</v>
      </c>
      <c r="P1334" s="7" t="s">
        <v>869</v>
      </c>
    </row>
    <row r="1335" spans="1:16" ht="12.75" customHeight="1" x14ac:dyDescent="0.15">
      <c r="A1335" s="16" t="s">
        <v>970</v>
      </c>
      <c r="B1335" s="16" t="s">
        <v>427</v>
      </c>
      <c r="C1335" s="16" t="s">
        <v>2444</v>
      </c>
      <c r="D1335" s="16" t="s">
        <v>992</v>
      </c>
      <c r="E1335" s="16" t="s">
        <v>1100</v>
      </c>
      <c r="F1335" s="16" t="s">
        <v>1165</v>
      </c>
      <c r="G1335" s="12">
        <v>21998</v>
      </c>
      <c r="H1335" s="8">
        <v>110256</v>
      </c>
      <c r="I1335" s="18">
        <f t="shared" si="30"/>
        <v>0.60870104969860817</v>
      </c>
      <c r="J1335" s="1">
        <v>90.7</v>
      </c>
      <c r="K1335" s="8">
        <v>3418.2</v>
      </c>
      <c r="L1335" s="8">
        <v>1200</v>
      </c>
      <c r="M1335" s="14">
        <v>36723</v>
      </c>
      <c r="N1335" s="10" t="s">
        <v>608</v>
      </c>
      <c r="O1335" s="7" t="s">
        <v>1126</v>
      </c>
      <c r="P1335" s="7" t="s">
        <v>869</v>
      </c>
    </row>
    <row r="1336" spans="1:16" ht="12.75" customHeight="1" x14ac:dyDescent="0.15">
      <c r="A1336" s="16" t="s">
        <v>971</v>
      </c>
      <c r="B1336" s="16" t="s">
        <v>427</v>
      </c>
      <c r="C1336" s="16" t="s">
        <v>2444</v>
      </c>
      <c r="D1336" s="16" t="s">
        <v>992</v>
      </c>
      <c r="E1336" s="16" t="s">
        <v>1100</v>
      </c>
      <c r="F1336" s="16" t="s">
        <v>1165</v>
      </c>
      <c r="G1336" s="12">
        <v>22017</v>
      </c>
      <c r="H1336" s="8">
        <v>110791</v>
      </c>
      <c r="I1336" s="18">
        <f t="shared" si="30"/>
        <v>0.6099293703795311</v>
      </c>
      <c r="J1336" s="1">
        <v>132.97999999999999</v>
      </c>
      <c r="K1336" s="11">
        <v>3430.28</v>
      </c>
      <c r="L1336" s="8">
        <v>1200</v>
      </c>
      <c r="M1336" s="14">
        <v>36723</v>
      </c>
      <c r="N1336" s="10" t="s">
        <v>608</v>
      </c>
      <c r="O1336" s="7" t="s">
        <v>1126</v>
      </c>
      <c r="P1336" s="7" t="s">
        <v>869</v>
      </c>
    </row>
    <row r="1337" spans="1:16" ht="12.75" customHeight="1" x14ac:dyDescent="0.15">
      <c r="A1337" s="16" t="s">
        <v>58</v>
      </c>
      <c r="B1337" s="16" t="s">
        <v>586</v>
      </c>
      <c r="C1337" s="16" t="s">
        <v>2445</v>
      </c>
      <c r="D1337" s="16" t="s">
        <v>915</v>
      </c>
      <c r="E1337" s="16" t="s">
        <v>59</v>
      </c>
      <c r="F1337" s="16" t="s">
        <v>454</v>
      </c>
      <c r="G1337" s="12">
        <v>772</v>
      </c>
      <c r="H1337" s="8">
        <v>787</v>
      </c>
      <c r="I1337" s="18">
        <f t="shared" si="30"/>
        <v>1.0490244073012099E-3</v>
      </c>
      <c r="J1337" s="1">
        <v>132.97999999999999</v>
      </c>
      <c r="K1337" s="11">
        <v>100.4</v>
      </c>
      <c r="L1337" s="8">
        <v>148</v>
      </c>
      <c r="M1337" s="14">
        <v>41330</v>
      </c>
      <c r="N1337" s="10" t="s">
        <v>1246</v>
      </c>
      <c r="O1337" s="7" t="s">
        <v>819</v>
      </c>
      <c r="P1337" s="7" t="s">
        <v>1029</v>
      </c>
    </row>
    <row r="1338" spans="1:16" ht="12.75" customHeight="1" x14ac:dyDescent="0.15">
      <c r="A1338" s="16" t="s">
        <v>57</v>
      </c>
      <c r="B1338" s="16" t="s">
        <v>36</v>
      </c>
      <c r="C1338" s="16" t="s">
        <v>2385</v>
      </c>
      <c r="D1338" s="16" t="s">
        <v>992</v>
      </c>
      <c r="E1338" s="16" t="s">
        <v>456</v>
      </c>
      <c r="F1338" s="16" t="s">
        <v>454</v>
      </c>
      <c r="G1338" s="12">
        <v>782</v>
      </c>
      <c r="H1338" s="8">
        <v>785</v>
      </c>
      <c r="I1338" s="18">
        <f t="shared" si="30"/>
        <v>2.0968756552736424E-4</v>
      </c>
      <c r="J1338" s="1">
        <v>98.5</v>
      </c>
      <c r="K1338" s="11">
        <v>100.53</v>
      </c>
      <c r="L1338" s="8">
        <v>407</v>
      </c>
      <c r="M1338" s="14">
        <v>41330</v>
      </c>
      <c r="N1338" s="10" t="s">
        <v>1246</v>
      </c>
      <c r="O1338" s="7" t="s">
        <v>819</v>
      </c>
      <c r="P1338" s="7" t="s">
        <v>1029</v>
      </c>
    </row>
    <row r="1339" spans="1:16" ht="12.75" customHeight="1" x14ac:dyDescent="0.15">
      <c r="A1339" s="16" t="s">
        <v>388</v>
      </c>
      <c r="B1339" s="16" t="s">
        <v>671</v>
      </c>
      <c r="C1339" s="16" t="s">
        <v>2265</v>
      </c>
      <c r="D1339" s="16" t="s">
        <v>915</v>
      </c>
      <c r="E1339" s="16" t="s">
        <v>456</v>
      </c>
      <c r="F1339" s="16" t="s">
        <v>454</v>
      </c>
      <c r="G1339" s="12">
        <v>468</v>
      </c>
      <c r="H1339" s="8">
        <v>505</v>
      </c>
      <c r="I1339" s="18">
        <f t="shared" si="30"/>
        <v>2.698169620068548E-3</v>
      </c>
      <c r="J1339" s="1">
        <v>98.2</v>
      </c>
      <c r="K1339" s="11">
        <v>94.3</v>
      </c>
      <c r="L1339" s="8">
        <v>770</v>
      </c>
      <c r="M1339" s="14">
        <v>39070</v>
      </c>
      <c r="N1339" s="10" t="s">
        <v>783</v>
      </c>
      <c r="O1339" s="7" t="s">
        <v>1125</v>
      </c>
      <c r="P1339" s="7" t="s">
        <v>848</v>
      </c>
    </row>
    <row r="1340" spans="1:16" ht="12.75" customHeight="1" x14ac:dyDescent="0.15">
      <c r="A1340" s="16" t="s">
        <v>1043</v>
      </c>
      <c r="B1340" s="16" t="s">
        <v>671</v>
      </c>
      <c r="C1340" s="16" t="s">
        <v>2265</v>
      </c>
      <c r="D1340" s="16" t="s">
        <v>915</v>
      </c>
      <c r="E1340" s="16" t="s">
        <v>456</v>
      </c>
      <c r="F1340" s="16" t="s">
        <v>454</v>
      </c>
      <c r="G1340" s="12">
        <v>470</v>
      </c>
      <c r="H1340" s="8">
        <v>503</v>
      </c>
      <c r="I1340" s="18">
        <f t="shared" si="30"/>
        <v>2.4064756070881644E-3</v>
      </c>
      <c r="J1340" s="1">
        <v>98.19</v>
      </c>
      <c r="K1340" s="11">
        <v>94.34</v>
      </c>
      <c r="L1340" s="8">
        <v>770</v>
      </c>
      <c r="M1340" s="14">
        <v>39265</v>
      </c>
      <c r="N1340" s="10" t="s">
        <v>783</v>
      </c>
      <c r="O1340" s="7" t="s">
        <v>1125</v>
      </c>
      <c r="P1340" s="7" t="s">
        <v>848</v>
      </c>
    </row>
    <row r="1341" spans="1:16" ht="12.75" customHeight="1" x14ac:dyDescent="0.15">
      <c r="A1341" s="16" t="s">
        <v>1138</v>
      </c>
      <c r="B1341" s="16" t="s">
        <v>671</v>
      </c>
      <c r="C1341" s="16" t="s">
        <v>2265</v>
      </c>
      <c r="D1341" s="16" t="s">
        <v>915</v>
      </c>
      <c r="E1341" s="16" t="s">
        <v>456</v>
      </c>
      <c r="F1341" s="16" t="s">
        <v>454</v>
      </c>
      <c r="G1341" s="12">
        <v>473</v>
      </c>
      <c r="H1341" s="8">
        <v>496</v>
      </c>
      <c r="I1341" s="18">
        <f t="shared" si="30"/>
        <v>1.677729958421475E-3</v>
      </c>
      <c r="J1341" s="1">
        <v>98.17</v>
      </c>
      <c r="K1341" s="11">
        <v>94.3</v>
      </c>
      <c r="L1341" s="8">
        <v>770</v>
      </c>
      <c r="M1341" s="14">
        <v>39387</v>
      </c>
      <c r="N1341" s="10" t="s">
        <v>783</v>
      </c>
      <c r="O1341" s="7" t="s">
        <v>1125</v>
      </c>
      <c r="P1341" s="7" t="s">
        <v>848</v>
      </c>
    </row>
    <row r="1342" spans="1:16" ht="12.75" customHeight="1" x14ac:dyDescent="0.15">
      <c r="A1342" s="16" t="s">
        <v>1238</v>
      </c>
      <c r="B1342" s="16" t="s">
        <v>671</v>
      </c>
      <c r="C1342" s="16" t="s">
        <v>2265</v>
      </c>
      <c r="D1342" s="16" t="s">
        <v>915</v>
      </c>
      <c r="E1342" s="16" t="s">
        <v>456</v>
      </c>
      <c r="F1342" s="16" t="s">
        <v>454</v>
      </c>
      <c r="G1342" s="12">
        <v>448</v>
      </c>
      <c r="H1342" s="8">
        <v>486</v>
      </c>
      <c r="I1342" s="18">
        <f t="shared" si="30"/>
        <v>2.7789966359514405E-3</v>
      </c>
      <c r="J1342" s="1">
        <v>98.16</v>
      </c>
      <c r="K1342" s="11">
        <v>94.4</v>
      </c>
      <c r="L1342" s="8">
        <v>770</v>
      </c>
      <c r="M1342" s="14">
        <v>39534</v>
      </c>
      <c r="N1342" s="10" t="s">
        <v>783</v>
      </c>
      <c r="O1342" s="7" t="s">
        <v>1125</v>
      </c>
      <c r="P1342" s="7" t="s">
        <v>848</v>
      </c>
    </row>
    <row r="1343" spans="1:16" ht="12.75" customHeight="1" x14ac:dyDescent="0.15">
      <c r="A1343" s="16" t="s">
        <v>349</v>
      </c>
      <c r="B1343" s="16" t="s">
        <v>671</v>
      </c>
      <c r="C1343" s="16" t="s">
        <v>2265</v>
      </c>
      <c r="D1343" s="16" t="s">
        <v>915</v>
      </c>
      <c r="E1343" s="16" t="s">
        <v>456</v>
      </c>
      <c r="F1343" s="16" t="s">
        <v>454</v>
      </c>
      <c r="G1343" s="12">
        <v>474</v>
      </c>
      <c r="H1343" s="8">
        <v>502</v>
      </c>
      <c r="I1343" s="18">
        <f t="shared" si="30"/>
        <v>2.0414114902303879E-3</v>
      </c>
      <c r="J1343" s="1">
        <v>98.16</v>
      </c>
      <c r="K1343" s="11">
        <v>94.37</v>
      </c>
      <c r="L1343" s="8">
        <v>770</v>
      </c>
      <c r="M1343" s="14">
        <v>39651</v>
      </c>
      <c r="N1343" s="10" t="s">
        <v>783</v>
      </c>
      <c r="O1343" s="7" t="s">
        <v>1125</v>
      </c>
      <c r="P1343" s="7" t="s">
        <v>848</v>
      </c>
    </row>
    <row r="1344" spans="1:16" ht="12.75" customHeight="1" x14ac:dyDescent="0.15">
      <c r="A1344" s="16" t="s">
        <v>1582</v>
      </c>
      <c r="B1344" s="16" t="s">
        <v>1614</v>
      </c>
      <c r="C1344" s="16" t="s">
        <v>2446</v>
      </c>
      <c r="D1344" s="16" t="s">
        <v>588</v>
      </c>
      <c r="E1344" s="16" t="s">
        <v>455</v>
      </c>
      <c r="F1344" s="16" t="s">
        <v>454</v>
      </c>
      <c r="G1344" s="12">
        <v>501</v>
      </c>
      <c r="H1344" s="8">
        <v>517</v>
      </c>
      <c r="I1344" s="18">
        <f t="shared" si="30"/>
        <v>1.1629597325192615E-3</v>
      </c>
      <c r="J1344" s="1">
        <v>97.5</v>
      </c>
      <c r="K1344" s="11">
        <v>94.8</v>
      </c>
      <c r="L1344" s="8">
        <v>1.5</v>
      </c>
      <c r="M1344" s="14">
        <v>42543</v>
      </c>
      <c r="N1344" s="10" t="s">
        <v>2199</v>
      </c>
      <c r="O1344" s="7" t="s">
        <v>819</v>
      </c>
      <c r="P1344" s="7" t="s">
        <v>468</v>
      </c>
    </row>
    <row r="1345" spans="1:16" ht="12.75" customHeight="1" x14ac:dyDescent="0.15">
      <c r="A1345" s="16" t="s">
        <v>837</v>
      </c>
      <c r="B1345" s="16" t="s">
        <v>888</v>
      </c>
      <c r="C1345" s="16" t="s">
        <v>2171</v>
      </c>
      <c r="D1345" s="16" t="s">
        <v>1151</v>
      </c>
      <c r="E1345" s="16" t="s">
        <v>497</v>
      </c>
      <c r="F1345" s="16" t="s">
        <v>454</v>
      </c>
      <c r="G1345" s="9">
        <v>697</v>
      </c>
      <c r="H1345" s="7">
        <v>747</v>
      </c>
      <c r="I1345" s="18">
        <f t="shared" si="30"/>
        <v>3.5250987027636775E-3</v>
      </c>
      <c r="J1345" s="1">
        <v>98</v>
      </c>
      <c r="K1345" s="7">
        <v>99.2</v>
      </c>
      <c r="L1345" s="8">
        <v>12</v>
      </c>
      <c r="M1345" s="14">
        <v>38167</v>
      </c>
      <c r="N1345" s="10" t="s">
        <v>2199</v>
      </c>
      <c r="O1345" s="7" t="s">
        <v>1126</v>
      </c>
      <c r="P1345" s="7" t="s">
        <v>566</v>
      </c>
    </row>
    <row r="1346" spans="1:16" ht="12.75" customHeight="1" x14ac:dyDescent="0.15">
      <c r="A1346" s="16" t="s">
        <v>838</v>
      </c>
      <c r="B1346" s="16" t="s">
        <v>888</v>
      </c>
      <c r="C1346" s="16" t="s">
        <v>2171</v>
      </c>
      <c r="D1346" s="16" t="s">
        <v>1151</v>
      </c>
      <c r="E1346" s="16" t="s">
        <v>497</v>
      </c>
      <c r="F1346" s="16" t="s">
        <v>454</v>
      </c>
      <c r="G1346" s="9">
        <v>696</v>
      </c>
      <c r="H1346" s="7">
        <v>780</v>
      </c>
      <c r="I1346" s="18">
        <f t="shared" ref="I1346:I1409" si="31">(H1346-G1346)/(H1346+G1346+12740)</f>
        <v>5.9088351153629712E-3</v>
      </c>
      <c r="J1346" s="1">
        <v>98.1</v>
      </c>
      <c r="K1346" s="7">
        <v>99.6</v>
      </c>
      <c r="L1346" s="8">
        <v>12</v>
      </c>
      <c r="M1346" s="14">
        <v>38167</v>
      </c>
      <c r="N1346" s="10" t="s">
        <v>2199</v>
      </c>
      <c r="O1346" s="7" t="s">
        <v>1126</v>
      </c>
      <c r="P1346" s="7" t="s">
        <v>566</v>
      </c>
    </row>
    <row r="1347" spans="1:16" ht="12.75" customHeight="1" x14ac:dyDescent="0.15">
      <c r="A1347" s="16" t="s">
        <v>411</v>
      </c>
      <c r="B1347" s="16" t="s">
        <v>888</v>
      </c>
      <c r="C1347" s="16" t="s">
        <v>2171</v>
      </c>
      <c r="D1347" s="16" t="s">
        <v>1151</v>
      </c>
      <c r="E1347" s="16" t="s">
        <v>899</v>
      </c>
      <c r="F1347" s="16" t="s">
        <v>454</v>
      </c>
      <c r="G1347" s="9">
        <v>652</v>
      </c>
      <c r="H1347" s="7">
        <v>714</v>
      </c>
      <c r="I1347" s="18">
        <f t="shared" si="31"/>
        <v>4.3952927832128169E-3</v>
      </c>
      <c r="J1347" s="1">
        <v>97.8</v>
      </c>
      <c r="K1347" s="7">
        <v>98.4</v>
      </c>
      <c r="L1347" s="8">
        <v>12</v>
      </c>
      <c r="M1347" s="14">
        <v>39189</v>
      </c>
      <c r="N1347" s="10" t="s">
        <v>2199</v>
      </c>
      <c r="O1347" s="7" t="s">
        <v>1126</v>
      </c>
      <c r="P1347" s="7" t="s">
        <v>796</v>
      </c>
    </row>
    <row r="1348" spans="1:16" ht="12.75" customHeight="1" x14ac:dyDescent="0.15">
      <c r="A1348" s="16" t="s">
        <v>412</v>
      </c>
      <c r="B1348" s="16" t="s">
        <v>888</v>
      </c>
      <c r="C1348" s="16" t="s">
        <v>2171</v>
      </c>
      <c r="D1348" s="16" t="s">
        <v>1151</v>
      </c>
      <c r="E1348" s="16" t="s">
        <v>899</v>
      </c>
      <c r="F1348" s="16" t="s">
        <v>454</v>
      </c>
      <c r="G1348" s="9">
        <v>649</v>
      </c>
      <c r="H1348" s="7">
        <v>746</v>
      </c>
      <c r="I1348" s="18">
        <f t="shared" si="31"/>
        <v>6.8623983020870182E-3</v>
      </c>
      <c r="J1348" s="1">
        <v>97.8</v>
      </c>
      <c r="K1348" s="7">
        <v>98.7</v>
      </c>
      <c r="L1348" s="8">
        <v>12</v>
      </c>
      <c r="M1348" s="14">
        <v>39189</v>
      </c>
      <c r="N1348" s="10" t="s">
        <v>2199</v>
      </c>
      <c r="O1348" s="7" t="s">
        <v>1126</v>
      </c>
      <c r="P1348" s="7" t="s">
        <v>889</v>
      </c>
    </row>
    <row r="1349" spans="1:16" ht="12.75" customHeight="1" x14ac:dyDescent="0.15">
      <c r="A1349" s="16" t="s">
        <v>1059</v>
      </c>
      <c r="B1349" s="16" t="s">
        <v>888</v>
      </c>
      <c r="C1349" s="16" t="s">
        <v>2171</v>
      </c>
      <c r="D1349" s="16" t="s">
        <v>1151</v>
      </c>
      <c r="E1349" s="16" t="s">
        <v>899</v>
      </c>
      <c r="F1349" s="16" t="s">
        <v>454</v>
      </c>
      <c r="G1349" s="9">
        <v>651</v>
      </c>
      <c r="H1349" s="7">
        <v>725</v>
      </c>
      <c r="I1349" s="18">
        <f t="shared" si="31"/>
        <v>5.2422782657976768E-3</v>
      </c>
      <c r="J1349" s="1">
        <v>97.8</v>
      </c>
      <c r="K1349" s="7">
        <v>98.5</v>
      </c>
      <c r="L1349" s="8">
        <v>12</v>
      </c>
      <c r="M1349" s="14">
        <v>39189</v>
      </c>
      <c r="N1349" s="10" t="s">
        <v>2199</v>
      </c>
      <c r="O1349" s="7" t="s">
        <v>1126</v>
      </c>
      <c r="P1349" s="7" t="s">
        <v>889</v>
      </c>
    </row>
    <row r="1350" spans="1:16" ht="12.75" customHeight="1" x14ac:dyDescent="0.15">
      <c r="A1350" s="16" t="s">
        <v>1060</v>
      </c>
      <c r="B1350" s="16" t="s">
        <v>888</v>
      </c>
      <c r="C1350" s="16" t="s">
        <v>2171</v>
      </c>
      <c r="D1350" s="16" t="s">
        <v>1151</v>
      </c>
      <c r="E1350" s="16" t="s">
        <v>899</v>
      </c>
      <c r="F1350" s="16" t="s">
        <v>454</v>
      </c>
      <c r="G1350" s="9">
        <v>648</v>
      </c>
      <c r="H1350" s="7">
        <v>758</v>
      </c>
      <c r="I1350" s="18">
        <f t="shared" si="31"/>
        <v>7.7760497667185074E-3</v>
      </c>
      <c r="J1350" s="1">
        <v>97.8</v>
      </c>
      <c r="K1350" s="7">
        <v>98.8</v>
      </c>
      <c r="L1350" s="8">
        <v>12</v>
      </c>
      <c r="M1350" s="14">
        <v>39189</v>
      </c>
      <c r="N1350" s="10" t="s">
        <v>2199</v>
      </c>
      <c r="O1350" s="7" t="s">
        <v>1126</v>
      </c>
      <c r="P1350" s="7" t="s">
        <v>889</v>
      </c>
    </row>
    <row r="1351" spans="1:16" ht="13.5" customHeight="1" x14ac:dyDescent="0.15">
      <c r="A1351" s="16" t="s">
        <v>1061</v>
      </c>
      <c r="B1351" s="16" t="s">
        <v>888</v>
      </c>
      <c r="C1351" s="16" t="s">
        <v>2171</v>
      </c>
      <c r="D1351" s="16" t="s">
        <v>1151</v>
      </c>
      <c r="E1351" s="16" t="s">
        <v>899</v>
      </c>
      <c r="F1351" s="16" t="s">
        <v>454</v>
      </c>
      <c r="G1351" s="9">
        <v>650</v>
      </c>
      <c r="H1351" s="7">
        <v>736</v>
      </c>
      <c r="I1351" s="18">
        <f t="shared" si="31"/>
        <v>6.0880645618009346E-3</v>
      </c>
      <c r="J1351" s="1">
        <v>97.8</v>
      </c>
      <c r="K1351" s="7">
        <v>98.6</v>
      </c>
      <c r="L1351" s="8">
        <v>12</v>
      </c>
      <c r="M1351" s="14">
        <v>39189</v>
      </c>
      <c r="N1351" s="10" t="s">
        <v>2199</v>
      </c>
      <c r="O1351" s="7" t="s">
        <v>1126</v>
      </c>
      <c r="P1351" s="7" t="s">
        <v>889</v>
      </c>
    </row>
    <row r="1352" spans="1:16" ht="12.75" customHeight="1" x14ac:dyDescent="0.15">
      <c r="A1352" s="16" t="s">
        <v>839</v>
      </c>
      <c r="B1352" s="16" t="s">
        <v>888</v>
      </c>
      <c r="C1352" s="16" t="s">
        <v>2170</v>
      </c>
      <c r="D1352" s="16" t="s">
        <v>992</v>
      </c>
      <c r="E1352" s="16" t="s">
        <v>899</v>
      </c>
      <c r="F1352" s="16" t="s">
        <v>454</v>
      </c>
      <c r="G1352" s="9">
        <v>603</v>
      </c>
      <c r="H1352" s="7">
        <v>702</v>
      </c>
      <c r="I1352" s="18">
        <f t="shared" si="31"/>
        <v>7.0487718049127802E-3</v>
      </c>
      <c r="J1352" s="1">
        <v>64.599999999999994</v>
      </c>
      <c r="K1352" s="7">
        <v>97.8</v>
      </c>
      <c r="L1352" s="8">
        <v>10</v>
      </c>
      <c r="M1352" s="14">
        <v>37610</v>
      </c>
      <c r="N1352" s="10" t="s">
        <v>2199</v>
      </c>
      <c r="O1352" s="7" t="s">
        <v>1126</v>
      </c>
      <c r="P1352" s="7" t="s">
        <v>889</v>
      </c>
    </row>
    <row r="1353" spans="1:16" ht="12.75" customHeight="1" x14ac:dyDescent="0.15">
      <c r="A1353" s="16" t="s">
        <v>840</v>
      </c>
      <c r="B1353" s="16" t="s">
        <v>888</v>
      </c>
      <c r="C1353" s="16" t="s">
        <v>2171</v>
      </c>
      <c r="D1353" s="16" t="s">
        <v>992</v>
      </c>
      <c r="E1353" s="16" t="s">
        <v>456</v>
      </c>
      <c r="F1353" s="16" t="s">
        <v>454</v>
      </c>
      <c r="G1353" s="9">
        <v>696</v>
      </c>
      <c r="H1353" s="7">
        <v>734</v>
      </c>
      <c r="I1353" s="18">
        <f t="shared" si="31"/>
        <v>2.6817219477769938E-3</v>
      </c>
      <c r="J1353" s="1">
        <v>97.9</v>
      </c>
      <c r="K1353" s="7">
        <v>99.1</v>
      </c>
      <c r="L1353" s="8">
        <v>35</v>
      </c>
      <c r="M1353" s="14">
        <v>38167</v>
      </c>
      <c r="N1353" s="10" t="s">
        <v>2199</v>
      </c>
      <c r="O1353" s="7" t="s">
        <v>1126</v>
      </c>
      <c r="P1353" s="7" t="s">
        <v>566</v>
      </c>
    </row>
    <row r="1354" spans="1:16" ht="12.75" customHeight="1" x14ac:dyDescent="0.15">
      <c r="A1354" s="16" t="s">
        <v>439</v>
      </c>
      <c r="B1354" s="16" t="s">
        <v>888</v>
      </c>
      <c r="C1354" s="16" t="s">
        <v>2171</v>
      </c>
      <c r="D1354" s="16" t="s">
        <v>992</v>
      </c>
      <c r="E1354" s="16" t="s">
        <v>456</v>
      </c>
      <c r="F1354" s="16" t="s">
        <v>454</v>
      </c>
      <c r="G1354" s="9">
        <v>656</v>
      </c>
      <c r="H1354" s="7">
        <v>677</v>
      </c>
      <c r="I1354" s="18">
        <f t="shared" si="31"/>
        <v>1.4922191430398635E-3</v>
      </c>
      <c r="J1354" s="1">
        <v>97.8</v>
      </c>
      <c r="K1354" s="7">
        <v>98.1</v>
      </c>
      <c r="L1354" s="8">
        <v>200</v>
      </c>
      <c r="M1354" s="14">
        <v>39189</v>
      </c>
      <c r="N1354" s="10" t="s">
        <v>2199</v>
      </c>
      <c r="O1354" s="7" t="s">
        <v>1126</v>
      </c>
      <c r="P1354" s="7" t="s">
        <v>889</v>
      </c>
    </row>
    <row r="1355" spans="1:16" ht="12.75" customHeight="1" x14ac:dyDescent="0.15">
      <c r="A1355" s="16" t="s">
        <v>223</v>
      </c>
      <c r="B1355" s="16" t="s">
        <v>888</v>
      </c>
      <c r="C1355" s="16" t="s">
        <v>2170</v>
      </c>
      <c r="D1355" s="16" t="s">
        <v>992</v>
      </c>
      <c r="E1355" s="16" t="s">
        <v>1100</v>
      </c>
      <c r="F1355" s="16" t="s">
        <v>454</v>
      </c>
      <c r="G1355" s="9">
        <v>613</v>
      </c>
      <c r="H1355" s="7">
        <v>682</v>
      </c>
      <c r="I1355" s="18">
        <f t="shared" si="31"/>
        <v>4.9162807267545423E-3</v>
      </c>
      <c r="J1355" s="1">
        <v>97.98</v>
      </c>
      <c r="K1355" s="7">
        <v>97.68</v>
      </c>
      <c r="L1355" s="8">
        <v>100</v>
      </c>
      <c r="M1355" s="14">
        <v>41809</v>
      </c>
      <c r="N1355" s="10" t="s">
        <v>2199</v>
      </c>
      <c r="O1355" s="7" t="s">
        <v>1398</v>
      </c>
      <c r="P1355" s="7" t="s">
        <v>889</v>
      </c>
    </row>
    <row r="1356" spans="1:16" ht="12.75" customHeight="1" x14ac:dyDescent="0.15">
      <c r="A1356" s="16" t="s">
        <v>137</v>
      </c>
      <c r="B1356" s="16" t="s">
        <v>1166</v>
      </c>
      <c r="C1356" s="16" t="s">
        <v>2203</v>
      </c>
      <c r="D1356" s="16" t="s">
        <v>915</v>
      </c>
      <c r="E1356" s="16" t="s">
        <v>456</v>
      </c>
      <c r="F1356" s="16" t="s">
        <v>898</v>
      </c>
      <c r="G1356" s="12">
        <v>35778</v>
      </c>
      <c r="H1356" s="8">
        <v>35795</v>
      </c>
      <c r="I1356" s="18">
        <f t="shared" si="31"/>
        <v>2.0162964192947707E-4</v>
      </c>
      <c r="J1356" s="1">
        <v>6.45</v>
      </c>
      <c r="K1356" s="7">
        <v>1436.11</v>
      </c>
      <c r="L1356" s="8">
        <v>4500</v>
      </c>
      <c r="M1356" s="14">
        <v>40670</v>
      </c>
      <c r="N1356" s="10" t="s">
        <v>1057</v>
      </c>
      <c r="O1356" s="7" t="s">
        <v>1147</v>
      </c>
      <c r="P1356" s="7" t="s">
        <v>1033</v>
      </c>
    </row>
    <row r="1357" spans="1:16" ht="12.75" customHeight="1" x14ac:dyDescent="0.15">
      <c r="A1357" s="16" t="s">
        <v>63</v>
      </c>
      <c r="B1357" s="16" t="s">
        <v>1166</v>
      </c>
      <c r="C1357" s="16" t="s">
        <v>2203</v>
      </c>
      <c r="D1357" s="16" t="s">
        <v>915</v>
      </c>
      <c r="E1357" s="16" t="s">
        <v>456</v>
      </c>
      <c r="F1357" s="16" t="s">
        <v>898</v>
      </c>
      <c r="G1357" s="12">
        <v>35770</v>
      </c>
      <c r="H1357" s="8">
        <v>35790</v>
      </c>
      <c r="I1357" s="18">
        <f t="shared" si="31"/>
        <v>2.3724792408066428E-4</v>
      </c>
      <c r="J1357" s="1">
        <v>6.45</v>
      </c>
      <c r="K1357" s="7">
        <v>1436.11</v>
      </c>
      <c r="L1357" s="8">
        <v>4500</v>
      </c>
      <c r="M1357" s="14">
        <v>41352</v>
      </c>
      <c r="N1357" s="10" t="s">
        <v>1057</v>
      </c>
      <c r="O1357" s="7" t="s">
        <v>1147</v>
      </c>
      <c r="P1357" s="7" t="s">
        <v>1033</v>
      </c>
    </row>
    <row r="1358" spans="1:16" ht="12.75" customHeight="1" x14ac:dyDescent="0.15">
      <c r="A1358" s="16" t="s">
        <v>1751</v>
      </c>
      <c r="B1358" s="16" t="s">
        <v>1166</v>
      </c>
      <c r="C1358" s="16" t="s">
        <v>2203</v>
      </c>
      <c r="D1358" s="16" t="s">
        <v>915</v>
      </c>
      <c r="E1358" s="16" t="s">
        <v>456</v>
      </c>
      <c r="F1358" s="16" t="s">
        <v>898</v>
      </c>
      <c r="G1358" s="12">
        <v>35779</v>
      </c>
      <c r="H1358" s="8">
        <v>35785</v>
      </c>
      <c r="I1358" s="18">
        <f t="shared" si="31"/>
        <v>7.1171000189789333E-5</v>
      </c>
      <c r="J1358" s="1">
        <v>5.9</v>
      </c>
      <c r="K1358" s="7">
        <v>1436.11</v>
      </c>
      <c r="L1358" s="8">
        <v>4500</v>
      </c>
      <c r="M1358" s="14">
        <v>42755</v>
      </c>
      <c r="N1358" s="10" t="s">
        <v>1057</v>
      </c>
      <c r="O1358" s="7" t="s">
        <v>1147</v>
      </c>
      <c r="P1358" s="7" t="s">
        <v>1033</v>
      </c>
    </row>
    <row r="1359" spans="1:16" ht="12.75" customHeight="1" x14ac:dyDescent="0.15">
      <c r="A1359" s="16" t="s">
        <v>425</v>
      </c>
      <c r="B1359" s="16" t="s">
        <v>1166</v>
      </c>
      <c r="C1359" s="16" t="s">
        <v>2447</v>
      </c>
      <c r="D1359" s="16" t="s">
        <v>915</v>
      </c>
      <c r="E1359" s="16" t="s">
        <v>59</v>
      </c>
      <c r="F1359" s="16" t="s">
        <v>454</v>
      </c>
      <c r="G1359" s="9">
        <v>631</v>
      </c>
      <c r="H1359" s="7">
        <v>634</v>
      </c>
      <c r="I1359" s="18">
        <f t="shared" si="31"/>
        <v>2.1420921099607284E-4</v>
      </c>
      <c r="J1359" s="1">
        <v>98.02</v>
      </c>
      <c r="K1359" s="7">
        <v>97.36</v>
      </c>
      <c r="L1359" s="8">
        <v>1031</v>
      </c>
      <c r="M1359" s="14">
        <v>40447</v>
      </c>
      <c r="N1359" s="10" t="s">
        <v>2199</v>
      </c>
      <c r="O1359" s="7" t="s">
        <v>900</v>
      </c>
      <c r="P1359" s="7" t="s">
        <v>426</v>
      </c>
    </row>
    <row r="1360" spans="1:16" ht="12.75" customHeight="1" x14ac:dyDescent="0.15">
      <c r="A1360" s="16" t="s">
        <v>1604</v>
      </c>
      <c r="B1360" s="16" t="s">
        <v>1166</v>
      </c>
      <c r="C1360" s="16" t="s">
        <v>2448</v>
      </c>
      <c r="D1360" s="16" t="s">
        <v>915</v>
      </c>
      <c r="E1360" s="16" t="s">
        <v>456</v>
      </c>
      <c r="F1360" s="16" t="s">
        <v>454</v>
      </c>
      <c r="G1360" s="12">
        <v>1016</v>
      </c>
      <c r="H1360" s="12">
        <v>1203</v>
      </c>
      <c r="I1360" s="18">
        <f t="shared" si="31"/>
        <v>1.2500835617354102E-2</v>
      </c>
      <c r="J1360" s="1">
        <v>63.4</v>
      </c>
      <c r="K1360" s="9">
        <v>107.4</v>
      </c>
      <c r="L1360" s="12" t="s">
        <v>822</v>
      </c>
      <c r="M1360" s="14">
        <v>38386</v>
      </c>
      <c r="N1360" s="10" t="s">
        <v>2199</v>
      </c>
      <c r="O1360" s="7" t="s">
        <v>1147</v>
      </c>
      <c r="P1360" s="7" t="s">
        <v>1098</v>
      </c>
    </row>
    <row r="1361" spans="1:238" ht="12.75" customHeight="1" x14ac:dyDescent="0.15">
      <c r="A1361" s="16" t="s">
        <v>1604</v>
      </c>
      <c r="B1361" s="16" t="s">
        <v>1166</v>
      </c>
      <c r="C1361" s="16" t="s">
        <v>2448</v>
      </c>
      <c r="D1361" s="16" t="s">
        <v>915</v>
      </c>
      <c r="E1361" s="16" t="s">
        <v>456</v>
      </c>
      <c r="F1361" s="16" t="s">
        <v>454</v>
      </c>
      <c r="G1361" s="12">
        <v>1017</v>
      </c>
      <c r="H1361" s="12">
        <v>1203</v>
      </c>
      <c r="I1361" s="18">
        <f t="shared" si="31"/>
        <v>1.2433155080213905E-2</v>
      </c>
      <c r="J1361" s="1">
        <v>63.4</v>
      </c>
      <c r="K1361" s="9">
        <v>107.4</v>
      </c>
      <c r="L1361" s="12" t="s">
        <v>822</v>
      </c>
      <c r="M1361" s="14">
        <v>38386</v>
      </c>
      <c r="N1361" s="10" t="s">
        <v>2199</v>
      </c>
      <c r="O1361" s="7" t="s">
        <v>1147</v>
      </c>
      <c r="P1361" s="7" t="s">
        <v>1098</v>
      </c>
    </row>
    <row r="1362" spans="1:238" ht="12.75" customHeight="1" x14ac:dyDescent="0.15">
      <c r="A1362" s="16" t="s">
        <v>1605</v>
      </c>
      <c r="B1362" s="16" t="s">
        <v>1166</v>
      </c>
      <c r="C1362" s="16" t="s">
        <v>2448</v>
      </c>
      <c r="D1362" s="16" t="s">
        <v>915</v>
      </c>
      <c r="E1362" s="16" t="s">
        <v>456</v>
      </c>
      <c r="F1362" s="16" t="s">
        <v>454</v>
      </c>
      <c r="G1362" s="12">
        <v>1015</v>
      </c>
      <c r="H1362" s="12">
        <v>1200</v>
      </c>
      <c r="I1362" s="18">
        <f t="shared" si="31"/>
        <v>1.2370444667335339E-2</v>
      </c>
      <c r="J1362" s="1">
        <v>63.4</v>
      </c>
      <c r="K1362" s="9">
        <v>107.4</v>
      </c>
      <c r="L1362" s="12" t="s">
        <v>822</v>
      </c>
      <c r="M1362" s="14">
        <v>39248</v>
      </c>
      <c r="N1362" s="10" t="s">
        <v>2199</v>
      </c>
      <c r="O1362" s="7" t="s">
        <v>1147</v>
      </c>
      <c r="P1362" s="7" t="s">
        <v>1033</v>
      </c>
    </row>
    <row r="1363" spans="1:238" ht="12.75" customHeight="1" x14ac:dyDescent="0.15">
      <c r="A1363" s="16" t="s">
        <v>1605</v>
      </c>
      <c r="B1363" s="16" t="s">
        <v>1166</v>
      </c>
      <c r="C1363" s="16" t="s">
        <v>2448</v>
      </c>
      <c r="D1363" s="16" t="s">
        <v>915</v>
      </c>
      <c r="E1363" s="16" t="s">
        <v>456</v>
      </c>
      <c r="F1363" s="16" t="s">
        <v>454</v>
      </c>
      <c r="G1363" s="12">
        <v>1016</v>
      </c>
      <c r="H1363" s="12">
        <v>1201</v>
      </c>
      <c r="I1363" s="18">
        <f t="shared" si="31"/>
        <v>1.2368790532860868E-2</v>
      </c>
      <c r="J1363" s="1">
        <v>63.4</v>
      </c>
      <c r="K1363" s="9">
        <v>107.4</v>
      </c>
      <c r="L1363" s="12" t="s">
        <v>822</v>
      </c>
      <c r="M1363" s="14">
        <v>39248</v>
      </c>
      <c r="N1363" s="10" t="s">
        <v>2199</v>
      </c>
      <c r="O1363" s="7" t="s">
        <v>1147</v>
      </c>
      <c r="P1363" s="7" t="s">
        <v>1033</v>
      </c>
    </row>
    <row r="1364" spans="1:238" ht="12.75" customHeight="1" x14ac:dyDescent="0.15">
      <c r="A1364" s="16" t="s">
        <v>1606</v>
      </c>
      <c r="B1364" s="16" t="s">
        <v>1166</v>
      </c>
      <c r="C1364" s="16" t="s">
        <v>2448</v>
      </c>
      <c r="D1364" s="16" t="s">
        <v>915</v>
      </c>
      <c r="E1364" s="16" t="s">
        <v>456</v>
      </c>
      <c r="F1364" s="16" t="s">
        <v>454</v>
      </c>
      <c r="G1364" s="12">
        <v>1014</v>
      </c>
      <c r="H1364" s="12">
        <v>1201</v>
      </c>
      <c r="I1364" s="18">
        <f t="shared" si="31"/>
        <v>1.2504179204279505E-2</v>
      </c>
      <c r="J1364" s="1">
        <v>63.4</v>
      </c>
      <c r="K1364" s="9">
        <v>107.4</v>
      </c>
      <c r="L1364" s="12" t="s">
        <v>822</v>
      </c>
      <c r="M1364" s="14">
        <v>40648</v>
      </c>
      <c r="N1364" s="10" t="s">
        <v>2199</v>
      </c>
      <c r="O1364" s="7" t="s">
        <v>900</v>
      </c>
      <c r="P1364" s="7" t="s">
        <v>1033</v>
      </c>
    </row>
    <row r="1365" spans="1:238" ht="12.75" customHeight="1" x14ac:dyDescent="0.15">
      <c r="A1365" s="16" t="s">
        <v>1606</v>
      </c>
      <c r="B1365" s="16" t="s">
        <v>1166</v>
      </c>
      <c r="C1365" s="16" t="s">
        <v>2448</v>
      </c>
      <c r="D1365" s="16" t="s">
        <v>915</v>
      </c>
      <c r="E1365" s="16" t="s">
        <v>456</v>
      </c>
      <c r="F1365" s="16" t="s">
        <v>454</v>
      </c>
      <c r="G1365" s="12">
        <v>1019</v>
      </c>
      <c r="H1365" s="12">
        <v>1205</v>
      </c>
      <c r="I1365" s="18">
        <f t="shared" si="31"/>
        <v>1.2429831595829992E-2</v>
      </c>
      <c r="J1365" s="1">
        <v>63.4</v>
      </c>
      <c r="K1365" s="9">
        <v>107.5</v>
      </c>
      <c r="L1365" s="12" t="s">
        <v>2199</v>
      </c>
      <c r="M1365" s="14">
        <v>40648</v>
      </c>
      <c r="N1365" s="10" t="s">
        <v>2199</v>
      </c>
      <c r="O1365" s="7" t="s">
        <v>900</v>
      </c>
      <c r="P1365" s="7" t="s">
        <v>1033</v>
      </c>
    </row>
    <row r="1366" spans="1:238" ht="12.75" customHeight="1" x14ac:dyDescent="0.15">
      <c r="A1366" s="16" t="s">
        <v>1607</v>
      </c>
      <c r="B1366" s="16" t="s">
        <v>1166</v>
      </c>
      <c r="C1366" s="16" t="s">
        <v>2448</v>
      </c>
      <c r="D1366" s="16" t="s">
        <v>915</v>
      </c>
      <c r="E1366" s="16" t="s">
        <v>456</v>
      </c>
      <c r="F1366" s="16" t="s">
        <v>454</v>
      </c>
      <c r="G1366" s="12">
        <v>1012</v>
      </c>
      <c r="H1366" s="12">
        <v>1203</v>
      </c>
      <c r="I1366" s="18">
        <f t="shared" si="31"/>
        <v>1.2771648278167836E-2</v>
      </c>
      <c r="J1366" s="1">
        <v>63.4</v>
      </c>
      <c r="K1366" s="9">
        <v>107.4</v>
      </c>
      <c r="L1366" s="12">
        <v>6500</v>
      </c>
      <c r="M1366" s="14">
        <v>41165</v>
      </c>
      <c r="N1366" s="10" t="s">
        <v>2199</v>
      </c>
      <c r="O1366" s="7" t="s">
        <v>900</v>
      </c>
      <c r="P1366" s="7" t="s">
        <v>1033</v>
      </c>
    </row>
    <row r="1367" spans="1:238" ht="12.75" customHeight="1" x14ac:dyDescent="0.15">
      <c r="A1367" s="16" t="s">
        <v>1607</v>
      </c>
      <c r="B1367" s="16" t="s">
        <v>1166</v>
      </c>
      <c r="C1367" s="16" t="s">
        <v>2448</v>
      </c>
      <c r="D1367" s="16" t="s">
        <v>915</v>
      </c>
      <c r="E1367" s="16" t="s">
        <v>456</v>
      </c>
      <c r="F1367" s="16" t="s">
        <v>454</v>
      </c>
      <c r="G1367" s="12">
        <v>1012</v>
      </c>
      <c r="H1367" s="12">
        <v>1203</v>
      </c>
      <c r="I1367" s="18">
        <f t="shared" si="31"/>
        <v>1.2771648278167836E-2</v>
      </c>
      <c r="J1367" s="1">
        <v>63.4</v>
      </c>
      <c r="K1367" s="9">
        <v>107.4</v>
      </c>
      <c r="L1367" s="12">
        <v>6500</v>
      </c>
      <c r="M1367" s="14">
        <v>41165</v>
      </c>
      <c r="N1367" s="10" t="s">
        <v>2199</v>
      </c>
      <c r="O1367" s="7" t="s">
        <v>900</v>
      </c>
      <c r="P1367" s="7" t="s">
        <v>1033</v>
      </c>
    </row>
    <row r="1368" spans="1:238" ht="12.75" customHeight="1" x14ac:dyDescent="0.15">
      <c r="A1368" s="16" t="s">
        <v>1608</v>
      </c>
      <c r="B1368" s="16" t="s">
        <v>36</v>
      </c>
      <c r="C1368" s="16" t="s">
        <v>2448</v>
      </c>
      <c r="D1368" s="16" t="s">
        <v>915</v>
      </c>
      <c r="E1368" s="16" t="s">
        <v>456</v>
      </c>
      <c r="F1368" s="16" t="s">
        <v>454</v>
      </c>
      <c r="G1368" s="12">
        <v>1014</v>
      </c>
      <c r="H1368" s="12">
        <v>1099</v>
      </c>
      <c r="I1368" s="18">
        <f t="shared" si="31"/>
        <v>5.7227496128728203E-3</v>
      </c>
      <c r="J1368" s="1">
        <v>63.4</v>
      </c>
      <c r="K1368" s="9">
        <v>107.4</v>
      </c>
      <c r="L1368" s="12">
        <v>6500</v>
      </c>
      <c r="M1368" s="14">
        <v>42285</v>
      </c>
      <c r="N1368" s="10" t="s">
        <v>2199</v>
      </c>
      <c r="O1368" s="7" t="s">
        <v>900</v>
      </c>
      <c r="P1368" s="7" t="s">
        <v>1033</v>
      </c>
    </row>
    <row r="1369" spans="1:238" ht="12.75" customHeight="1" x14ac:dyDescent="0.15">
      <c r="A1369" s="16" t="s">
        <v>1608</v>
      </c>
      <c r="B1369" s="16" t="s">
        <v>36</v>
      </c>
      <c r="C1369" s="16" t="s">
        <v>2448</v>
      </c>
      <c r="D1369" s="16" t="s">
        <v>915</v>
      </c>
      <c r="E1369" s="16" t="s">
        <v>456</v>
      </c>
      <c r="F1369" s="16" t="s">
        <v>454</v>
      </c>
      <c r="G1369" s="12">
        <v>1014</v>
      </c>
      <c r="H1369" s="12">
        <v>1099</v>
      </c>
      <c r="I1369" s="18">
        <f t="shared" si="31"/>
        <v>5.7227496128728203E-3</v>
      </c>
      <c r="J1369" s="1">
        <v>63.4</v>
      </c>
      <c r="K1369" s="9">
        <v>107.4</v>
      </c>
      <c r="L1369" s="12">
        <v>6500</v>
      </c>
      <c r="M1369" s="14">
        <v>42285</v>
      </c>
      <c r="N1369" s="10" t="s">
        <v>2199</v>
      </c>
      <c r="O1369" s="7" t="s">
        <v>900</v>
      </c>
      <c r="P1369" s="7" t="s">
        <v>1033</v>
      </c>
    </row>
    <row r="1370" spans="1:238" ht="12.75" customHeight="1" x14ac:dyDescent="0.15">
      <c r="A1370" s="16" t="s">
        <v>1786</v>
      </c>
      <c r="B1370" s="16" t="s">
        <v>1166</v>
      </c>
      <c r="C1370" s="16" t="s">
        <v>2448</v>
      </c>
      <c r="D1370" s="16" t="s">
        <v>915</v>
      </c>
      <c r="E1370" s="16" t="s">
        <v>456</v>
      </c>
      <c r="F1370" s="16" t="s">
        <v>454</v>
      </c>
      <c r="G1370" s="12">
        <v>1009</v>
      </c>
      <c r="H1370" s="12">
        <v>1204</v>
      </c>
      <c r="I1370" s="18">
        <f t="shared" si="31"/>
        <v>1.3040861365612251E-2</v>
      </c>
      <c r="J1370" s="1">
        <v>63.4</v>
      </c>
      <c r="K1370" s="9">
        <v>107.4</v>
      </c>
      <c r="L1370" s="12">
        <v>6500</v>
      </c>
      <c r="M1370" s="14">
        <v>42795</v>
      </c>
      <c r="N1370" s="10" t="s">
        <v>2199</v>
      </c>
      <c r="O1370" s="7" t="s">
        <v>900</v>
      </c>
      <c r="P1370" s="7" t="s">
        <v>1033</v>
      </c>
    </row>
    <row r="1371" spans="1:238" ht="12.75" customHeight="1" x14ac:dyDescent="0.15">
      <c r="A1371" s="16" t="s">
        <v>1786</v>
      </c>
      <c r="B1371" s="16" t="s">
        <v>1166</v>
      </c>
      <c r="C1371" s="16" t="s">
        <v>2448</v>
      </c>
      <c r="D1371" s="16" t="s">
        <v>915</v>
      </c>
      <c r="E1371" s="16" t="s">
        <v>456</v>
      </c>
      <c r="F1371" s="16" t="s">
        <v>454</v>
      </c>
      <c r="G1371" s="12">
        <v>1009</v>
      </c>
      <c r="H1371" s="12">
        <v>1204</v>
      </c>
      <c r="I1371" s="18">
        <f t="shared" si="31"/>
        <v>1.3040861365612251E-2</v>
      </c>
      <c r="J1371" s="1">
        <v>63.4</v>
      </c>
      <c r="K1371" s="9">
        <v>107.4</v>
      </c>
      <c r="L1371" s="12">
        <v>6500</v>
      </c>
      <c r="M1371" s="14">
        <v>42795</v>
      </c>
      <c r="N1371" s="10" t="s">
        <v>2199</v>
      </c>
      <c r="O1371" s="7" t="s">
        <v>900</v>
      </c>
      <c r="P1371" s="7" t="s">
        <v>1033</v>
      </c>
    </row>
    <row r="1372" spans="1:238" s="1" customFormat="1" ht="12.75" customHeight="1" x14ac:dyDescent="0.15">
      <c r="A1372" s="16" t="s">
        <v>1631</v>
      </c>
      <c r="B1372" s="16" t="s">
        <v>1614</v>
      </c>
      <c r="C1372" s="16" t="s">
        <v>2101</v>
      </c>
      <c r="D1372" s="16" t="s">
        <v>992</v>
      </c>
      <c r="E1372" s="16" t="s">
        <v>456</v>
      </c>
      <c r="F1372" s="16" t="s">
        <v>454</v>
      </c>
      <c r="G1372" s="12">
        <v>717</v>
      </c>
      <c r="H1372" s="12">
        <v>731</v>
      </c>
      <c r="I1372" s="18">
        <f t="shared" si="31"/>
        <v>9.8674936566112213E-4</v>
      </c>
      <c r="J1372" s="1">
        <v>98.1</v>
      </c>
      <c r="K1372" s="9">
        <v>99.3</v>
      </c>
      <c r="L1372" s="12">
        <v>371</v>
      </c>
      <c r="M1372" s="14">
        <v>42639</v>
      </c>
      <c r="N1372" s="10" t="s">
        <v>1246</v>
      </c>
      <c r="O1372" s="7" t="s">
        <v>819</v>
      </c>
      <c r="P1372" s="7" t="s">
        <v>1632</v>
      </c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  <c r="BF1372" s="7"/>
      <c r="BG1372" s="7"/>
      <c r="BH1372" s="7"/>
      <c r="BI1372" s="7"/>
      <c r="BJ1372" s="7"/>
      <c r="BK1372" s="7"/>
      <c r="BL1372" s="7"/>
      <c r="BM1372" s="7"/>
      <c r="BN1372" s="7"/>
      <c r="BO1372" s="7"/>
      <c r="BP1372" s="7"/>
      <c r="BQ1372" s="7"/>
      <c r="BR1372" s="7"/>
      <c r="BS1372" s="7"/>
      <c r="BT1372" s="7"/>
      <c r="BU1372" s="7"/>
      <c r="BV1372" s="7"/>
      <c r="BW1372" s="7"/>
      <c r="BX1372" s="7"/>
      <c r="BY1372" s="7"/>
      <c r="BZ1372" s="7"/>
      <c r="CA1372" s="7"/>
      <c r="CB1372" s="7"/>
      <c r="CC1372" s="7"/>
      <c r="CD1372" s="7"/>
      <c r="CE1372" s="7"/>
      <c r="CF1372" s="7"/>
      <c r="CG1372" s="7"/>
      <c r="CH1372" s="7"/>
      <c r="CI1372" s="7"/>
      <c r="CJ1372" s="7"/>
      <c r="CK1372" s="7"/>
      <c r="CL1372" s="7"/>
      <c r="CM1372" s="7"/>
      <c r="CN1372" s="7"/>
      <c r="CO1372" s="7"/>
      <c r="CP1372" s="7"/>
      <c r="CQ1372" s="7"/>
      <c r="CR1372" s="7"/>
      <c r="CS1372" s="7"/>
      <c r="CT1372" s="7"/>
      <c r="CU1372" s="7"/>
      <c r="CV1372" s="7"/>
      <c r="CW1372" s="7"/>
      <c r="CX1372" s="7"/>
      <c r="CY1372" s="7"/>
      <c r="CZ1372" s="7"/>
      <c r="DA1372" s="7"/>
      <c r="DB1372" s="7"/>
      <c r="DC1372" s="7"/>
      <c r="DD1372" s="7"/>
      <c r="DE1372" s="7"/>
      <c r="DF1372" s="7"/>
      <c r="DG1372" s="7"/>
      <c r="DH1372" s="7"/>
      <c r="DI1372" s="7"/>
      <c r="DJ1372" s="7"/>
      <c r="DK1372" s="7"/>
      <c r="DL1372" s="7"/>
      <c r="DM1372" s="7"/>
      <c r="DN1372" s="7"/>
      <c r="DO1372" s="7"/>
      <c r="DP1372" s="7"/>
      <c r="DQ1372" s="7"/>
      <c r="DR1372" s="7"/>
      <c r="DS1372" s="7"/>
      <c r="DT1372" s="7"/>
      <c r="DU1372" s="7"/>
      <c r="DV1372" s="7"/>
      <c r="DW1372" s="7"/>
      <c r="DX1372" s="7"/>
      <c r="DY1372" s="7"/>
      <c r="DZ1372" s="7"/>
      <c r="EA1372" s="7"/>
      <c r="EB1372" s="7"/>
      <c r="EC1372" s="7"/>
      <c r="ED1372" s="7"/>
      <c r="EE1372" s="7"/>
      <c r="EF1372" s="7"/>
      <c r="EG1372" s="7"/>
      <c r="EH1372" s="7"/>
      <c r="EI1372" s="7"/>
      <c r="EJ1372" s="7"/>
      <c r="EK1372" s="7"/>
      <c r="EL1372" s="7"/>
      <c r="EM1372" s="7"/>
      <c r="EN1372" s="7"/>
      <c r="EO1372" s="7"/>
      <c r="EP1372" s="7"/>
      <c r="EQ1372" s="7"/>
      <c r="ER1372" s="7"/>
      <c r="ES1372" s="7"/>
      <c r="ET1372" s="7"/>
      <c r="EU1372" s="7"/>
      <c r="EV1372" s="7"/>
      <c r="EW1372" s="7"/>
      <c r="EX1372" s="7"/>
      <c r="EY1372" s="7"/>
      <c r="EZ1372" s="7"/>
      <c r="FA1372" s="7"/>
      <c r="FB1372" s="7"/>
      <c r="FC1372" s="7"/>
      <c r="FD1372" s="7"/>
      <c r="FE1372" s="7"/>
      <c r="FF1372" s="7"/>
      <c r="FG1372" s="7"/>
      <c r="FH1372" s="7"/>
      <c r="FI1372" s="7"/>
      <c r="FJ1372" s="7"/>
      <c r="FK1372" s="7"/>
      <c r="FL1372" s="7"/>
      <c r="FM1372" s="7"/>
      <c r="FN1372" s="7"/>
      <c r="FO1372" s="7"/>
      <c r="FP1372" s="7"/>
      <c r="FQ1372" s="7"/>
      <c r="FR1372" s="7"/>
      <c r="FS1372" s="7"/>
      <c r="FT1372" s="7"/>
      <c r="FU1372" s="7"/>
      <c r="FV1372" s="7"/>
      <c r="FW1372" s="7"/>
      <c r="FX1372" s="7"/>
      <c r="FY1372" s="7"/>
      <c r="FZ1372" s="7"/>
      <c r="GA1372" s="7"/>
      <c r="GB1372" s="7"/>
      <c r="GC1372" s="7"/>
      <c r="GD1372" s="7"/>
      <c r="GE1372" s="7"/>
      <c r="GF1372" s="7"/>
      <c r="GG1372" s="7"/>
      <c r="GH1372" s="7"/>
      <c r="GI1372" s="7"/>
      <c r="GJ1372" s="7"/>
      <c r="GK1372" s="7"/>
      <c r="GL1372" s="7"/>
      <c r="GM1372" s="7"/>
      <c r="GN1372" s="7"/>
      <c r="GO1372" s="7"/>
      <c r="GP1372" s="7"/>
      <c r="GQ1372" s="7"/>
      <c r="GR1372" s="7"/>
      <c r="GS1372" s="7"/>
      <c r="GT1372" s="7"/>
      <c r="GU1372" s="7"/>
      <c r="GV1372" s="7"/>
      <c r="GW1372" s="7"/>
      <c r="GX1372" s="7"/>
      <c r="GY1372" s="7"/>
      <c r="GZ1372" s="7"/>
      <c r="HA1372" s="7"/>
      <c r="HB1372" s="7"/>
      <c r="HC1372" s="7"/>
      <c r="HD1372" s="7"/>
      <c r="HE1372" s="7"/>
      <c r="HF1372" s="7"/>
      <c r="HG1372" s="7"/>
      <c r="HH1372" s="7"/>
      <c r="HI1372" s="7"/>
      <c r="HJ1372" s="7"/>
      <c r="HK1372" s="7"/>
      <c r="HL1372" s="7"/>
      <c r="HM1372" s="7"/>
      <c r="HN1372" s="7"/>
      <c r="HO1372" s="7"/>
      <c r="HP1372" s="7"/>
      <c r="HQ1372" s="7"/>
      <c r="HR1372" s="7"/>
      <c r="HS1372" s="7"/>
      <c r="HT1372" s="7"/>
      <c r="HU1372" s="7"/>
      <c r="HV1372" s="7"/>
      <c r="HW1372" s="7"/>
      <c r="HX1372" s="7"/>
      <c r="HY1372" s="7"/>
      <c r="HZ1372" s="7"/>
      <c r="IA1372" s="7"/>
      <c r="IB1372" s="7"/>
      <c r="IC1372" s="7"/>
      <c r="ID1372" s="7"/>
    </row>
    <row r="1373" spans="1:238" ht="12.75" customHeight="1" x14ac:dyDescent="0.15">
      <c r="A1373" s="16" t="s">
        <v>367</v>
      </c>
      <c r="B1373" s="16" t="s">
        <v>954</v>
      </c>
      <c r="C1373" s="16" t="s">
        <v>2172</v>
      </c>
      <c r="D1373" s="16" t="s">
        <v>992</v>
      </c>
      <c r="E1373" s="16" t="s">
        <v>456</v>
      </c>
      <c r="F1373" s="16" t="s">
        <v>454</v>
      </c>
      <c r="G1373" s="39">
        <v>716</v>
      </c>
      <c r="H1373" s="39">
        <v>776</v>
      </c>
      <c r="I1373" s="18">
        <f t="shared" si="31"/>
        <v>4.2158516020236085E-3</v>
      </c>
      <c r="J1373" s="1">
        <v>25</v>
      </c>
      <c r="K1373" s="1">
        <v>99.7</v>
      </c>
      <c r="L1373" s="5">
        <v>110</v>
      </c>
      <c r="M1373" s="14">
        <v>34009</v>
      </c>
      <c r="N1373" s="10" t="s">
        <v>453</v>
      </c>
      <c r="O1373" s="1" t="s">
        <v>1147</v>
      </c>
      <c r="P1373" s="1" t="s">
        <v>607</v>
      </c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  <c r="ET1373" s="1"/>
      <c r="EU1373" s="1"/>
      <c r="EV1373" s="1"/>
      <c r="EW1373" s="1"/>
      <c r="EX1373" s="1"/>
      <c r="EY1373" s="1"/>
      <c r="EZ1373" s="1"/>
      <c r="FA1373" s="1"/>
      <c r="FB1373" s="1"/>
      <c r="FC1373" s="1"/>
      <c r="FD1373" s="1"/>
      <c r="FE1373" s="1"/>
      <c r="FF1373" s="1"/>
      <c r="FG1373" s="1"/>
      <c r="FH1373" s="1"/>
      <c r="FI1373" s="1"/>
      <c r="FJ1373" s="1"/>
      <c r="FK1373" s="1"/>
      <c r="FL1373" s="1"/>
      <c r="FM1373" s="1"/>
      <c r="FN1373" s="1"/>
      <c r="FO1373" s="1"/>
      <c r="FP1373" s="1"/>
      <c r="FQ1373" s="1"/>
      <c r="FR1373" s="1"/>
      <c r="FS1373" s="1"/>
      <c r="FT1373" s="1"/>
      <c r="FU1373" s="1"/>
      <c r="FV1373" s="1"/>
      <c r="FW1373" s="1"/>
      <c r="FX1373" s="1"/>
      <c r="FY1373" s="1"/>
      <c r="FZ1373" s="1"/>
      <c r="GA1373" s="1"/>
      <c r="GB1373" s="1"/>
      <c r="GC1373" s="1"/>
      <c r="GD1373" s="1"/>
      <c r="GE1373" s="1"/>
      <c r="GF1373" s="1"/>
      <c r="GG1373" s="1"/>
      <c r="GH1373" s="1"/>
      <c r="GI1373" s="1"/>
      <c r="GJ1373" s="1"/>
      <c r="GK1373" s="1"/>
      <c r="GL1373" s="1"/>
      <c r="GM1373" s="1"/>
      <c r="GN1373" s="1"/>
      <c r="GO1373" s="1"/>
      <c r="GP1373" s="1"/>
      <c r="GQ1373" s="1"/>
      <c r="GR1373" s="1"/>
      <c r="GS1373" s="1"/>
      <c r="GT1373" s="1"/>
      <c r="GU1373" s="1"/>
      <c r="GV1373" s="1"/>
      <c r="GW1373" s="1"/>
      <c r="GX1373" s="1"/>
      <c r="GY1373" s="1"/>
      <c r="GZ1373" s="1"/>
      <c r="HA1373" s="1"/>
      <c r="HB1373" s="1"/>
      <c r="HC1373" s="1"/>
      <c r="HD1373" s="1"/>
      <c r="HE1373" s="1"/>
      <c r="HF1373" s="1"/>
      <c r="HG1373" s="1"/>
      <c r="HH1373" s="1"/>
      <c r="HI1373" s="1"/>
      <c r="HJ1373" s="1"/>
      <c r="HK1373" s="1"/>
      <c r="HL1373" s="1"/>
      <c r="HM1373" s="1"/>
      <c r="HN1373" s="1"/>
      <c r="HO1373" s="1"/>
      <c r="HP1373" s="1"/>
      <c r="HQ1373" s="1"/>
      <c r="HR1373" s="1"/>
      <c r="HS1373" s="1"/>
      <c r="HT1373" s="1"/>
      <c r="HU1373" s="1"/>
      <c r="HV1373" s="1"/>
      <c r="HW1373" s="1"/>
      <c r="HX1373" s="1"/>
      <c r="HY1373" s="1"/>
      <c r="HZ1373" s="1"/>
      <c r="IA1373" s="1"/>
      <c r="IB1373" s="1"/>
      <c r="IC1373" s="1"/>
      <c r="ID1373" s="1"/>
    </row>
    <row r="1374" spans="1:238" ht="12.75" customHeight="1" x14ac:dyDescent="0.15">
      <c r="A1374" s="16" t="s">
        <v>841</v>
      </c>
      <c r="B1374" s="16" t="s">
        <v>36</v>
      </c>
      <c r="C1374" s="16" t="s">
        <v>2172</v>
      </c>
      <c r="D1374" s="16" t="s">
        <v>992</v>
      </c>
      <c r="E1374" s="16" t="s">
        <v>456</v>
      </c>
      <c r="F1374" s="16" t="s">
        <v>454</v>
      </c>
      <c r="G1374" s="9">
        <v>735</v>
      </c>
      <c r="H1374" s="7">
        <v>760</v>
      </c>
      <c r="I1374" s="18">
        <f t="shared" si="31"/>
        <v>1.7562346329469617E-3</v>
      </c>
      <c r="J1374" s="1">
        <v>25</v>
      </c>
      <c r="K1374" s="7">
        <v>99.8</v>
      </c>
      <c r="L1374" s="8">
        <v>110</v>
      </c>
      <c r="M1374" s="14">
        <v>36091</v>
      </c>
      <c r="N1374" s="10" t="s">
        <v>453</v>
      </c>
      <c r="O1374" s="7" t="s">
        <v>1147</v>
      </c>
      <c r="P1374" s="7" t="s">
        <v>607</v>
      </c>
    </row>
    <row r="1375" spans="1:238" ht="12.75" customHeight="1" x14ac:dyDescent="0.15">
      <c r="A1375" s="16" t="s">
        <v>836</v>
      </c>
      <c r="B1375" s="16" t="s">
        <v>586</v>
      </c>
      <c r="C1375" s="16" t="s">
        <v>2111</v>
      </c>
      <c r="D1375" s="16" t="s">
        <v>992</v>
      </c>
      <c r="E1375" s="16" t="s">
        <v>1100</v>
      </c>
      <c r="F1375" s="16" t="s">
        <v>454</v>
      </c>
      <c r="G1375" s="9">
        <v>638</v>
      </c>
      <c r="H1375" s="7">
        <v>649</v>
      </c>
      <c r="I1375" s="18">
        <f t="shared" si="31"/>
        <v>7.8420189634276747E-4</v>
      </c>
      <c r="J1375" s="1">
        <v>73.900000000000006</v>
      </c>
      <c r="K1375" s="7">
        <v>97.6</v>
      </c>
      <c r="L1375" s="8">
        <v>150</v>
      </c>
      <c r="M1375" s="14">
        <v>37845</v>
      </c>
      <c r="N1375" s="10" t="s">
        <v>2199</v>
      </c>
      <c r="O1375" s="7" t="s">
        <v>900</v>
      </c>
      <c r="P1375" s="7" t="s">
        <v>744</v>
      </c>
    </row>
    <row r="1376" spans="1:238" ht="12.75" customHeight="1" x14ac:dyDescent="0.15">
      <c r="A1376" s="16" t="s">
        <v>595</v>
      </c>
      <c r="B1376" s="16" t="s">
        <v>1166</v>
      </c>
      <c r="C1376" s="16" t="s">
        <v>2358</v>
      </c>
      <c r="D1376" s="16" t="s">
        <v>992</v>
      </c>
      <c r="E1376" s="16" t="s">
        <v>1100</v>
      </c>
      <c r="F1376" s="16" t="s">
        <v>898</v>
      </c>
      <c r="G1376" s="12">
        <v>35779</v>
      </c>
      <c r="H1376" s="8">
        <v>35791</v>
      </c>
      <c r="I1376" s="18">
        <f t="shared" si="31"/>
        <v>1.4233187047799786E-4</v>
      </c>
      <c r="J1376" s="1">
        <v>28</v>
      </c>
      <c r="K1376" s="7">
        <v>1436.03</v>
      </c>
      <c r="L1376" s="8">
        <v>3100</v>
      </c>
      <c r="M1376" s="14">
        <v>40220</v>
      </c>
      <c r="N1376" s="10" t="s">
        <v>1246</v>
      </c>
      <c r="O1376" s="7" t="s">
        <v>1147</v>
      </c>
      <c r="P1376" s="7" t="s">
        <v>1033</v>
      </c>
    </row>
    <row r="1377" spans="1:16" ht="12.75" customHeight="1" x14ac:dyDescent="0.15">
      <c r="A1377" s="16" t="s">
        <v>1603</v>
      </c>
      <c r="B1377" s="16" t="s">
        <v>1166</v>
      </c>
      <c r="C1377" s="16" t="s">
        <v>2449</v>
      </c>
      <c r="D1377" s="16" t="s">
        <v>915</v>
      </c>
      <c r="E1377" s="16" t="s">
        <v>899</v>
      </c>
      <c r="F1377" s="16" t="s">
        <v>1165</v>
      </c>
      <c r="G1377" s="12">
        <v>500</v>
      </c>
      <c r="H1377" s="12">
        <v>39850</v>
      </c>
      <c r="I1377" s="18">
        <f t="shared" si="31"/>
        <v>0.74119419853079671</v>
      </c>
      <c r="J1377" s="1">
        <v>63.4</v>
      </c>
      <c r="K1377" s="9">
        <v>717.7</v>
      </c>
      <c r="L1377" s="8" t="s">
        <v>2199</v>
      </c>
      <c r="M1377" s="14">
        <v>38230</v>
      </c>
      <c r="N1377" s="10" t="s">
        <v>849</v>
      </c>
      <c r="O1377" s="7" t="s">
        <v>1147</v>
      </c>
      <c r="P1377" s="7" t="s">
        <v>435</v>
      </c>
    </row>
    <row r="1378" spans="1:16" ht="12.75" customHeight="1" x14ac:dyDescent="0.15">
      <c r="A1378" s="16" t="s">
        <v>1602</v>
      </c>
      <c r="B1378" s="16" t="s">
        <v>1166</v>
      </c>
      <c r="C1378" s="16" t="s">
        <v>2449</v>
      </c>
      <c r="D1378" s="16" t="s">
        <v>915</v>
      </c>
      <c r="E1378" s="16" t="s">
        <v>899</v>
      </c>
      <c r="F1378" s="16" t="s">
        <v>1165</v>
      </c>
      <c r="G1378" s="12">
        <v>400</v>
      </c>
      <c r="H1378" s="12">
        <v>39966</v>
      </c>
      <c r="I1378" s="18">
        <f t="shared" si="31"/>
        <v>0.74503822543592058</v>
      </c>
      <c r="J1378" s="1">
        <v>60</v>
      </c>
      <c r="K1378" s="9">
        <v>718</v>
      </c>
      <c r="L1378" s="8" t="s">
        <v>2199</v>
      </c>
      <c r="M1378" s="14">
        <v>39426</v>
      </c>
      <c r="N1378" s="10" t="s">
        <v>849</v>
      </c>
      <c r="O1378" s="7" t="s">
        <v>1147</v>
      </c>
      <c r="P1378" s="7" t="s">
        <v>1033</v>
      </c>
    </row>
    <row r="1379" spans="1:16" ht="12.75" customHeight="1" x14ac:dyDescent="0.15">
      <c r="A1379" s="16" t="s">
        <v>1601</v>
      </c>
      <c r="B1379" s="16" t="s">
        <v>1166</v>
      </c>
      <c r="C1379" s="16" t="s">
        <v>2449</v>
      </c>
      <c r="D1379" s="16" t="s">
        <v>915</v>
      </c>
      <c r="E1379" s="16" t="s">
        <v>899</v>
      </c>
      <c r="F1379" s="16" t="s">
        <v>898</v>
      </c>
      <c r="G1379" s="12">
        <v>35770</v>
      </c>
      <c r="H1379" s="12">
        <v>35803</v>
      </c>
      <c r="I1379" s="18">
        <f t="shared" si="31"/>
        <v>3.9139871668663197E-4</v>
      </c>
      <c r="J1379" s="1">
        <v>4.7</v>
      </c>
      <c r="K1379" s="9">
        <v>1436.1</v>
      </c>
      <c r="L1379" s="8" t="s">
        <v>2199</v>
      </c>
      <c r="M1379" s="14">
        <v>40604</v>
      </c>
      <c r="N1379" s="10" t="s">
        <v>2199</v>
      </c>
      <c r="O1379" s="7" t="s">
        <v>1147</v>
      </c>
      <c r="P1379" s="7" t="s">
        <v>650</v>
      </c>
    </row>
    <row r="1380" spans="1:16" ht="12.75" customHeight="1" x14ac:dyDescent="0.15">
      <c r="A1380" s="16" t="s">
        <v>1600</v>
      </c>
      <c r="B1380" s="16" t="s">
        <v>1166</v>
      </c>
      <c r="C1380" s="16" t="s">
        <v>2449</v>
      </c>
      <c r="D1380" s="16" t="s">
        <v>915</v>
      </c>
      <c r="E1380" s="16" t="s">
        <v>899</v>
      </c>
      <c r="F1380" s="16" t="s">
        <v>898</v>
      </c>
      <c r="G1380" s="12">
        <v>35771</v>
      </c>
      <c r="H1380" s="12">
        <v>35805</v>
      </c>
      <c r="I1380" s="18">
        <f t="shared" si="31"/>
        <v>4.032449357180132E-4</v>
      </c>
      <c r="J1380" s="1">
        <v>3.8</v>
      </c>
      <c r="K1380" s="9">
        <v>1436.1</v>
      </c>
      <c r="L1380" s="8" t="s">
        <v>2199</v>
      </c>
      <c r="M1380" s="14">
        <v>41080</v>
      </c>
      <c r="N1380" s="10" t="s">
        <v>2199</v>
      </c>
      <c r="O1380" s="7" t="s">
        <v>1147</v>
      </c>
      <c r="P1380" s="7" t="s">
        <v>1033</v>
      </c>
    </row>
    <row r="1381" spans="1:16" ht="12.75" customHeight="1" x14ac:dyDescent="0.15">
      <c r="A1381" s="16" t="s">
        <v>1609</v>
      </c>
      <c r="B1381" s="16" t="s">
        <v>1166</v>
      </c>
      <c r="C1381" s="16" t="s">
        <v>2449</v>
      </c>
      <c r="D1381" s="16" t="s">
        <v>915</v>
      </c>
      <c r="E1381" s="16" t="s">
        <v>899</v>
      </c>
      <c r="F1381" s="16" t="s">
        <v>898</v>
      </c>
      <c r="G1381" s="12">
        <v>35500</v>
      </c>
      <c r="H1381" s="12">
        <v>35500</v>
      </c>
      <c r="I1381" s="18">
        <f t="shared" si="31"/>
        <v>0</v>
      </c>
      <c r="J1381" s="1">
        <v>4</v>
      </c>
      <c r="K1381" s="9">
        <v>1436.1</v>
      </c>
      <c r="L1381" s="8" t="s">
        <v>2199</v>
      </c>
      <c r="M1381" s="14">
        <v>41781</v>
      </c>
      <c r="N1381" s="10" t="s">
        <v>2199</v>
      </c>
      <c r="O1381" s="7" t="s">
        <v>1147</v>
      </c>
      <c r="P1381" s="7" t="s">
        <v>1033</v>
      </c>
    </row>
    <row r="1382" spans="1:16" ht="12.75" customHeight="1" x14ac:dyDescent="0.15">
      <c r="A1382" s="16" t="s">
        <v>1599</v>
      </c>
      <c r="B1382" s="16" t="s">
        <v>1610</v>
      </c>
      <c r="C1382" s="16" t="s">
        <v>2449</v>
      </c>
      <c r="D1382" s="16" t="s">
        <v>915</v>
      </c>
      <c r="E1382" s="16" t="s">
        <v>899</v>
      </c>
      <c r="F1382" s="16" t="s">
        <v>898</v>
      </c>
      <c r="G1382" s="12">
        <v>35777</v>
      </c>
      <c r="H1382" s="12">
        <v>35796</v>
      </c>
      <c r="I1382" s="18">
        <f t="shared" si="31"/>
        <v>2.2535077627412143E-4</v>
      </c>
      <c r="J1382" s="1">
        <v>4.92</v>
      </c>
      <c r="K1382" s="9">
        <v>1436.1</v>
      </c>
      <c r="L1382" s="8" t="s">
        <v>2199</v>
      </c>
      <c r="M1382" s="14">
        <v>42579</v>
      </c>
      <c r="N1382" s="10" t="s">
        <v>2199</v>
      </c>
      <c r="O1382" s="7" t="s">
        <v>1147</v>
      </c>
      <c r="P1382" s="7" t="s">
        <v>1033</v>
      </c>
    </row>
    <row r="1383" spans="1:16" ht="12.75" customHeight="1" x14ac:dyDescent="0.15">
      <c r="A1383" s="16" t="s">
        <v>503</v>
      </c>
      <c r="B1383" s="16" t="s">
        <v>1167</v>
      </c>
      <c r="C1383" s="16" t="s">
        <v>2130</v>
      </c>
      <c r="D1383" s="16" t="s">
        <v>992</v>
      </c>
      <c r="E1383" s="16" t="s">
        <v>497</v>
      </c>
      <c r="F1383" s="16" t="s">
        <v>454</v>
      </c>
      <c r="G1383" s="12">
        <v>661</v>
      </c>
      <c r="H1383" s="8">
        <v>673</v>
      </c>
      <c r="I1383" s="18">
        <f t="shared" si="31"/>
        <v>8.5263606650561323E-4</v>
      </c>
      <c r="J1383" s="1">
        <v>98.2</v>
      </c>
      <c r="K1383" s="7">
        <v>98.1</v>
      </c>
      <c r="L1383" s="8">
        <v>50</v>
      </c>
      <c r="M1383" s="14">
        <v>41046</v>
      </c>
      <c r="N1383" s="10" t="s">
        <v>952</v>
      </c>
      <c r="O1383" s="7" t="s">
        <v>1222</v>
      </c>
      <c r="P1383" s="7" t="s">
        <v>424</v>
      </c>
    </row>
    <row r="1384" spans="1:16" ht="12.75" customHeight="1" x14ac:dyDescent="0.15">
      <c r="A1384" s="16" t="s">
        <v>1182</v>
      </c>
      <c r="B1384" s="16" t="s">
        <v>1167</v>
      </c>
      <c r="C1384" s="16" t="s">
        <v>2173</v>
      </c>
      <c r="D1384" s="16" t="s">
        <v>588</v>
      </c>
      <c r="E1384" s="16" t="s">
        <v>497</v>
      </c>
      <c r="F1384" s="16" t="s">
        <v>454</v>
      </c>
      <c r="G1384" s="9">
        <v>607</v>
      </c>
      <c r="H1384" s="7">
        <v>627</v>
      </c>
      <c r="I1384" s="18">
        <f t="shared" si="31"/>
        <v>1.4312294260770001E-3</v>
      </c>
      <c r="J1384" s="1">
        <v>97.8</v>
      </c>
      <c r="K1384" s="7">
        <v>97</v>
      </c>
      <c r="L1384" s="8">
        <v>3</v>
      </c>
      <c r="M1384" s="14">
        <v>39566</v>
      </c>
      <c r="N1384" s="10" t="s">
        <v>2199</v>
      </c>
      <c r="O1384" s="7" t="s">
        <v>819</v>
      </c>
      <c r="P1384" s="7" t="s">
        <v>1197</v>
      </c>
    </row>
    <row r="1385" spans="1:16" ht="12.75" customHeight="1" x14ac:dyDescent="0.15">
      <c r="A1385" s="16" t="s">
        <v>197</v>
      </c>
      <c r="B1385" s="16" t="s">
        <v>427</v>
      </c>
      <c r="C1385" s="16" t="s">
        <v>2450</v>
      </c>
      <c r="D1385" s="16" t="s">
        <v>992</v>
      </c>
      <c r="E1385" s="16" t="s">
        <v>456</v>
      </c>
      <c r="F1385" s="16" t="s">
        <v>454</v>
      </c>
      <c r="G1385" s="9">
        <v>691</v>
      </c>
      <c r="H1385" s="7">
        <v>693</v>
      </c>
      <c r="I1385" s="18">
        <f t="shared" si="31"/>
        <v>1.4160294534126309E-4</v>
      </c>
      <c r="J1385" s="1">
        <v>98.16</v>
      </c>
      <c r="K1385" s="7">
        <v>98.61</v>
      </c>
      <c r="L1385" s="8">
        <v>2300</v>
      </c>
      <c r="M1385" s="14">
        <v>41732</v>
      </c>
      <c r="N1385" s="10" t="s">
        <v>515</v>
      </c>
      <c r="O1385" s="7" t="s">
        <v>1124</v>
      </c>
      <c r="P1385" s="7" t="s">
        <v>869</v>
      </c>
    </row>
    <row r="1386" spans="1:16" ht="12.75" customHeight="1" x14ac:dyDescent="0.15">
      <c r="A1386" s="16" t="s">
        <v>1535</v>
      </c>
      <c r="B1386" s="16" t="s">
        <v>1614</v>
      </c>
      <c r="C1386" s="16" t="s">
        <v>2450</v>
      </c>
      <c r="D1386" s="16" t="s">
        <v>992</v>
      </c>
      <c r="E1386" s="16" t="s">
        <v>456</v>
      </c>
      <c r="F1386" s="16" t="s">
        <v>454</v>
      </c>
      <c r="G1386" s="9">
        <v>695</v>
      </c>
      <c r="H1386" s="7">
        <v>697</v>
      </c>
      <c r="I1386" s="18">
        <f t="shared" si="31"/>
        <v>1.415227851684121E-4</v>
      </c>
      <c r="J1386" s="1">
        <v>98.1</v>
      </c>
      <c r="K1386" s="7">
        <v>98.7</v>
      </c>
      <c r="L1386" s="8">
        <v>2300</v>
      </c>
      <c r="M1386" s="14">
        <v>42485</v>
      </c>
      <c r="N1386" s="10" t="s">
        <v>515</v>
      </c>
      <c r="O1386" s="7" t="s">
        <v>1124</v>
      </c>
      <c r="P1386" s="7" t="s">
        <v>612</v>
      </c>
    </row>
    <row r="1387" spans="1:16" ht="12.75" customHeight="1" x14ac:dyDescent="0.15">
      <c r="A1387" s="16" t="s">
        <v>1369</v>
      </c>
      <c r="B1387" s="16" t="s">
        <v>36</v>
      </c>
      <c r="C1387" s="16" t="s">
        <v>2450</v>
      </c>
      <c r="D1387" s="16" t="s">
        <v>992</v>
      </c>
      <c r="E1387" s="16" t="s">
        <v>456</v>
      </c>
      <c r="F1387" s="16" t="s">
        <v>454</v>
      </c>
      <c r="G1387" s="9">
        <v>787</v>
      </c>
      <c r="H1387" s="7">
        <v>788</v>
      </c>
      <c r="I1387" s="18">
        <f t="shared" si="31"/>
        <v>6.9856793573174991E-5</v>
      </c>
      <c r="J1387" s="1">
        <v>98.5</v>
      </c>
      <c r="K1387" s="7">
        <v>100.62</v>
      </c>
      <c r="L1387" s="8">
        <v>1130</v>
      </c>
      <c r="M1387" s="14">
        <v>42178</v>
      </c>
      <c r="N1387" s="10" t="s">
        <v>515</v>
      </c>
      <c r="O1387" s="7" t="s">
        <v>1124</v>
      </c>
      <c r="P1387" s="7" t="s">
        <v>373</v>
      </c>
    </row>
    <row r="1388" spans="1:16" ht="12.75" customHeight="1" x14ac:dyDescent="0.15">
      <c r="A1388" s="16" t="s">
        <v>1791</v>
      </c>
      <c r="B1388" s="16" t="s">
        <v>1753</v>
      </c>
      <c r="C1388" s="16" t="s">
        <v>2450</v>
      </c>
      <c r="D1388" s="16" t="s">
        <v>992</v>
      </c>
      <c r="E1388" s="16" t="s">
        <v>456</v>
      </c>
      <c r="F1388" s="16" t="s">
        <v>454</v>
      </c>
      <c r="G1388" s="9">
        <v>777</v>
      </c>
      <c r="H1388" s="7">
        <v>779</v>
      </c>
      <c r="I1388" s="18">
        <f t="shared" si="31"/>
        <v>1.3989927252378289E-4</v>
      </c>
      <c r="J1388" s="1">
        <v>98.5</v>
      </c>
      <c r="K1388" s="7">
        <v>100.4</v>
      </c>
      <c r="L1388" s="8">
        <v>1130</v>
      </c>
      <c r="M1388" s="14">
        <v>42800</v>
      </c>
      <c r="N1388" s="10" t="s">
        <v>515</v>
      </c>
      <c r="O1388" s="7" t="s">
        <v>1124</v>
      </c>
      <c r="P1388" s="7" t="s">
        <v>373</v>
      </c>
    </row>
    <row r="1389" spans="1:16" ht="12.75" customHeight="1" x14ac:dyDescent="0.15">
      <c r="A1389" s="16" t="s">
        <v>1521</v>
      </c>
      <c r="B1389" s="16" t="s">
        <v>1614</v>
      </c>
      <c r="C1389" s="16" t="s">
        <v>2450</v>
      </c>
      <c r="D1389" s="16" t="s">
        <v>992</v>
      </c>
      <c r="E1389" s="16" t="s">
        <v>456</v>
      </c>
      <c r="F1389" s="16" t="s">
        <v>454</v>
      </c>
      <c r="G1389" s="9">
        <v>802</v>
      </c>
      <c r="H1389" s="7">
        <v>804</v>
      </c>
      <c r="I1389" s="18">
        <f t="shared" si="31"/>
        <v>1.3941168269901018E-4</v>
      </c>
      <c r="J1389" s="1">
        <v>98.6</v>
      </c>
      <c r="K1389" s="7">
        <v>100.9</v>
      </c>
      <c r="L1389" s="8">
        <v>2300</v>
      </c>
      <c r="M1389" s="14">
        <v>42416</v>
      </c>
      <c r="N1389" s="10" t="s">
        <v>515</v>
      </c>
      <c r="O1389" s="7" t="s">
        <v>1125</v>
      </c>
      <c r="P1389" s="7" t="s">
        <v>1003</v>
      </c>
    </row>
    <row r="1390" spans="1:16" ht="12.75" customHeight="1" x14ac:dyDescent="0.15">
      <c r="A1390" s="16" t="s">
        <v>381</v>
      </c>
      <c r="B1390" s="16" t="s">
        <v>1166</v>
      </c>
      <c r="C1390" s="16" t="s">
        <v>2215</v>
      </c>
      <c r="D1390" s="16" t="s">
        <v>1151</v>
      </c>
      <c r="E1390" s="16" t="s">
        <v>899</v>
      </c>
      <c r="F1390" s="16" t="s">
        <v>898</v>
      </c>
      <c r="G1390" s="12">
        <v>35781</v>
      </c>
      <c r="H1390" s="8">
        <v>35793</v>
      </c>
      <c r="I1390" s="18">
        <f t="shared" si="31"/>
        <v>1.4232511801124368E-4</v>
      </c>
      <c r="J1390" s="1">
        <v>0.05</v>
      </c>
      <c r="K1390" s="7">
        <v>1436.1</v>
      </c>
      <c r="L1390" s="8" t="s">
        <v>2199</v>
      </c>
      <c r="M1390" s="14">
        <v>40292</v>
      </c>
      <c r="N1390" s="10" t="s">
        <v>782</v>
      </c>
      <c r="O1390" s="7" t="s">
        <v>1126</v>
      </c>
      <c r="P1390" s="7" t="s">
        <v>1005</v>
      </c>
    </row>
    <row r="1391" spans="1:16" ht="12.75" customHeight="1" x14ac:dyDescent="0.15">
      <c r="A1391" s="16" t="s">
        <v>1797</v>
      </c>
      <c r="B1391" s="16" t="s">
        <v>1753</v>
      </c>
      <c r="C1391" s="16" t="s">
        <v>2215</v>
      </c>
      <c r="D1391" s="16" t="s">
        <v>1151</v>
      </c>
      <c r="E1391" s="16" t="s">
        <v>899</v>
      </c>
      <c r="F1391" s="16" t="s">
        <v>898</v>
      </c>
      <c r="G1391" s="12">
        <v>35777</v>
      </c>
      <c r="H1391" s="8">
        <v>35799</v>
      </c>
      <c r="I1391" s="18">
        <f t="shared" si="31"/>
        <v>2.6092319369989091E-4</v>
      </c>
      <c r="J1391" s="1">
        <v>0</v>
      </c>
      <c r="K1391" s="7">
        <v>1436.1</v>
      </c>
      <c r="L1391" s="8">
        <v>5271</v>
      </c>
      <c r="M1391" s="14">
        <v>42824</v>
      </c>
      <c r="N1391" s="10" t="s">
        <v>782</v>
      </c>
      <c r="O1391" s="7" t="s">
        <v>1147</v>
      </c>
      <c r="P1391" s="7" t="s">
        <v>338</v>
      </c>
    </row>
    <row r="1392" spans="1:16" ht="12.75" customHeight="1" x14ac:dyDescent="0.15">
      <c r="A1392" s="16" t="s">
        <v>1805</v>
      </c>
      <c r="B1392" s="16" t="s">
        <v>1753</v>
      </c>
      <c r="C1392" s="16" t="s">
        <v>2215</v>
      </c>
      <c r="D1392" s="16" t="s">
        <v>1151</v>
      </c>
      <c r="E1392" s="16" t="s">
        <v>899</v>
      </c>
      <c r="F1392" s="16" t="s">
        <v>898</v>
      </c>
      <c r="G1392" s="12">
        <v>35777</v>
      </c>
      <c r="H1392" s="8">
        <v>35777</v>
      </c>
      <c r="I1392" s="18">
        <f t="shared" si="31"/>
        <v>0</v>
      </c>
      <c r="J1392" s="1">
        <v>0</v>
      </c>
      <c r="K1392" s="7">
        <v>1436.1</v>
      </c>
      <c r="L1392" s="8" t="s">
        <v>2199</v>
      </c>
      <c r="M1392" s="14">
        <v>42873</v>
      </c>
      <c r="N1392" s="10" t="s">
        <v>1121</v>
      </c>
      <c r="O1392" s="7" t="s">
        <v>1124</v>
      </c>
      <c r="P1392" s="7" t="s">
        <v>869</v>
      </c>
    </row>
    <row r="1393" spans="1:16" ht="12.75" customHeight="1" x14ac:dyDescent="0.15">
      <c r="A1393" s="16" t="s">
        <v>488</v>
      </c>
      <c r="B1393" s="16" t="s">
        <v>1166</v>
      </c>
      <c r="C1393" s="16" t="s">
        <v>2215</v>
      </c>
      <c r="D1393" s="16" t="s">
        <v>1151</v>
      </c>
      <c r="E1393" s="16" t="s">
        <v>899</v>
      </c>
      <c r="F1393" s="16" t="s">
        <v>898</v>
      </c>
      <c r="G1393" s="12">
        <v>35778</v>
      </c>
      <c r="H1393" s="8">
        <v>35798</v>
      </c>
      <c r="I1393" s="18">
        <f t="shared" si="31"/>
        <v>2.3720290336353718E-4</v>
      </c>
      <c r="J1393" s="1">
        <v>0.01</v>
      </c>
      <c r="K1393" s="7">
        <v>1436.19</v>
      </c>
      <c r="L1393" s="8">
        <v>3200</v>
      </c>
      <c r="M1393" s="14">
        <v>40807</v>
      </c>
      <c r="N1393" s="10" t="s">
        <v>270</v>
      </c>
      <c r="O1393" s="7" t="s">
        <v>1124</v>
      </c>
      <c r="P1393" s="7" t="s">
        <v>592</v>
      </c>
    </row>
    <row r="1394" spans="1:16" ht="12.75" customHeight="1" x14ac:dyDescent="0.15">
      <c r="A1394" s="16" t="s">
        <v>615</v>
      </c>
      <c r="B1394" s="16" t="s">
        <v>36</v>
      </c>
      <c r="C1394" s="16" t="s">
        <v>2215</v>
      </c>
      <c r="D1394" s="16" t="s">
        <v>1151</v>
      </c>
      <c r="E1394" s="16" t="s">
        <v>899</v>
      </c>
      <c r="F1394" s="16" t="s">
        <v>898</v>
      </c>
      <c r="G1394" s="12">
        <v>35850</v>
      </c>
      <c r="H1394" s="8">
        <v>35852</v>
      </c>
      <c r="I1394" s="18">
        <f t="shared" si="31"/>
        <v>2.3684896141730418E-5</v>
      </c>
      <c r="J1394" s="1">
        <v>0.05</v>
      </c>
      <c r="K1394" s="7">
        <v>1439.41</v>
      </c>
      <c r="L1394" s="8">
        <v>3112</v>
      </c>
      <c r="M1394" s="14">
        <v>40739</v>
      </c>
      <c r="N1394" s="10" t="s">
        <v>782</v>
      </c>
      <c r="O1394" s="7" t="s">
        <v>1126</v>
      </c>
      <c r="P1394" s="7" t="s">
        <v>1005</v>
      </c>
    </row>
    <row r="1395" spans="1:16" ht="12.75" customHeight="1" x14ac:dyDescent="0.15">
      <c r="A1395" s="16" t="s">
        <v>374</v>
      </c>
      <c r="B1395" s="16" t="s">
        <v>36</v>
      </c>
      <c r="C1395" s="16" t="s">
        <v>2215</v>
      </c>
      <c r="D1395" s="16" t="s">
        <v>1151</v>
      </c>
      <c r="E1395" s="16" t="s">
        <v>899</v>
      </c>
      <c r="F1395" s="16" t="s">
        <v>898</v>
      </c>
      <c r="G1395" s="12">
        <v>35781</v>
      </c>
      <c r="H1395" s="8">
        <v>35792</v>
      </c>
      <c r="I1395" s="18">
        <f t="shared" si="31"/>
        <v>1.3046623889554398E-4</v>
      </c>
      <c r="J1395" s="1">
        <v>0.05</v>
      </c>
      <c r="K1395" s="7">
        <v>1436.1</v>
      </c>
      <c r="L1395" s="8" t="s">
        <v>2199</v>
      </c>
      <c r="M1395" s="14">
        <v>40953</v>
      </c>
      <c r="N1395" s="10" t="s">
        <v>782</v>
      </c>
      <c r="O1395" s="7" t="s">
        <v>1126</v>
      </c>
      <c r="P1395" s="7" t="s">
        <v>1005</v>
      </c>
    </row>
    <row r="1396" spans="1:16" ht="12.75" customHeight="1" x14ac:dyDescent="0.15">
      <c r="A1396" s="16" t="s">
        <v>362</v>
      </c>
      <c r="B1396" s="16" t="s">
        <v>802</v>
      </c>
      <c r="C1396" s="16" t="s">
        <v>2215</v>
      </c>
      <c r="D1396" s="16" t="s">
        <v>1151</v>
      </c>
      <c r="E1396" s="16" t="s">
        <v>899</v>
      </c>
      <c r="F1396" s="16" t="s">
        <v>898</v>
      </c>
      <c r="G1396" s="12">
        <v>35783</v>
      </c>
      <c r="H1396" s="8">
        <v>35791</v>
      </c>
      <c r="I1396" s="18">
        <f t="shared" si="31"/>
        <v>9.4883412007495794E-5</v>
      </c>
      <c r="J1396" s="1">
        <v>0.13</v>
      </c>
      <c r="K1396" s="7">
        <v>1436.12</v>
      </c>
      <c r="L1396" s="8">
        <v>6007</v>
      </c>
      <c r="M1396" s="14">
        <v>41099</v>
      </c>
      <c r="N1396" s="10" t="s">
        <v>782</v>
      </c>
      <c r="O1396" s="7" t="s">
        <v>1126</v>
      </c>
      <c r="P1396" s="7" t="s">
        <v>1005</v>
      </c>
    </row>
    <row r="1397" spans="1:16" ht="12.75" customHeight="1" x14ac:dyDescent="0.15">
      <c r="A1397" s="16" t="s">
        <v>292</v>
      </c>
      <c r="B1397" s="16" t="s">
        <v>36</v>
      </c>
      <c r="C1397" s="16" t="s">
        <v>2215</v>
      </c>
      <c r="D1397" s="16" t="s">
        <v>1151</v>
      </c>
      <c r="E1397" s="16" t="s">
        <v>899</v>
      </c>
      <c r="F1397" s="16" t="s">
        <v>898</v>
      </c>
      <c r="G1397" s="12">
        <v>35757</v>
      </c>
      <c r="H1397" s="8">
        <v>35816</v>
      </c>
      <c r="I1397" s="18">
        <f t="shared" si="31"/>
        <v>6.9977346316700865E-4</v>
      </c>
      <c r="J1397" s="1">
        <v>0.13</v>
      </c>
      <c r="K1397" s="7">
        <v>1436.09</v>
      </c>
      <c r="L1397" s="8">
        <v>6140</v>
      </c>
      <c r="M1397" s="14">
        <v>41428</v>
      </c>
      <c r="N1397" s="10" t="s">
        <v>782</v>
      </c>
      <c r="O1397" s="7" t="s">
        <v>1126</v>
      </c>
      <c r="P1397" s="7" t="s">
        <v>1005</v>
      </c>
    </row>
    <row r="1398" spans="1:16" ht="12.75" customHeight="1" x14ac:dyDescent="0.15">
      <c r="A1398" s="16" t="s">
        <v>1099</v>
      </c>
      <c r="B1398" s="16" t="s">
        <v>36</v>
      </c>
      <c r="C1398" s="16" t="s">
        <v>2215</v>
      </c>
      <c r="D1398" s="16" t="s">
        <v>1151</v>
      </c>
      <c r="E1398" s="16" t="s">
        <v>899</v>
      </c>
      <c r="F1398" s="16" t="s">
        <v>898</v>
      </c>
      <c r="G1398" s="12">
        <v>35783</v>
      </c>
      <c r="H1398" s="8">
        <v>35790</v>
      </c>
      <c r="I1398" s="18">
        <f t="shared" si="31"/>
        <v>8.3023970206255268E-5</v>
      </c>
      <c r="J1398" s="1">
        <v>0.03</v>
      </c>
      <c r="K1398" s="7">
        <v>1436.1</v>
      </c>
      <c r="L1398" s="8">
        <v>4007</v>
      </c>
      <c r="M1398" s="14">
        <v>39949</v>
      </c>
      <c r="N1398" s="10" t="s">
        <v>782</v>
      </c>
      <c r="O1398" s="7" t="s">
        <v>1126</v>
      </c>
      <c r="P1398" s="7" t="s">
        <v>1229</v>
      </c>
    </row>
    <row r="1399" spans="1:16" ht="12.75" customHeight="1" x14ac:dyDescent="0.15">
      <c r="A1399" s="16" t="s">
        <v>112</v>
      </c>
      <c r="B1399" s="16" t="s">
        <v>36</v>
      </c>
      <c r="C1399" s="16" t="s">
        <v>2215</v>
      </c>
      <c r="D1399" s="16" t="s">
        <v>1151</v>
      </c>
      <c r="E1399" s="16" t="s">
        <v>899</v>
      </c>
      <c r="F1399" s="16" t="s">
        <v>898</v>
      </c>
      <c r="G1399" s="12">
        <v>35777</v>
      </c>
      <c r="H1399" s="8">
        <v>35795</v>
      </c>
      <c r="I1399" s="18">
        <f t="shared" si="31"/>
        <v>2.1349274124679761E-4</v>
      </c>
      <c r="J1399" s="1">
        <v>0.02</v>
      </c>
      <c r="K1399" s="7">
        <v>1436.07</v>
      </c>
      <c r="L1399" s="8">
        <v>3138</v>
      </c>
      <c r="M1399" s="14">
        <v>41611</v>
      </c>
      <c r="N1399" s="10" t="s">
        <v>782</v>
      </c>
      <c r="O1399" s="7" t="s">
        <v>1147</v>
      </c>
      <c r="P1399" s="7" t="s">
        <v>338</v>
      </c>
    </row>
    <row r="1400" spans="1:16" ht="12.75" customHeight="1" x14ac:dyDescent="0.15">
      <c r="A1400" s="16" t="s">
        <v>1525</v>
      </c>
      <c r="B1400" s="16" t="s">
        <v>1614</v>
      </c>
      <c r="C1400" s="16" t="s">
        <v>2215</v>
      </c>
      <c r="D1400" s="16" t="s">
        <v>1151</v>
      </c>
      <c r="E1400" s="16" t="s">
        <v>899</v>
      </c>
      <c r="F1400" s="16" t="s">
        <v>898</v>
      </c>
      <c r="G1400" s="12">
        <v>35787</v>
      </c>
      <c r="H1400" s="8">
        <v>35791</v>
      </c>
      <c r="I1400" s="18">
        <f t="shared" si="31"/>
        <v>4.7439455395052063E-5</v>
      </c>
      <c r="J1400" s="1">
        <v>0.05</v>
      </c>
      <c r="K1400" s="7">
        <v>1436.2</v>
      </c>
      <c r="L1400" s="8">
        <v>5271</v>
      </c>
      <c r="M1400" s="14">
        <v>42433</v>
      </c>
      <c r="N1400" s="10" t="s">
        <v>782</v>
      </c>
      <c r="O1400" s="7" t="s">
        <v>1147</v>
      </c>
      <c r="P1400" s="7" t="s">
        <v>338</v>
      </c>
    </row>
    <row r="1401" spans="1:16" ht="12.75" customHeight="1" x14ac:dyDescent="0.15">
      <c r="A1401" s="16" t="s">
        <v>1801</v>
      </c>
      <c r="B1401" s="16" t="s">
        <v>1753</v>
      </c>
      <c r="C1401" s="16" t="s">
        <v>2451</v>
      </c>
      <c r="D1401" s="16" t="s">
        <v>1802</v>
      </c>
      <c r="E1401" s="16" t="s">
        <v>899</v>
      </c>
      <c r="F1401" s="16" t="s">
        <v>898</v>
      </c>
      <c r="G1401" s="12">
        <v>35775</v>
      </c>
      <c r="H1401" s="8">
        <v>35798</v>
      </c>
      <c r="I1401" s="18">
        <f t="shared" si="31"/>
        <v>2.7279304496341013E-4</v>
      </c>
      <c r="J1401" s="1">
        <v>0</v>
      </c>
      <c r="K1401" s="7">
        <v>1436.11</v>
      </c>
      <c r="L1401" s="8">
        <v>5735</v>
      </c>
      <c r="M1401" s="14">
        <v>42859</v>
      </c>
      <c r="N1401" s="10" t="s">
        <v>1121</v>
      </c>
      <c r="O1401" s="7" t="s">
        <v>1124</v>
      </c>
      <c r="P1401" s="7" t="s">
        <v>1146</v>
      </c>
    </row>
    <row r="1402" spans="1:16" ht="12.75" customHeight="1" x14ac:dyDescent="0.15">
      <c r="A1402" s="16" t="s">
        <v>1883</v>
      </c>
      <c r="B1402" s="16" t="s">
        <v>1810</v>
      </c>
      <c r="C1402" s="16" t="s">
        <v>2174</v>
      </c>
      <c r="D1402" s="16" t="s">
        <v>588</v>
      </c>
      <c r="E1402" s="16" t="s">
        <v>497</v>
      </c>
      <c r="F1402" s="16" t="s">
        <v>454</v>
      </c>
      <c r="G1402" s="12">
        <v>401</v>
      </c>
      <c r="H1402" s="8">
        <v>404</v>
      </c>
      <c r="I1402" s="18">
        <f t="shared" si="31"/>
        <v>2.2148394241417498E-4</v>
      </c>
      <c r="J1402" s="1">
        <v>51.6</v>
      </c>
      <c r="K1402" s="7">
        <v>92.6</v>
      </c>
      <c r="L1402" s="8">
        <v>2</v>
      </c>
      <c r="M1402" s="14">
        <v>42843</v>
      </c>
      <c r="N1402" s="10" t="s">
        <v>1293</v>
      </c>
      <c r="O1402" s="7" t="s">
        <v>939</v>
      </c>
      <c r="P1402" s="7" t="s">
        <v>1327</v>
      </c>
    </row>
    <row r="1403" spans="1:16" ht="12.75" customHeight="1" x14ac:dyDescent="0.15">
      <c r="A1403" s="16" t="s">
        <v>1893</v>
      </c>
      <c r="B1403" s="16" t="s">
        <v>1810</v>
      </c>
      <c r="C1403" s="16" t="s">
        <v>2255</v>
      </c>
      <c r="D1403" s="16" t="s">
        <v>915</v>
      </c>
      <c r="E1403" s="16" t="s">
        <v>1134</v>
      </c>
      <c r="F1403" s="16" t="s">
        <v>454</v>
      </c>
      <c r="G1403" s="12">
        <v>400</v>
      </c>
      <c r="H1403" s="8">
        <v>406</v>
      </c>
      <c r="I1403" s="18">
        <f t="shared" si="31"/>
        <v>4.429351838181013E-4</v>
      </c>
      <c r="J1403" s="1">
        <v>51.6</v>
      </c>
      <c r="K1403" s="7">
        <v>92.6</v>
      </c>
      <c r="L1403" s="8">
        <v>10</v>
      </c>
      <c r="M1403" s="14">
        <v>42873</v>
      </c>
      <c r="N1403" s="10" t="s">
        <v>884</v>
      </c>
      <c r="O1403" s="7" t="s">
        <v>939</v>
      </c>
      <c r="P1403" s="7" t="s">
        <v>1327</v>
      </c>
    </row>
    <row r="1404" spans="1:16" ht="12.75" customHeight="1" x14ac:dyDescent="0.15">
      <c r="A1404" s="16" t="s">
        <v>1136</v>
      </c>
      <c r="B1404" s="16" t="s">
        <v>38</v>
      </c>
      <c r="C1404" s="16" t="s">
        <v>2134</v>
      </c>
      <c r="D1404" s="16" t="s">
        <v>992</v>
      </c>
      <c r="E1404" s="16" t="s">
        <v>1100</v>
      </c>
      <c r="F1404" s="16" t="s">
        <v>454</v>
      </c>
      <c r="G1404" s="12">
        <v>686</v>
      </c>
      <c r="H1404" s="8">
        <v>703</v>
      </c>
      <c r="I1404" s="18">
        <f t="shared" si="31"/>
        <v>1.2031990940618586E-3</v>
      </c>
      <c r="J1404" s="1">
        <v>98.1</v>
      </c>
      <c r="K1404" s="7">
        <v>98.7</v>
      </c>
      <c r="L1404" s="8" t="s">
        <v>2199</v>
      </c>
      <c r="M1404" s="14">
        <v>40129</v>
      </c>
      <c r="N1404" s="10" t="s">
        <v>453</v>
      </c>
      <c r="O1404" s="7" t="s">
        <v>1116</v>
      </c>
      <c r="P1404" s="7" t="s">
        <v>1181</v>
      </c>
    </row>
    <row r="1405" spans="1:16" ht="12.75" customHeight="1" x14ac:dyDescent="0.15">
      <c r="A1405" s="16" t="s">
        <v>145</v>
      </c>
      <c r="B1405" s="16" t="s">
        <v>38</v>
      </c>
      <c r="C1405" s="16" t="s">
        <v>2134</v>
      </c>
      <c r="D1405" s="16" t="s">
        <v>992</v>
      </c>
      <c r="E1405" s="16" t="s">
        <v>497</v>
      </c>
      <c r="F1405" s="16" t="s">
        <v>454</v>
      </c>
      <c r="G1405" s="12">
        <v>686</v>
      </c>
      <c r="H1405" s="8">
        <v>704</v>
      </c>
      <c r="I1405" s="18">
        <f t="shared" si="31"/>
        <v>1.2738853503184713E-3</v>
      </c>
      <c r="J1405" s="1">
        <v>98.2</v>
      </c>
      <c r="K1405" s="7">
        <v>98.7</v>
      </c>
      <c r="L1405" s="8" t="s">
        <v>2199</v>
      </c>
      <c r="M1405" s="14">
        <v>40753</v>
      </c>
      <c r="N1405" s="10" t="s">
        <v>2199</v>
      </c>
      <c r="O1405" s="7" t="s">
        <v>1116</v>
      </c>
      <c r="P1405" s="7" t="s">
        <v>1181</v>
      </c>
    </row>
    <row r="1406" spans="1:16" ht="12.75" customHeight="1" x14ac:dyDescent="0.15">
      <c r="A1406" s="16" t="s">
        <v>144</v>
      </c>
      <c r="B1406" s="16" t="s">
        <v>36</v>
      </c>
      <c r="C1406" s="16" t="s">
        <v>2134</v>
      </c>
      <c r="D1406" s="16" t="s">
        <v>992</v>
      </c>
      <c r="E1406" s="16" t="s">
        <v>497</v>
      </c>
      <c r="F1406" s="16" t="s">
        <v>454</v>
      </c>
      <c r="G1406" s="12">
        <v>688</v>
      </c>
      <c r="H1406" s="8">
        <v>703</v>
      </c>
      <c r="I1406" s="18">
        <f t="shared" si="31"/>
        <v>1.0614960016983937E-3</v>
      </c>
      <c r="J1406" s="1">
        <v>98.2</v>
      </c>
      <c r="K1406" s="7">
        <v>98.7</v>
      </c>
      <c r="L1406" s="8" t="s">
        <v>2199</v>
      </c>
      <c r="M1406" s="14">
        <v>40730</v>
      </c>
      <c r="N1406" s="10" t="s">
        <v>2199</v>
      </c>
      <c r="O1406" s="7" t="s">
        <v>1116</v>
      </c>
      <c r="P1406" s="7" t="s">
        <v>1181</v>
      </c>
    </row>
    <row r="1407" spans="1:16" ht="12.75" customHeight="1" x14ac:dyDescent="0.15">
      <c r="A1407" s="16" t="s">
        <v>307</v>
      </c>
      <c r="B1407" s="16" t="s">
        <v>38</v>
      </c>
      <c r="C1407" s="16" t="s">
        <v>2134</v>
      </c>
      <c r="D1407" s="16" t="s">
        <v>992</v>
      </c>
      <c r="E1407" s="16" t="s">
        <v>497</v>
      </c>
      <c r="F1407" s="16" t="s">
        <v>454</v>
      </c>
      <c r="G1407" s="12">
        <v>689</v>
      </c>
      <c r="H1407" s="8">
        <v>704</v>
      </c>
      <c r="I1407" s="18">
        <f t="shared" si="31"/>
        <v>1.0613457864572277E-3</v>
      </c>
      <c r="J1407" s="1">
        <v>98.1</v>
      </c>
      <c r="K1407" s="7">
        <v>98.7</v>
      </c>
      <c r="L1407" s="8" t="s">
        <v>2199</v>
      </c>
      <c r="M1407" s="14">
        <v>41470</v>
      </c>
      <c r="N1407" s="10" t="s">
        <v>2199</v>
      </c>
      <c r="O1407" s="7" t="s">
        <v>1116</v>
      </c>
      <c r="P1407" s="7" t="s">
        <v>1181</v>
      </c>
    </row>
    <row r="1408" spans="1:16" ht="12.75" customHeight="1" x14ac:dyDescent="0.15">
      <c r="A1408" s="16" t="s">
        <v>196</v>
      </c>
      <c r="B1408" s="16" t="s">
        <v>38</v>
      </c>
      <c r="C1408" s="16" t="s">
        <v>2134</v>
      </c>
      <c r="D1408" s="16" t="s">
        <v>992</v>
      </c>
      <c r="E1408" s="16" t="s">
        <v>497</v>
      </c>
      <c r="F1408" s="16" t="s">
        <v>454</v>
      </c>
      <c r="G1408" s="12">
        <v>688</v>
      </c>
      <c r="H1408" s="8">
        <v>704</v>
      </c>
      <c r="I1408" s="18">
        <f t="shared" si="31"/>
        <v>1.1321822813472968E-3</v>
      </c>
      <c r="J1408" s="1">
        <v>98.26</v>
      </c>
      <c r="K1408" s="7">
        <v>98.69</v>
      </c>
      <c r="L1408" s="8" t="s">
        <v>2199</v>
      </c>
      <c r="M1408" s="14">
        <v>41729</v>
      </c>
      <c r="N1408" s="10" t="s">
        <v>2199</v>
      </c>
      <c r="O1408" s="7" t="s">
        <v>1116</v>
      </c>
      <c r="P1408" s="7" t="s">
        <v>1181</v>
      </c>
    </row>
    <row r="1409" spans="1:16" ht="12.75" customHeight="1" x14ac:dyDescent="0.15">
      <c r="A1409" s="16" t="s">
        <v>1255</v>
      </c>
      <c r="B1409" s="16" t="s">
        <v>36</v>
      </c>
      <c r="C1409" s="16" t="s">
        <v>2134</v>
      </c>
      <c r="D1409" s="16" t="s">
        <v>992</v>
      </c>
      <c r="E1409" s="16" t="s">
        <v>497</v>
      </c>
      <c r="F1409" s="16" t="s">
        <v>454</v>
      </c>
      <c r="G1409" s="12">
        <v>687</v>
      </c>
      <c r="H1409" s="8">
        <v>705</v>
      </c>
      <c r="I1409" s="18">
        <f t="shared" si="31"/>
        <v>1.2737050665157089E-3</v>
      </c>
      <c r="J1409" s="1">
        <v>98.12</v>
      </c>
      <c r="K1409" s="7">
        <v>98.69</v>
      </c>
      <c r="L1409" s="8" t="s">
        <v>2199</v>
      </c>
      <c r="M1409" s="14">
        <v>41910</v>
      </c>
      <c r="N1409" s="10" t="s">
        <v>2199</v>
      </c>
      <c r="O1409" s="7" t="s">
        <v>1116</v>
      </c>
      <c r="P1409" s="7" t="s">
        <v>1181</v>
      </c>
    </row>
    <row r="1410" spans="1:16" ht="12.75" customHeight="1" x14ac:dyDescent="0.15">
      <c r="A1410" s="16" t="s">
        <v>1322</v>
      </c>
      <c r="B1410" s="16" t="s">
        <v>36</v>
      </c>
      <c r="C1410" s="16" t="s">
        <v>2134</v>
      </c>
      <c r="D1410" s="16" t="s">
        <v>992</v>
      </c>
      <c r="E1410" s="16" t="s">
        <v>497</v>
      </c>
      <c r="F1410" s="16" t="s">
        <v>454</v>
      </c>
      <c r="G1410" s="12">
        <v>690</v>
      </c>
      <c r="H1410" s="8">
        <v>705</v>
      </c>
      <c r="I1410" s="18">
        <f t="shared" ref="I1410:I1424" si="32">(H1410-G1410)/(H1410+G1410+12740)</f>
        <v>1.0611956137247967E-3</v>
      </c>
      <c r="J1410" s="1">
        <v>98.2</v>
      </c>
      <c r="K1410" s="7">
        <v>98.6</v>
      </c>
      <c r="L1410" s="8" t="s">
        <v>2199</v>
      </c>
      <c r="M1410" s="14">
        <v>41939</v>
      </c>
      <c r="N1410" s="10" t="s">
        <v>2199</v>
      </c>
      <c r="O1410" s="7" t="s">
        <v>1116</v>
      </c>
      <c r="P1410" s="7" t="s">
        <v>1181</v>
      </c>
    </row>
    <row r="1411" spans="1:16" ht="12.75" customHeight="1" x14ac:dyDescent="0.15">
      <c r="A1411" s="16" t="s">
        <v>1051</v>
      </c>
      <c r="B1411" s="16" t="s">
        <v>38</v>
      </c>
      <c r="C1411" s="16" t="s">
        <v>2134</v>
      </c>
      <c r="D1411" s="16" t="s">
        <v>992</v>
      </c>
      <c r="E1411" s="16" t="s">
        <v>497</v>
      </c>
      <c r="F1411" s="16" t="s">
        <v>454</v>
      </c>
      <c r="G1411" s="12">
        <v>583</v>
      </c>
      <c r="H1411" s="8">
        <v>601</v>
      </c>
      <c r="I1411" s="18">
        <f t="shared" si="32"/>
        <v>1.292731973570813E-3</v>
      </c>
      <c r="J1411" s="1">
        <v>97.7</v>
      </c>
      <c r="K1411" s="7">
        <v>96.5</v>
      </c>
      <c r="L1411" s="8" t="s">
        <v>2199</v>
      </c>
      <c r="M1411" s="14">
        <v>40344</v>
      </c>
      <c r="N1411" s="10" t="s">
        <v>2199</v>
      </c>
      <c r="O1411" s="7" t="s">
        <v>1116</v>
      </c>
      <c r="P1411" s="7" t="s">
        <v>1117</v>
      </c>
    </row>
    <row r="1412" spans="1:16" ht="12.75" customHeight="1" x14ac:dyDescent="0.15">
      <c r="A1412" s="16" t="s">
        <v>313</v>
      </c>
      <c r="B1412" s="16" t="s">
        <v>36</v>
      </c>
      <c r="C1412" s="16" t="s">
        <v>2134</v>
      </c>
      <c r="D1412" s="16" t="s">
        <v>992</v>
      </c>
      <c r="E1412" s="16" t="s">
        <v>497</v>
      </c>
      <c r="F1412" s="16" t="s">
        <v>454</v>
      </c>
      <c r="G1412" s="12">
        <v>661</v>
      </c>
      <c r="H1412" s="8">
        <v>673</v>
      </c>
      <c r="I1412" s="18">
        <f t="shared" si="32"/>
        <v>8.5263606650561323E-4</v>
      </c>
      <c r="J1412" s="1">
        <v>98.06</v>
      </c>
      <c r="K1412" s="7">
        <v>98.08</v>
      </c>
      <c r="L1412" s="8" t="s">
        <v>2199</v>
      </c>
      <c r="M1412" s="14">
        <v>41474</v>
      </c>
      <c r="N1412" s="10" t="s">
        <v>2199</v>
      </c>
      <c r="O1412" s="7" t="s">
        <v>1180</v>
      </c>
      <c r="P1412" s="7" t="s">
        <v>963</v>
      </c>
    </row>
    <row r="1413" spans="1:16" ht="12.75" customHeight="1" x14ac:dyDescent="0.15">
      <c r="A1413" s="16" t="s">
        <v>1597</v>
      </c>
      <c r="B1413" s="16" t="s">
        <v>38</v>
      </c>
      <c r="C1413" s="16" t="s">
        <v>2134</v>
      </c>
      <c r="D1413" s="16" t="s">
        <v>992</v>
      </c>
      <c r="E1413" s="16" t="s">
        <v>497</v>
      </c>
      <c r="F1413" s="16" t="s">
        <v>454</v>
      </c>
      <c r="G1413" s="12">
        <v>599</v>
      </c>
      <c r="H1413" s="8">
        <v>616</v>
      </c>
      <c r="I1413" s="18">
        <f t="shared" si="32"/>
        <v>1.2182013615191687E-3</v>
      </c>
      <c r="J1413" s="1">
        <v>74.98</v>
      </c>
      <c r="K1413" s="7">
        <v>96.85</v>
      </c>
      <c r="L1413" s="8" t="s">
        <v>2199</v>
      </c>
      <c r="M1413" s="14">
        <v>41572</v>
      </c>
      <c r="N1413" s="10" t="s">
        <v>2199</v>
      </c>
      <c r="O1413" s="7" t="s">
        <v>1116</v>
      </c>
      <c r="P1413" s="7" t="s">
        <v>659</v>
      </c>
    </row>
    <row r="1414" spans="1:16" ht="12.75" customHeight="1" x14ac:dyDescent="0.15">
      <c r="A1414" s="16" t="s">
        <v>1598</v>
      </c>
      <c r="B1414" s="16" t="s">
        <v>1614</v>
      </c>
      <c r="C1414" s="16" t="s">
        <v>2134</v>
      </c>
      <c r="D1414" s="16" t="s">
        <v>992</v>
      </c>
      <c r="E1414" s="16" t="s">
        <v>497</v>
      </c>
      <c r="F1414" s="16" t="s">
        <v>454</v>
      </c>
      <c r="G1414" s="12">
        <v>338</v>
      </c>
      <c r="H1414" s="8">
        <v>594</v>
      </c>
      <c r="I1414" s="18">
        <f t="shared" si="32"/>
        <v>1.8724400234055003E-2</v>
      </c>
      <c r="J1414" s="1">
        <v>75</v>
      </c>
      <c r="K1414" s="7">
        <v>96.81</v>
      </c>
      <c r="L1414" s="8" t="s">
        <v>2199</v>
      </c>
      <c r="M1414" s="14">
        <v>42550</v>
      </c>
      <c r="N1414" s="10" t="s">
        <v>2199</v>
      </c>
      <c r="O1414" s="7" t="s">
        <v>1116</v>
      </c>
      <c r="P1414" s="7" t="s">
        <v>659</v>
      </c>
    </row>
    <row r="1415" spans="1:16" ht="12.75" customHeight="1" x14ac:dyDescent="0.15">
      <c r="A1415" s="16" t="s">
        <v>1645</v>
      </c>
      <c r="B1415" s="16" t="s">
        <v>1614</v>
      </c>
      <c r="C1415" s="16" t="s">
        <v>2258</v>
      </c>
      <c r="D1415" s="16" t="s">
        <v>992</v>
      </c>
      <c r="E1415" s="16" t="s">
        <v>497</v>
      </c>
      <c r="F1415" s="16" t="s">
        <v>898</v>
      </c>
      <c r="G1415" s="12">
        <v>35777</v>
      </c>
      <c r="H1415" s="8">
        <v>35796</v>
      </c>
      <c r="I1415" s="18">
        <f t="shared" si="32"/>
        <v>2.2535077627412143E-4</v>
      </c>
      <c r="J1415" s="1">
        <v>0.8</v>
      </c>
      <c r="K1415" s="7">
        <v>1435.8</v>
      </c>
      <c r="L1415" s="8">
        <v>3800</v>
      </c>
      <c r="M1415" s="14">
        <v>42677</v>
      </c>
      <c r="N1415" s="10" t="s">
        <v>2199</v>
      </c>
      <c r="O1415" s="7" t="s">
        <v>1647</v>
      </c>
      <c r="P1415" s="7" t="s">
        <v>1646</v>
      </c>
    </row>
    <row r="1416" spans="1:16" ht="12.75" customHeight="1" x14ac:dyDescent="0.15">
      <c r="A1416" s="16" t="s">
        <v>1239</v>
      </c>
      <c r="B1416" s="16" t="s">
        <v>38</v>
      </c>
      <c r="C1416" s="16" t="s">
        <v>2134</v>
      </c>
      <c r="D1416" s="16" t="s">
        <v>992</v>
      </c>
      <c r="E1416" s="16" t="s">
        <v>1100</v>
      </c>
      <c r="F1416" s="16" t="s">
        <v>454</v>
      </c>
      <c r="G1416" s="12">
        <v>579</v>
      </c>
      <c r="H1416" s="8">
        <v>606</v>
      </c>
      <c r="I1416" s="18">
        <f t="shared" si="32"/>
        <v>1.9389587073608617E-3</v>
      </c>
      <c r="J1416" s="1">
        <v>97.8</v>
      </c>
      <c r="K1416" s="7">
        <v>96.5</v>
      </c>
      <c r="L1416" s="8" t="s">
        <v>2199</v>
      </c>
      <c r="M1416" s="14">
        <v>38238</v>
      </c>
      <c r="N1416" s="10" t="s">
        <v>952</v>
      </c>
      <c r="O1416" s="7" t="s">
        <v>1180</v>
      </c>
      <c r="P1416" s="7" t="s">
        <v>659</v>
      </c>
    </row>
    <row r="1417" spans="1:16" ht="12.75" customHeight="1" x14ac:dyDescent="0.15">
      <c r="A1417" s="16" t="s">
        <v>1175</v>
      </c>
      <c r="B1417" s="16" t="s">
        <v>38</v>
      </c>
      <c r="C1417" s="16" t="s">
        <v>2134</v>
      </c>
      <c r="D1417" s="16" t="s">
        <v>992</v>
      </c>
      <c r="E1417" s="16" t="s">
        <v>1100</v>
      </c>
      <c r="F1417" s="16" t="s">
        <v>454</v>
      </c>
      <c r="G1417" s="12">
        <v>587</v>
      </c>
      <c r="H1417" s="8">
        <v>598</v>
      </c>
      <c r="I1417" s="18">
        <f t="shared" si="32"/>
        <v>7.8994614003590662E-4</v>
      </c>
      <c r="J1417" s="1">
        <v>97.8</v>
      </c>
      <c r="K1417" s="7">
        <v>96.5</v>
      </c>
      <c r="L1417" s="8" t="s">
        <v>2199</v>
      </c>
      <c r="M1417" s="14">
        <v>38238</v>
      </c>
      <c r="N1417" s="10" t="s">
        <v>952</v>
      </c>
      <c r="O1417" s="7" t="s">
        <v>1180</v>
      </c>
      <c r="P1417" s="7" t="s">
        <v>659</v>
      </c>
    </row>
    <row r="1418" spans="1:16" ht="12.75" customHeight="1" x14ac:dyDescent="0.15">
      <c r="A1418" s="16" t="s">
        <v>771</v>
      </c>
      <c r="B1418" s="16" t="s">
        <v>38</v>
      </c>
      <c r="C1418" s="16" t="s">
        <v>2134</v>
      </c>
      <c r="D1418" s="16" t="s">
        <v>992</v>
      </c>
      <c r="E1418" s="16" t="s">
        <v>1100</v>
      </c>
      <c r="F1418" s="16" t="s">
        <v>454</v>
      </c>
      <c r="G1418" s="12">
        <v>591</v>
      </c>
      <c r="H1418" s="8">
        <v>594</v>
      </c>
      <c r="I1418" s="18">
        <f t="shared" si="32"/>
        <v>2.1543985637342909E-4</v>
      </c>
      <c r="J1418" s="1">
        <v>97.7</v>
      </c>
      <c r="K1418" s="7">
        <v>96.5</v>
      </c>
      <c r="L1418" s="8" t="s">
        <v>2199</v>
      </c>
      <c r="M1418" s="14">
        <v>39013</v>
      </c>
      <c r="N1418" s="10" t="s">
        <v>2199</v>
      </c>
      <c r="O1418" s="7" t="s">
        <v>1180</v>
      </c>
      <c r="P1418" s="7" t="s">
        <v>659</v>
      </c>
    </row>
    <row r="1419" spans="1:16" ht="12.75" customHeight="1" x14ac:dyDescent="0.15">
      <c r="A1419" s="16" t="s">
        <v>770</v>
      </c>
      <c r="B1419" s="16" t="s">
        <v>38</v>
      </c>
      <c r="C1419" s="16" t="s">
        <v>2134</v>
      </c>
      <c r="D1419" s="16" t="s">
        <v>992</v>
      </c>
      <c r="E1419" s="16" t="s">
        <v>1100</v>
      </c>
      <c r="F1419" s="16" t="s">
        <v>454</v>
      </c>
      <c r="G1419" s="12">
        <v>594</v>
      </c>
      <c r="H1419" s="8">
        <v>595</v>
      </c>
      <c r="I1419" s="18">
        <f t="shared" si="32"/>
        <v>7.1792662789862876E-5</v>
      </c>
      <c r="J1419" s="1">
        <v>97.7</v>
      </c>
      <c r="K1419" s="7">
        <v>96.6</v>
      </c>
      <c r="L1419" s="8" t="s">
        <v>2199</v>
      </c>
      <c r="M1419" s="14">
        <v>39013</v>
      </c>
      <c r="N1419" s="10" t="s">
        <v>2199</v>
      </c>
      <c r="O1419" s="7" t="s">
        <v>1180</v>
      </c>
      <c r="P1419" s="7" t="s">
        <v>659</v>
      </c>
    </row>
    <row r="1420" spans="1:16" ht="12.75" customHeight="1" x14ac:dyDescent="0.15">
      <c r="A1420" s="16" t="s">
        <v>553</v>
      </c>
      <c r="B1420" s="16" t="s">
        <v>38</v>
      </c>
      <c r="C1420" s="16" t="s">
        <v>2134</v>
      </c>
      <c r="D1420" s="16" t="s">
        <v>992</v>
      </c>
      <c r="E1420" s="16" t="s">
        <v>1100</v>
      </c>
      <c r="F1420" s="16" t="s">
        <v>454</v>
      </c>
      <c r="G1420" s="12">
        <v>581</v>
      </c>
      <c r="H1420" s="8">
        <v>607</v>
      </c>
      <c r="I1420" s="18">
        <f t="shared" si="32"/>
        <v>1.8667432510051695E-3</v>
      </c>
      <c r="J1420" s="1">
        <v>97.6</v>
      </c>
      <c r="K1420" s="7">
        <v>96.6</v>
      </c>
      <c r="L1420" s="8" t="s">
        <v>2199</v>
      </c>
      <c r="M1420" s="14">
        <v>39746</v>
      </c>
      <c r="N1420" s="10" t="s">
        <v>453</v>
      </c>
      <c r="O1420" s="7" t="s">
        <v>1180</v>
      </c>
      <c r="P1420" s="7" t="s">
        <v>659</v>
      </c>
    </row>
    <row r="1421" spans="1:16" ht="12.75" customHeight="1" x14ac:dyDescent="0.15">
      <c r="A1421" s="16" t="s">
        <v>554</v>
      </c>
      <c r="B1421" s="16" t="s">
        <v>38</v>
      </c>
      <c r="C1421" s="16" t="s">
        <v>2134</v>
      </c>
      <c r="D1421" s="16" t="s">
        <v>992</v>
      </c>
      <c r="E1421" s="16" t="s">
        <v>1100</v>
      </c>
      <c r="F1421" s="16" t="s">
        <v>454</v>
      </c>
      <c r="G1421" s="12">
        <v>578</v>
      </c>
      <c r="H1421" s="8">
        <v>603</v>
      </c>
      <c r="I1421" s="18">
        <f t="shared" si="32"/>
        <v>1.7958479994253287E-3</v>
      </c>
      <c r="J1421" s="1">
        <v>97.6</v>
      </c>
      <c r="K1421" s="7">
        <v>96.5</v>
      </c>
      <c r="L1421" s="8" t="s">
        <v>2199</v>
      </c>
      <c r="M1421" s="14">
        <v>39746</v>
      </c>
      <c r="N1421" s="10" t="s">
        <v>453</v>
      </c>
      <c r="O1421" s="7" t="s">
        <v>1180</v>
      </c>
      <c r="P1421" s="7" t="s">
        <v>659</v>
      </c>
    </row>
    <row r="1422" spans="1:16" ht="12.75" customHeight="1" x14ac:dyDescent="0.15">
      <c r="A1422" s="16" t="s">
        <v>1108</v>
      </c>
      <c r="B1422" s="16" t="s">
        <v>38</v>
      </c>
      <c r="C1422" s="16" t="s">
        <v>2134</v>
      </c>
      <c r="D1422" s="16" t="s">
        <v>992</v>
      </c>
      <c r="E1422" s="16" t="s">
        <v>456</v>
      </c>
      <c r="F1422" s="16" t="s">
        <v>454</v>
      </c>
      <c r="G1422" s="12">
        <v>584</v>
      </c>
      <c r="H1422" s="8">
        <v>603</v>
      </c>
      <c r="I1422" s="18">
        <f t="shared" si="32"/>
        <v>1.364256480218281E-3</v>
      </c>
      <c r="J1422" s="1">
        <v>97.7</v>
      </c>
      <c r="K1422" s="7">
        <v>96.6</v>
      </c>
      <c r="L1422" s="8" t="s">
        <v>2199</v>
      </c>
      <c r="M1422" s="14">
        <v>40457</v>
      </c>
      <c r="N1422" s="10" t="s">
        <v>2199</v>
      </c>
      <c r="O1422" s="7" t="s">
        <v>1180</v>
      </c>
      <c r="P1422" s="7" t="s">
        <v>659</v>
      </c>
    </row>
    <row r="1423" spans="1:16" ht="12.75" customHeight="1" x14ac:dyDescent="0.15">
      <c r="A1423" s="16" t="s">
        <v>1109</v>
      </c>
      <c r="B1423" s="16" t="s">
        <v>38</v>
      </c>
      <c r="C1423" s="16" t="s">
        <v>2134</v>
      </c>
      <c r="D1423" s="16" t="s">
        <v>992</v>
      </c>
      <c r="E1423" s="16" t="s">
        <v>456</v>
      </c>
      <c r="F1423" s="16" t="s">
        <v>454</v>
      </c>
      <c r="G1423" s="12">
        <v>586</v>
      </c>
      <c r="H1423" s="8">
        <v>602</v>
      </c>
      <c r="I1423" s="18">
        <f t="shared" si="32"/>
        <v>1.1487650775416428E-3</v>
      </c>
      <c r="J1423" s="1">
        <v>97.7</v>
      </c>
      <c r="K1423" s="7">
        <v>96.6</v>
      </c>
      <c r="L1423" s="8" t="s">
        <v>2199</v>
      </c>
      <c r="M1423" s="14">
        <v>40457</v>
      </c>
      <c r="N1423" s="10" t="s">
        <v>2199</v>
      </c>
      <c r="O1423" s="7" t="s">
        <v>1180</v>
      </c>
      <c r="P1423" s="7" t="s">
        <v>659</v>
      </c>
    </row>
    <row r="1424" spans="1:16" ht="12.75" customHeight="1" x14ac:dyDescent="0.15">
      <c r="A1424" s="16" t="s">
        <v>1163</v>
      </c>
      <c r="B1424" s="16" t="s">
        <v>38</v>
      </c>
      <c r="C1424" s="16" t="s">
        <v>2134</v>
      </c>
      <c r="D1424" s="16" t="s">
        <v>992</v>
      </c>
      <c r="E1424" s="16" t="s">
        <v>1100</v>
      </c>
      <c r="F1424" s="16" t="s">
        <v>454</v>
      </c>
      <c r="G1424" s="12">
        <v>534</v>
      </c>
      <c r="H1424" s="8">
        <v>591</v>
      </c>
      <c r="I1424" s="18">
        <f t="shared" si="32"/>
        <v>4.1110710421925715E-3</v>
      </c>
      <c r="J1424" s="1">
        <v>97.7</v>
      </c>
      <c r="K1424" s="7">
        <v>95.9</v>
      </c>
      <c r="L1424" s="8" t="s">
        <v>2199</v>
      </c>
      <c r="M1424" s="14">
        <v>38538</v>
      </c>
      <c r="N1424" s="10" t="s">
        <v>453</v>
      </c>
      <c r="O1424" s="7" t="s">
        <v>1116</v>
      </c>
      <c r="P1424" s="7" t="s">
        <v>1117</v>
      </c>
    </row>
    <row r="1425" spans="1:16" ht="12.75" customHeight="1" x14ac:dyDescent="0.15">
      <c r="A1425" s="16" t="s">
        <v>150</v>
      </c>
      <c r="B1425" s="16" t="s">
        <v>38</v>
      </c>
      <c r="C1425" s="16" t="s">
        <v>2317</v>
      </c>
      <c r="D1425" s="16" t="s">
        <v>992</v>
      </c>
      <c r="E1425" s="16" t="s">
        <v>497</v>
      </c>
      <c r="F1425" s="16" t="s">
        <v>454</v>
      </c>
      <c r="G1425" s="12">
        <v>623</v>
      </c>
      <c r="H1425" s="8">
        <v>650</v>
      </c>
      <c r="I1425" s="18">
        <v>1.9267822736030828E-3</v>
      </c>
      <c r="J1425" s="1">
        <v>97.99</v>
      </c>
      <c r="K1425" s="7">
        <v>97.44</v>
      </c>
      <c r="L1425" s="7" t="s">
        <v>2199</v>
      </c>
      <c r="M1425" s="14">
        <v>41196</v>
      </c>
      <c r="N1425" s="7" t="s">
        <v>2199</v>
      </c>
      <c r="O1425" s="7" t="s">
        <v>1180</v>
      </c>
      <c r="P1425" s="7" t="s">
        <v>1181</v>
      </c>
    </row>
    <row r="1426" spans="1:16" ht="12.75" customHeight="1" x14ac:dyDescent="0.15">
      <c r="A1426" s="16" t="s">
        <v>151</v>
      </c>
      <c r="B1426" s="16" t="s">
        <v>38</v>
      </c>
      <c r="C1426" s="16" t="s">
        <v>2317</v>
      </c>
      <c r="D1426" s="16" t="s">
        <v>992</v>
      </c>
      <c r="E1426" s="16" t="s">
        <v>497</v>
      </c>
      <c r="F1426" s="16" t="s">
        <v>454</v>
      </c>
      <c r="G1426" s="12">
        <v>624</v>
      </c>
      <c r="H1426" s="8">
        <v>651</v>
      </c>
      <c r="I1426" s="18">
        <v>1.9265073135925795E-3</v>
      </c>
      <c r="J1426" s="1">
        <v>97.99</v>
      </c>
      <c r="K1426" s="7">
        <v>97.46</v>
      </c>
      <c r="L1426" s="7" t="s">
        <v>2199</v>
      </c>
      <c r="M1426" s="14">
        <v>41196</v>
      </c>
      <c r="N1426" s="7" t="s">
        <v>2199</v>
      </c>
      <c r="O1426" s="7" t="s">
        <v>1180</v>
      </c>
      <c r="P1426" s="7" t="s">
        <v>1181</v>
      </c>
    </row>
    <row r="1427" spans="1:16" ht="12.75" customHeight="1" x14ac:dyDescent="0.15">
      <c r="A1427" s="16" t="s">
        <v>993</v>
      </c>
      <c r="B1427" s="16" t="s">
        <v>38</v>
      </c>
      <c r="C1427" s="16" t="s">
        <v>2134</v>
      </c>
      <c r="D1427" s="16" t="s">
        <v>992</v>
      </c>
      <c r="E1427" s="16" t="s">
        <v>456</v>
      </c>
      <c r="F1427" s="16" t="s">
        <v>454</v>
      </c>
      <c r="G1427" s="9">
        <v>586</v>
      </c>
      <c r="H1427" s="7">
        <v>601</v>
      </c>
      <c r="I1427" s="18">
        <f t="shared" ref="I1427:I1490" si="33">(H1427-G1427)/(H1427+G1427+12740)</f>
        <v>1.0770445896460114E-3</v>
      </c>
      <c r="J1427" s="1">
        <v>97.5</v>
      </c>
      <c r="K1427" s="7">
        <v>96.6</v>
      </c>
      <c r="L1427" s="8">
        <v>204</v>
      </c>
      <c r="M1427" s="14">
        <v>38095</v>
      </c>
      <c r="N1427" s="10" t="s">
        <v>2199</v>
      </c>
      <c r="O1427" s="7" t="s">
        <v>1127</v>
      </c>
      <c r="P1427" s="7" t="s">
        <v>1181</v>
      </c>
    </row>
    <row r="1428" spans="1:16" ht="12.75" customHeight="1" x14ac:dyDescent="0.15">
      <c r="A1428" s="16" t="s">
        <v>511</v>
      </c>
      <c r="B1428" s="16" t="s">
        <v>38</v>
      </c>
      <c r="C1428" s="16" t="s">
        <v>2134</v>
      </c>
      <c r="D1428" s="16" t="s">
        <v>992</v>
      </c>
      <c r="E1428" s="16" t="s">
        <v>456</v>
      </c>
      <c r="F1428" s="16" t="s">
        <v>454</v>
      </c>
      <c r="G1428" s="9">
        <v>785</v>
      </c>
      <c r="H1428" s="7">
        <v>803</v>
      </c>
      <c r="I1428" s="18">
        <f t="shared" si="33"/>
        <v>1.2562814070351759E-3</v>
      </c>
      <c r="J1428" s="1">
        <v>98.5</v>
      </c>
      <c r="K1428" s="7">
        <v>100.8</v>
      </c>
      <c r="L1428" s="8">
        <v>300</v>
      </c>
      <c r="M1428" s="14">
        <v>39757</v>
      </c>
      <c r="N1428" s="10" t="s">
        <v>2199</v>
      </c>
      <c r="O1428" s="7" t="s">
        <v>1116</v>
      </c>
      <c r="P1428" s="7" t="s">
        <v>1117</v>
      </c>
    </row>
    <row r="1429" spans="1:16" ht="12.75" customHeight="1" x14ac:dyDescent="0.15">
      <c r="A1429" s="16" t="s">
        <v>407</v>
      </c>
      <c r="B1429" s="16" t="s">
        <v>38</v>
      </c>
      <c r="C1429" s="16" t="s">
        <v>2134</v>
      </c>
      <c r="D1429" s="16" t="s">
        <v>992</v>
      </c>
      <c r="E1429" s="16" t="s">
        <v>456</v>
      </c>
      <c r="F1429" s="16" t="s">
        <v>454</v>
      </c>
      <c r="G1429" s="9">
        <v>784</v>
      </c>
      <c r="H1429" s="7">
        <v>802</v>
      </c>
      <c r="I1429" s="18">
        <f t="shared" si="33"/>
        <v>1.2564567918469914E-3</v>
      </c>
      <c r="J1429" s="1">
        <v>98.4</v>
      </c>
      <c r="K1429" s="7">
        <v>100.7</v>
      </c>
      <c r="L1429" s="8">
        <v>300</v>
      </c>
      <c r="M1429" s="14">
        <v>40867</v>
      </c>
      <c r="N1429" s="10" t="s">
        <v>2199</v>
      </c>
      <c r="O1429" s="7" t="s">
        <v>1116</v>
      </c>
      <c r="P1429" s="7" t="s">
        <v>1117</v>
      </c>
    </row>
    <row r="1430" spans="1:16" ht="12.75" customHeight="1" x14ac:dyDescent="0.15">
      <c r="A1430" s="16" t="s">
        <v>111</v>
      </c>
      <c r="B1430" s="16" t="s">
        <v>38</v>
      </c>
      <c r="C1430" s="16" t="s">
        <v>2134</v>
      </c>
      <c r="D1430" s="16" t="s">
        <v>992</v>
      </c>
      <c r="E1430" s="16" t="s">
        <v>456</v>
      </c>
      <c r="F1430" s="16" t="s">
        <v>454</v>
      </c>
      <c r="G1430" s="9">
        <v>739</v>
      </c>
      <c r="H1430" s="7">
        <v>755</v>
      </c>
      <c r="I1430" s="18">
        <f t="shared" si="33"/>
        <v>1.1240691302515104E-3</v>
      </c>
      <c r="J1430" s="1">
        <v>97.9</v>
      </c>
      <c r="K1430" s="7">
        <v>99.7</v>
      </c>
      <c r="L1430" s="8">
        <v>204</v>
      </c>
      <c r="M1430" s="14">
        <v>41603</v>
      </c>
      <c r="N1430" s="10" t="s">
        <v>2199</v>
      </c>
      <c r="O1430" s="7" t="s">
        <v>1116</v>
      </c>
      <c r="P1430" s="7" t="s">
        <v>1117</v>
      </c>
    </row>
    <row r="1431" spans="1:16" ht="12.75" customHeight="1" x14ac:dyDescent="0.15">
      <c r="A1431" s="16" t="s">
        <v>309</v>
      </c>
      <c r="B1431" s="16" t="s">
        <v>36</v>
      </c>
      <c r="C1431" s="16" t="s">
        <v>2134</v>
      </c>
      <c r="D1431" s="16" t="s">
        <v>915</v>
      </c>
      <c r="E1431" s="16" t="s">
        <v>497</v>
      </c>
      <c r="F1431" s="16" t="s">
        <v>454</v>
      </c>
      <c r="G1431" s="9">
        <v>668</v>
      </c>
      <c r="H1431" s="7">
        <v>672</v>
      </c>
      <c r="I1431" s="18">
        <f t="shared" si="33"/>
        <v>2.8409090909090908E-4</v>
      </c>
      <c r="J1431" s="1">
        <v>98.06</v>
      </c>
      <c r="K1431" s="7">
        <v>98.15</v>
      </c>
      <c r="L1431" s="8" t="s">
        <v>2199</v>
      </c>
      <c r="M1431" s="14">
        <v>41474</v>
      </c>
      <c r="N1431" s="10" t="s">
        <v>2199</v>
      </c>
      <c r="O1431" s="7" t="s">
        <v>1180</v>
      </c>
      <c r="P1431" s="7" t="s">
        <v>920</v>
      </c>
    </row>
    <row r="1432" spans="1:16" ht="12.75" customHeight="1" x14ac:dyDescent="0.15">
      <c r="A1432" s="16" t="s">
        <v>1094</v>
      </c>
      <c r="B1432" s="16" t="s">
        <v>1242</v>
      </c>
      <c r="C1432" s="16" t="s">
        <v>2419</v>
      </c>
      <c r="D1432" s="16" t="s">
        <v>915</v>
      </c>
      <c r="E1432" s="16" t="s">
        <v>899</v>
      </c>
      <c r="F1432" s="16" t="s">
        <v>898</v>
      </c>
      <c r="G1432" s="12">
        <v>35769</v>
      </c>
      <c r="H1432" s="8">
        <v>35802</v>
      </c>
      <c r="I1432" s="18">
        <f t="shared" si="33"/>
        <v>3.9140800132841502E-4</v>
      </c>
      <c r="J1432" s="1">
        <v>1.01</v>
      </c>
      <c r="K1432" s="7">
        <v>1436.06</v>
      </c>
      <c r="L1432" s="8">
        <v>2596</v>
      </c>
      <c r="M1432" s="14">
        <v>36929</v>
      </c>
      <c r="N1432" s="10" t="s">
        <v>1093</v>
      </c>
      <c r="O1432" s="7" t="s">
        <v>1124</v>
      </c>
      <c r="P1432" s="7" t="s">
        <v>897</v>
      </c>
    </row>
    <row r="1433" spans="1:16" ht="12.75" customHeight="1" x14ac:dyDescent="0.15">
      <c r="A1433" s="16" t="s">
        <v>1092</v>
      </c>
      <c r="B1433" s="16" t="s">
        <v>1242</v>
      </c>
      <c r="C1433" s="16" t="s">
        <v>2452</v>
      </c>
      <c r="D1433" s="16" t="s">
        <v>1244</v>
      </c>
      <c r="E1433" s="16" t="s">
        <v>899</v>
      </c>
      <c r="F1433" s="16" t="s">
        <v>898</v>
      </c>
      <c r="G1433" s="12">
        <v>35788</v>
      </c>
      <c r="H1433" s="8">
        <v>35802</v>
      </c>
      <c r="I1433" s="18">
        <f t="shared" si="33"/>
        <v>1.6601446697497925E-4</v>
      </c>
      <c r="J1433" s="1">
        <v>0.04</v>
      </c>
      <c r="K1433" s="7">
        <v>1436.52</v>
      </c>
      <c r="L1433" s="8">
        <v>3038</v>
      </c>
      <c r="M1433" s="14">
        <v>39923</v>
      </c>
      <c r="N1433" s="10" t="s">
        <v>1093</v>
      </c>
      <c r="O1433" s="7" t="s">
        <v>2086</v>
      </c>
      <c r="P1433" s="7" t="s">
        <v>669</v>
      </c>
    </row>
    <row r="1434" spans="1:16" ht="12.75" customHeight="1" x14ac:dyDescent="0.15">
      <c r="A1434" s="16" t="s">
        <v>1360</v>
      </c>
      <c r="B1434" s="16" t="s">
        <v>36</v>
      </c>
      <c r="C1434" s="16" t="s">
        <v>2453</v>
      </c>
      <c r="D1434" s="16" t="s">
        <v>915</v>
      </c>
      <c r="E1434" s="16" t="s">
        <v>899</v>
      </c>
      <c r="F1434" s="16" t="s">
        <v>898</v>
      </c>
      <c r="G1434" s="12">
        <v>35770</v>
      </c>
      <c r="H1434" s="8">
        <v>35800</v>
      </c>
      <c r="I1434" s="18">
        <f t="shared" si="33"/>
        <v>3.5582967619499469E-4</v>
      </c>
      <c r="J1434" s="1">
        <v>0</v>
      </c>
      <c r="K1434" s="7">
        <v>1436</v>
      </c>
      <c r="L1434" s="8">
        <v>4400</v>
      </c>
      <c r="M1434" s="14">
        <v>42120</v>
      </c>
      <c r="N1434" s="10" t="s">
        <v>782</v>
      </c>
      <c r="O1434" s="7" t="s">
        <v>1124</v>
      </c>
      <c r="P1434" s="7" t="s">
        <v>1146</v>
      </c>
    </row>
    <row r="1435" spans="1:16" ht="12.75" customHeight="1" x14ac:dyDescent="0.15">
      <c r="A1435" s="16" t="s">
        <v>1484</v>
      </c>
      <c r="B1435" s="16" t="s">
        <v>36</v>
      </c>
      <c r="C1435" s="16" t="s">
        <v>2454</v>
      </c>
      <c r="D1435" s="16" t="s">
        <v>992</v>
      </c>
      <c r="E1435" s="16" t="s">
        <v>899</v>
      </c>
      <c r="F1435" s="16" t="s">
        <v>454</v>
      </c>
      <c r="G1435" s="12">
        <v>681</v>
      </c>
      <c r="H1435" s="8">
        <v>703</v>
      </c>
      <c r="I1435" s="18">
        <f t="shared" si="33"/>
        <v>1.557632398753894E-3</v>
      </c>
      <c r="J1435" s="1">
        <v>97.9</v>
      </c>
      <c r="K1435" s="7">
        <v>98.6</v>
      </c>
      <c r="L1435" s="8">
        <v>170</v>
      </c>
      <c r="M1435" s="14">
        <v>38652</v>
      </c>
      <c r="N1435" s="10" t="s">
        <v>453</v>
      </c>
      <c r="O1435" s="7" t="s">
        <v>1125</v>
      </c>
      <c r="P1435" s="7" t="s">
        <v>848</v>
      </c>
    </row>
    <row r="1436" spans="1:16" ht="12.75" customHeight="1" x14ac:dyDescent="0.15">
      <c r="A1436" s="16" t="s">
        <v>1468</v>
      </c>
      <c r="B1436" s="16" t="s">
        <v>36</v>
      </c>
      <c r="C1436" s="16" t="s">
        <v>2175</v>
      </c>
      <c r="D1436" s="16" t="s">
        <v>1151</v>
      </c>
      <c r="E1436" s="16" t="s">
        <v>1134</v>
      </c>
      <c r="F1436" s="16" t="s">
        <v>454</v>
      </c>
      <c r="G1436" s="12">
        <v>494</v>
      </c>
      <c r="H1436" s="8">
        <v>800</v>
      </c>
      <c r="I1436" s="18">
        <f t="shared" si="33"/>
        <v>2.1804189824711415E-2</v>
      </c>
      <c r="J1436" s="1">
        <v>64.78</v>
      </c>
      <c r="K1436" s="7">
        <v>97.67</v>
      </c>
      <c r="L1436" s="8">
        <v>2</v>
      </c>
      <c r="M1436" s="14">
        <v>42285</v>
      </c>
      <c r="N1436" s="10" t="s">
        <v>2199</v>
      </c>
      <c r="O1436" s="7" t="s">
        <v>1147</v>
      </c>
      <c r="P1436" s="7" t="s">
        <v>1033</v>
      </c>
    </row>
    <row r="1437" spans="1:16" ht="12.75" customHeight="1" x14ac:dyDescent="0.15">
      <c r="A1437" s="16" t="s">
        <v>1469</v>
      </c>
      <c r="B1437" s="16" t="s">
        <v>36</v>
      </c>
      <c r="C1437" s="16" t="s">
        <v>2175</v>
      </c>
      <c r="D1437" s="16" t="s">
        <v>1151</v>
      </c>
      <c r="E1437" s="16" t="s">
        <v>1134</v>
      </c>
      <c r="F1437" s="16" t="s">
        <v>454</v>
      </c>
      <c r="G1437" s="12">
        <v>494</v>
      </c>
      <c r="H1437" s="8">
        <v>800</v>
      </c>
      <c r="I1437" s="18">
        <f t="shared" si="33"/>
        <v>2.1804189824711415E-2</v>
      </c>
      <c r="J1437" s="1">
        <v>64.78</v>
      </c>
      <c r="K1437" s="7">
        <v>97.66</v>
      </c>
      <c r="L1437" s="8">
        <v>2</v>
      </c>
      <c r="M1437" s="14">
        <v>42285</v>
      </c>
      <c r="N1437" s="10" t="s">
        <v>2199</v>
      </c>
      <c r="O1437" s="7" t="s">
        <v>1147</v>
      </c>
      <c r="P1437" s="7" t="s">
        <v>1033</v>
      </c>
    </row>
    <row r="1438" spans="1:16" ht="12.75" customHeight="1" x14ac:dyDescent="0.15">
      <c r="A1438" s="16" t="s">
        <v>423</v>
      </c>
      <c r="B1438" s="16" t="s">
        <v>38</v>
      </c>
      <c r="C1438" s="16" t="s">
        <v>2258</v>
      </c>
      <c r="D1438" s="16" t="s">
        <v>1151</v>
      </c>
      <c r="E1438" s="16" t="s">
        <v>899</v>
      </c>
      <c r="F1438" s="16" t="s">
        <v>898</v>
      </c>
      <c r="G1438" s="12">
        <v>35794</v>
      </c>
      <c r="H1438" s="8">
        <v>35796</v>
      </c>
      <c r="I1438" s="18">
        <f t="shared" si="33"/>
        <v>2.3716352424997034E-5</v>
      </c>
      <c r="J1438" s="1">
        <v>0.3</v>
      </c>
      <c r="K1438" s="7">
        <v>1436.1</v>
      </c>
      <c r="L1438" s="8">
        <v>5000</v>
      </c>
      <c r="M1438" s="14">
        <v>40425</v>
      </c>
      <c r="N1438" s="10" t="s">
        <v>782</v>
      </c>
      <c r="O1438" s="7" t="s">
        <v>1127</v>
      </c>
      <c r="P1438" s="7" t="s">
        <v>750</v>
      </c>
    </row>
    <row r="1439" spans="1:16" ht="12.75" customHeight="1" x14ac:dyDescent="0.15">
      <c r="A1439" s="16" t="s">
        <v>825</v>
      </c>
      <c r="B1439" s="16" t="s">
        <v>1166</v>
      </c>
      <c r="C1439" s="16" t="s">
        <v>2455</v>
      </c>
      <c r="D1439" s="16" t="s">
        <v>1151</v>
      </c>
      <c r="E1439" s="16" t="s">
        <v>899</v>
      </c>
      <c r="F1439" s="16" t="s">
        <v>1165</v>
      </c>
      <c r="G1439" s="12">
        <v>23783</v>
      </c>
      <c r="H1439" s="8">
        <v>47100</v>
      </c>
      <c r="I1439" s="18">
        <f t="shared" si="33"/>
        <v>0.27883477033830406</v>
      </c>
      <c r="J1439" s="1">
        <v>63.3</v>
      </c>
      <c r="K1439" s="7">
        <v>1418.5</v>
      </c>
      <c r="L1439" s="8">
        <v>3727</v>
      </c>
      <c r="M1439" s="14">
        <v>36707</v>
      </c>
      <c r="N1439" s="10" t="s">
        <v>782</v>
      </c>
      <c r="O1439" s="7" t="s">
        <v>1126</v>
      </c>
      <c r="P1439" s="7" t="s">
        <v>818</v>
      </c>
    </row>
    <row r="1440" spans="1:16" ht="12.75" customHeight="1" x14ac:dyDescent="0.15">
      <c r="A1440" s="16" t="s">
        <v>826</v>
      </c>
      <c r="B1440" s="16" t="s">
        <v>1166</v>
      </c>
      <c r="C1440" s="16" t="s">
        <v>2455</v>
      </c>
      <c r="D1440" s="16" t="s">
        <v>1151</v>
      </c>
      <c r="E1440" s="16" t="s">
        <v>899</v>
      </c>
      <c r="F1440" s="16" t="s">
        <v>1165</v>
      </c>
      <c r="G1440" s="12">
        <v>12849</v>
      </c>
      <c r="H1440" s="8">
        <v>47048</v>
      </c>
      <c r="I1440" s="18">
        <f t="shared" si="33"/>
        <v>0.47082065613943308</v>
      </c>
      <c r="J1440" s="1">
        <v>63.3</v>
      </c>
      <c r="K1440" s="7">
        <v>1148.43</v>
      </c>
      <c r="L1440" s="8">
        <v>3792</v>
      </c>
      <c r="M1440" s="14">
        <v>36774</v>
      </c>
      <c r="N1440" s="10" t="s">
        <v>782</v>
      </c>
      <c r="O1440" s="7" t="s">
        <v>1126</v>
      </c>
      <c r="P1440" s="7" t="s">
        <v>818</v>
      </c>
    </row>
    <row r="1441" spans="1:16" ht="12.75" customHeight="1" x14ac:dyDescent="0.15">
      <c r="A1441" s="16" t="s">
        <v>1237</v>
      </c>
      <c r="B1441" s="16" t="s">
        <v>1166</v>
      </c>
      <c r="C1441" s="16" t="s">
        <v>2455</v>
      </c>
      <c r="D1441" s="16" t="s">
        <v>1151</v>
      </c>
      <c r="E1441" s="16" t="s">
        <v>899</v>
      </c>
      <c r="F1441" s="16" t="s">
        <v>1165</v>
      </c>
      <c r="G1441" s="12">
        <v>6179</v>
      </c>
      <c r="H1441" s="8">
        <v>47086</v>
      </c>
      <c r="I1441" s="18">
        <f t="shared" si="33"/>
        <v>0.61975607908491781</v>
      </c>
      <c r="J1441" s="1">
        <v>63.4</v>
      </c>
      <c r="K1441" s="7">
        <v>994.83</v>
      </c>
      <c r="L1441" s="8">
        <v>3727</v>
      </c>
      <c r="M1441" s="14">
        <v>36860</v>
      </c>
      <c r="N1441" s="10" t="s">
        <v>782</v>
      </c>
      <c r="O1441" s="7" t="s">
        <v>1126</v>
      </c>
      <c r="P1441" s="7" t="s">
        <v>818</v>
      </c>
    </row>
    <row r="1442" spans="1:16" ht="12.75" customHeight="1" x14ac:dyDescent="0.15">
      <c r="A1442" s="16" t="s">
        <v>462</v>
      </c>
      <c r="B1442" s="16" t="s">
        <v>572</v>
      </c>
      <c r="C1442" s="16" t="s">
        <v>2456</v>
      </c>
      <c r="D1442" s="16" t="s">
        <v>1151</v>
      </c>
      <c r="E1442" s="16" t="s">
        <v>899</v>
      </c>
      <c r="F1442" s="16" t="s">
        <v>898</v>
      </c>
      <c r="G1442" s="12">
        <v>35776</v>
      </c>
      <c r="H1442" s="8">
        <v>35795</v>
      </c>
      <c r="I1442" s="18">
        <f t="shared" si="33"/>
        <v>2.2535612197696622E-4</v>
      </c>
      <c r="J1442" s="1">
        <v>0.04</v>
      </c>
      <c r="K1442" s="7">
        <v>1436.1</v>
      </c>
      <c r="L1442" s="8">
        <v>4400</v>
      </c>
      <c r="M1442" s="14">
        <v>39403</v>
      </c>
      <c r="N1442" s="10" t="s">
        <v>782</v>
      </c>
      <c r="O1442" s="7" t="s">
        <v>1126</v>
      </c>
      <c r="P1442" s="7" t="s">
        <v>1005</v>
      </c>
    </row>
    <row r="1443" spans="1:16" ht="12.75" customHeight="1" x14ac:dyDescent="0.15">
      <c r="A1443" s="16" t="s">
        <v>1214</v>
      </c>
      <c r="B1443" s="16" t="s">
        <v>1166</v>
      </c>
      <c r="C1443" s="16" t="s">
        <v>2455</v>
      </c>
      <c r="D1443" s="16" t="s">
        <v>1151</v>
      </c>
      <c r="E1443" s="16" t="s">
        <v>899</v>
      </c>
      <c r="F1443" s="16" t="s">
        <v>898</v>
      </c>
      <c r="G1443" s="12">
        <v>35774</v>
      </c>
      <c r="H1443" s="8">
        <v>35798</v>
      </c>
      <c r="I1443" s="18">
        <f t="shared" si="33"/>
        <v>2.8465698832906349E-4</v>
      </c>
      <c r="J1443" s="1">
        <v>0</v>
      </c>
      <c r="K1443" s="7">
        <v>1436</v>
      </c>
      <c r="L1443" s="8">
        <v>5800</v>
      </c>
      <c r="M1443" s="14">
        <v>39994</v>
      </c>
      <c r="N1443" s="10" t="s">
        <v>782</v>
      </c>
      <c r="O1443" s="7" t="s">
        <v>1126</v>
      </c>
      <c r="P1443" s="7" t="s">
        <v>1005</v>
      </c>
    </row>
    <row r="1444" spans="1:16" ht="12.75" customHeight="1" x14ac:dyDescent="0.15">
      <c r="A1444" s="16" t="s">
        <v>341</v>
      </c>
      <c r="B1444" s="16" t="s">
        <v>1166</v>
      </c>
      <c r="C1444" s="16" t="s">
        <v>2455</v>
      </c>
      <c r="D1444" s="16" t="s">
        <v>1151</v>
      </c>
      <c r="E1444" s="16" t="s">
        <v>899</v>
      </c>
      <c r="F1444" s="16" t="s">
        <v>898</v>
      </c>
      <c r="G1444" s="12">
        <v>35785</v>
      </c>
      <c r="H1444" s="8">
        <v>35791</v>
      </c>
      <c r="I1444" s="18">
        <f t="shared" si="33"/>
        <v>7.1160871009061158E-5</v>
      </c>
      <c r="J1444" s="1">
        <v>0.08</v>
      </c>
      <c r="K1444" s="7">
        <v>1436.16</v>
      </c>
      <c r="L1444" s="8">
        <v>6020</v>
      </c>
      <c r="M1444" s="14">
        <v>41572</v>
      </c>
      <c r="N1444" s="10" t="s">
        <v>782</v>
      </c>
      <c r="O1444" s="7" t="s">
        <v>1126</v>
      </c>
      <c r="P1444" s="7" t="s">
        <v>1005</v>
      </c>
    </row>
    <row r="1445" spans="1:16" ht="12.75" customHeight="1" x14ac:dyDescent="0.15">
      <c r="A1445" s="16" t="s">
        <v>1110</v>
      </c>
      <c r="B1445" s="16" t="s">
        <v>1166</v>
      </c>
      <c r="C1445" s="16" t="s">
        <v>2455</v>
      </c>
      <c r="D1445" s="16" t="s">
        <v>1151</v>
      </c>
      <c r="E1445" s="16" t="s">
        <v>899</v>
      </c>
      <c r="F1445" s="16" t="s">
        <v>898</v>
      </c>
      <c r="G1445" s="12">
        <v>35779</v>
      </c>
      <c r="H1445" s="8">
        <v>35795</v>
      </c>
      <c r="I1445" s="18">
        <f t="shared" si="33"/>
        <v>1.8976682401499159E-4</v>
      </c>
      <c r="J1445" s="1">
        <v>0.03</v>
      </c>
      <c r="K1445" s="7">
        <v>1436.12</v>
      </c>
      <c r="L1445" s="8">
        <v>5983</v>
      </c>
      <c r="M1445" s="14">
        <v>40465</v>
      </c>
      <c r="N1445" s="10" t="s">
        <v>1111</v>
      </c>
      <c r="O1445" s="7" t="s">
        <v>1126</v>
      </c>
      <c r="P1445" s="7" t="s">
        <v>1005</v>
      </c>
    </row>
    <row r="1446" spans="1:16" ht="12.75" customHeight="1" x14ac:dyDescent="0.15">
      <c r="A1446" s="16" t="s">
        <v>1860</v>
      </c>
      <c r="B1446" s="16" t="s">
        <v>1810</v>
      </c>
      <c r="C1446" s="16" t="s">
        <v>2457</v>
      </c>
      <c r="D1446" s="16" t="s">
        <v>588</v>
      </c>
      <c r="E1446" s="16" t="s">
        <v>497</v>
      </c>
      <c r="F1446" s="16" t="s">
        <v>454</v>
      </c>
      <c r="G1446" s="12">
        <v>496</v>
      </c>
      <c r="H1446" s="8">
        <v>512</v>
      </c>
      <c r="I1446" s="18">
        <f t="shared" si="33"/>
        <v>1.1638056444573757E-3</v>
      </c>
      <c r="J1446" s="1">
        <v>97.45</v>
      </c>
      <c r="K1446" s="7">
        <v>94.7</v>
      </c>
      <c r="L1446" s="8">
        <v>1</v>
      </c>
      <c r="M1446" s="14">
        <v>42909</v>
      </c>
      <c r="N1446" s="10" t="s">
        <v>2199</v>
      </c>
      <c r="O1446" s="7" t="s">
        <v>819</v>
      </c>
      <c r="P1446" s="7" t="s">
        <v>1029</v>
      </c>
    </row>
    <row r="1447" spans="1:16" ht="12.75" customHeight="1" x14ac:dyDescent="0.15">
      <c r="A1447" s="16" t="s">
        <v>1368</v>
      </c>
      <c r="B1447" s="16" t="s">
        <v>36</v>
      </c>
      <c r="C1447" s="16" t="s">
        <v>2458</v>
      </c>
      <c r="D1447" s="16" t="s">
        <v>1151</v>
      </c>
      <c r="E1447" s="16" t="s">
        <v>899</v>
      </c>
      <c r="F1447" s="16" t="s">
        <v>898</v>
      </c>
      <c r="G1447" s="12">
        <v>35788</v>
      </c>
      <c r="H1447" s="8">
        <v>35800</v>
      </c>
      <c r="I1447" s="18">
        <f t="shared" si="33"/>
        <v>1.4230148942225596E-4</v>
      </c>
      <c r="J1447" s="1">
        <v>0</v>
      </c>
      <c r="K1447" s="7">
        <v>1436</v>
      </c>
      <c r="L1447" s="8">
        <v>3180</v>
      </c>
      <c r="M1447" s="14">
        <v>42151</v>
      </c>
      <c r="N1447" s="10" t="s">
        <v>1121</v>
      </c>
      <c r="O1447" s="7" t="s">
        <v>1124</v>
      </c>
      <c r="P1447" s="7" t="s">
        <v>592</v>
      </c>
    </row>
    <row r="1448" spans="1:16" ht="12.75" customHeight="1" x14ac:dyDescent="0.15">
      <c r="A1448" s="16" t="s">
        <v>1641</v>
      </c>
      <c r="B1448" s="16" t="s">
        <v>36</v>
      </c>
      <c r="C1448" s="16" t="s">
        <v>2459</v>
      </c>
      <c r="D1448" s="16" t="s">
        <v>1151</v>
      </c>
      <c r="E1448" s="16" t="s">
        <v>899</v>
      </c>
      <c r="F1448" s="16" t="s">
        <v>898</v>
      </c>
      <c r="G1448" s="12">
        <v>35744</v>
      </c>
      <c r="H1448" s="8">
        <v>35777</v>
      </c>
      <c r="I1448" s="18">
        <f t="shared" si="33"/>
        <v>3.9164026061879159E-4</v>
      </c>
      <c r="J1448" s="1">
        <v>7.0000000000000007E-2</v>
      </c>
      <c r="K1448" s="7">
        <v>1434.76</v>
      </c>
      <c r="L1448" s="8">
        <v>6440</v>
      </c>
      <c r="M1448" s="14">
        <v>42277</v>
      </c>
      <c r="N1448" s="10" t="s">
        <v>782</v>
      </c>
      <c r="O1448" s="7" t="s">
        <v>1124</v>
      </c>
      <c r="P1448" s="7" t="s">
        <v>592</v>
      </c>
    </row>
    <row r="1449" spans="1:16" ht="12.75" customHeight="1" x14ac:dyDescent="0.15">
      <c r="A1449" s="16" t="s">
        <v>1642</v>
      </c>
      <c r="B1449" s="16" t="s">
        <v>1614</v>
      </c>
      <c r="C1449" s="16" t="s">
        <v>2459</v>
      </c>
      <c r="D1449" s="16" t="s">
        <v>1151</v>
      </c>
      <c r="E1449" s="16" t="s">
        <v>899</v>
      </c>
      <c r="F1449" s="16" t="s">
        <v>898</v>
      </c>
      <c r="G1449" s="12">
        <v>35790</v>
      </c>
      <c r="H1449" s="8">
        <v>35798</v>
      </c>
      <c r="I1449" s="18">
        <f t="shared" si="33"/>
        <v>9.4867659614837304E-5</v>
      </c>
      <c r="J1449" s="1">
        <v>0</v>
      </c>
      <c r="K1449" s="7">
        <v>1436.1</v>
      </c>
      <c r="L1449" s="8">
        <v>6405</v>
      </c>
      <c r="M1449" s="14">
        <v>42648</v>
      </c>
      <c r="N1449" s="10" t="s">
        <v>782</v>
      </c>
      <c r="O1449" s="7" t="s">
        <v>1124</v>
      </c>
      <c r="P1449" s="7" t="s">
        <v>1146</v>
      </c>
    </row>
    <row r="1450" spans="1:16" ht="12.75" customHeight="1" x14ac:dyDescent="0.15">
      <c r="A1450" s="16" t="s">
        <v>1758</v>
      </c>
      <c r="B1450" s="16" t="s">
        <v>1753</v>
      </c>
      <c r="C1450" s="16" t="s">
        <v>2460</v>
      </c>
      <c r="D1450" s="16" t="s">
        <v>1151</v>
      </c>
      <c r="E1450" s="16" t="s">
        <v>899</v>
      </c>
      <c r="F1450" s="16" t="s">
        <v>898</v>
      </c>
      <c r="G1450" s="12">
        <v>35785</v>
      </c>
      <c r="H1450" s="8">
        <v>35787</v>
      </c>
      <c r="I1450" s="18">
        <f t="shared" si="33"/>
        <v>2.3721415694088623E-5</v>
      </c>
      <c r="J1450" s="1">
        <v>0</v>
      </c>
      <c r="K1450" s="7">
        <v>1436</v>
      </c>
      <c r="L1450" s="8">
        <v>6000</v>
      </c>
      <c r="M1450" s="14">
        <v>42780</v>
      </c>
      <c r="N1450" s="10" t="s">
        <v>782</v>
      </c>
      <c r="O1450" s="7" t="s">
        <v>1124</v>
      </c>
      <c r="P1450" s="7" t="s">
        <v>1759</v>
      </c>
    </row>
    <row r="1451" spans="1:16" ht="12.75" customHeight="1" x14ac:dyDescent="0.15">
      <c r="A1451" s="16" t="s">
        <v>878</v>
      </c>
      <c r="B1451" s="16" t="s">
        <v>802</v>
      </c>
      <c r="C1451" s="16" t="s">
        <v>2461</v>
      </c>
      <c r="D1451" s="16" t="s">
        <v>915</v>
      </c>
      <c r="E1451" s="16" t="s">
        <v>899</v>
      </c>
      <c r="F1451" s="16" t="s">
        <v>898</v>
      </c>
      <c r="G1451" s="12">
        <v>35775</v>
      </c>
      <c r="H1451" s="8">
        <v>35797</v>
      </c>
      <c r="I1451" s="18">
        <f t="shared" si="33"/>
        <v>2.6093557263497487E-4</v>
      </c>
      <c r="J1451" s="1">
        <v>13.6</v>
      </c>
      <c r="K1451" s="7">
        <v>1436.07</v>
      </c>
      <c r="L1451" s="8">
        <v>1474</v>
      </c>
      <c r="M1451" s="14">
        <v>33115</v>
      </c>
      <c r="N1451" s="10" t="s">
        <v>515</v>
      </c>
      <c r="O1451" s="7" t="s">
        <v>1124</v>
      </c>
      <c r="P1451" s="7" t="s">
        <v>917</v>
      </c>
    </row>
    <row r="1452" spans="1:16" ht="12.75" customHeight="1" x14ac:dyDescent="0.15">
      <c r="A1452" s="16" t="s">
        <v>879</v>
      </c>
      <c r="B1452" s="16" t="s">
        <v>802</v>
      </c>
      <c r="C1452" s="16" t="s">
        <v>2462</v>
      </c>
      <c r="D1452" s="16" t="s">
        <v>915</v>
      </c>
      <c r="E1452" s="16" t="s">
        <v>899</v>
      </c>
      <c r="F1452" s="16" t="s">
        <v>898</v>
      </c>
      <c r="G1452" s="12">
        <v>35774</v>
      </c>
      <c r="H1452" s="8">
        <v>35797</v>
      </c>
      <c r="I1452" s="18">
        <f t="shared" si="33"/>
        <v>2.7279951607738016E-4</v>
      </c>
      <c r="J1452" s="1">
        <v>4.99</v>
      </c>
      <c r="K1452" s="7">
        <v>1436.06</v>
      </c>
      <c r="L1452" s="8">
        <v>1510</v>
      </c>
      <c r="M1452" s="14">
        <v>36217</v>
      </c>
      <c r="N1452" s="10" t="s">
        <v>515</v>
      </c>
      <c r="O1452" s="7" t="s">
        <v>1124</v>
      </c>
      <c r="P1452" s="7" t="s">
        <v>897</v>
      </c>
    </row>
    <row r="1453" spans="1:16" ht="12.75" customHeight="1" x14ac:dyDescent="0.15">
      <c r="A1453" s="16" t="s">
        <v>877</v>
      </c>
      <c r="B1453" s="16" t="s">
        <v>802</v>
      </c>
      <c r="C1453" s="16" t="s">
        <v>2462</v>
      </c>
      <c r="D1453" s="16" t="s">
        <v>915</v>
      </c>
      <c r="E1453" s="16" t="s">
        <v>899</v>
      </c>
      <c r="F1453" s="16" t="s">
        <v>898</v>
      </c>
      <c r="G1453" s="12">
        <v>35773</v>
      </c>
      <c r="H1453" s="8">
        <v>35801</v>
      </c>
      <c r="I1453" s="18">
        <f t="shared" si="33"/>
        <v>3.3209194202623525E-4</v>
      </c>
      <c r="J1453" s="1">
        <v>3.23</v>
      </c>
      <c r="K1453" s="7">
        <v>1436.15</v>
      </c>
      <c r="L1453" s="8">
        <v>1510</v>
      </c>
      <c r="M1453" s="14">
        <v>36929</v>
      </c>
      <c r="N1453" s="10" t="s">
        <v>515</v>
      </c>
      <c r="O1453" s="7" t="s">
        <v>1124</v>
      </c>
      <c r="P1453" s="7" t="s">
        <v>897</v>
      </c>
    </row>
    <row r="1454" spans="1:16" ht="12.75" customHeight="1" x14ac:dyDescent="0.15">
      <c r="A1454" s="16" t="s">
        <v>1090</v>
      </c>
      <c r="B1454" s="16" t="s">
        <v>802</v>
      </c>
      <c r="C1454" s="16" t="s">
        <v>2463</v>
      </c>
      <c r="D1454" s="16" t="s">
        <v>915</v>
      </c>
      <c r="E1454" s="16" t="s">
        <v>899</v>
      </c>
      <c r="F1454" s="16" t="s">
        <v>898</v>
      </c>
      <c r="G1454" s="12">
        <v>35771</v>
      </c>
      <c r="H1454" s="8">
        <v>35802</v>
      </c>
      <c r="I1454" s="18">
        <f t="shared" si="33"/>
        <v>3.6767758234198758E-4</v>
      </c>
      <c r="J1454" s="1">
        <v>7.0000000000000007E-2</v>
      </c>
      <c r="K1454" s="7">
        <v>1436.1</v>
      </c>
      <c r="L1454" s="8">
        <v>4700</v>
      </c>
      <c r="M1454" s="14">
        <v>39152</v>
      </c>
      <c r="N1454" s="10" t="s">
        <v>782</v>
      </c>
      <c r="O1454" s="7" t="s">
        <v>1124</v>
      </c>
      <c r="P1454" s="7" t="s">
        <v>592</v>
      </c>
    </row>
    <row r="1455" spans="1:16" ht="12.75" customHeight="1" x14ac:dyDescent="0.15">
      <c r="A1455" s="16" t="s">
        <v>1140</v>
      </c>
      <c r="B1455" s="16" t="s">
        <v>802</v>
      </c>
      <c r="C1455" s="16" t="s">
        <v>2463</v>
      </c>
      <c r="D1455" s="16" t="s">
        <v>915</v>
      </c>
      <c r="E1455" s="16" t="s">
        <v>899</v>
      </c>
      <c r="F1455" s="16" t="s">
        <v>898</v>
      </c>
      <c r="G1455" s="12">
        <v>35700</v>
      </c>
      <c r="H1455" s="8">
        <v>35803</v>
      </c>
      <c r="I1455" s="18">
        <f t="shared" si="33"/>
        <v>1.2226535142385718E-3</v>
      </c>
      <c r="J1455" s="1">
        <v>7.0000000000000007E-2</v>
      </c>
      <c r="K1455" s="7">
        <v>1436.1</v>
      </c>
      <c r="L1455" s="8">
        <v>4635</v>
      </c>
      <c r="M1455" s="14">
        <v>39400</v>
      </c>
      <c r="N1455" s="10" t="s">
        <v>782</v>
      </c>
      <c r="O1455" s="7" t="s">
        <v>1124</v>
      </c>
      <c r="P1455" s="7" t="s">
        <v>1146</v>
      </c>
    </row>
    <row r="1456" spans="1:16" ht="12.75" customHeight="1" x14ac:dyDescent="0.15">
      <c r="A1456" s="16" t="s">
        <v>587</v>
      </c>
      <c r="B1456" s="16" t="s">
        <v>802</v>
      </c>
      <c r="C1456" s="16" t="s">
        <v>2464</v>
      </c>
      <c r="D1456" s="16" t="s">
        <v>915</v>
      </c>
      <c r="E1456" s="16" t="s">
        <v>899</v>
      </c>
      <c r="F1456" s="16" t="s">
        <v>898</v>
      </c>
      <c r="G1456" s="12">
        <v>35770</v>
      </c>
      <c r="H1456" s="8">
        <v>35803</v>
      </c>
      <c r="I1456" s="18">
        <f t="shared" si="33"/>
        <v>3.9139871668663197E-4</v>
      </c>
      <c r="J1456" s="1">
        <v>0.53</v>
      </c>
      <c r="K1456" s="7">
        <v>1436.1</v>
      </c>
      <c r="L1456" s="8">
        <v>4600</v>
      </c>
      <c r="M1456" s="14">
        <v>39611</v>
      </c>
      <c r="N1456" s="10" t="s">
        <v>2199</v>
      </c>
      <c r="O1456" s="7" t="s">
        <v>1124</v>
      </c>
      <c r="P1456" s="7" t="s">
        <v>592</v>
      </c>
    </row>
    <row r="1457" spans="1:16" ht="12.75" customHeight="1" x14ac:dyDescent="0.15">
      <c r="A1457" s="16" t="s">
        <v>262</v>
      </c>
      <c r="B1457" s="16" t="s">
        <v>802</v>
      </c>
      <c r="C1457" s="16" t="s">
        <v>2463</v>
      </c>
      <c r="D1457" s="16" t="s">
        <v>915</v>
      </c>
      <c r="E1457" s="16" t="s">
        <v>899</v>
      </c>
      <c r="F1457" s="16" t="s">
        <v>898</v>
      </c>
      <c r="G1457" s="12">
        <v>35786</v>
      </c>
      <c r="H1457" s="8">
        <v>35793</v>
      </c>
      <c r="I1457" s="18">
        <f t="shared" si="33"/>
        <v>8.301806235842456E-5</v>
      </c>
      <c r="J1457" s="1">
        <v>7.0000000000000007E-2</v>
      </c>
      <c r="K1457" s="7">
        <v>1436.24</v>
      </c>
      <c r="L1457" s="8">
        <v>4638</v>
      </c>
      <c r="M1457" s="14">
        <v>41262</v>
      </c>
      <c r="N1457" s="10" t="s">
        <v>782</v>
      </c>
      <c r="O1457" s="7" t="s">
        <v>1124</v>
      </c>
      <c r="P1457" s="7" t="s">
        <v>592</v>
      </c>
    </row>
    <row r="1458" spans="1:16" ht="12.75" customHeight="1" x14ac:dyDescent="0.15">
      <c r="A1458" s="16" t="s">
        <v>99</v>
      </c>
      <c r="B1458" s="16" t="s">
        <v>1166</v>
      </c>
      <c r="C1458" s="16" t="s">
        <v>2126</v>
      </c>
      <c r="D1458" s="16" t="s">
        <v>1151</v>
      </c>
      <c r="E1458" s="16" t="s">
        <v>456</v>
      </c>
      <c r="F1458" s="16" t="s">
        <v>454</v>
      </c>
      <c r="G1458" s="12">
        <v>567</v>
      </c>
      <c r="H1458" s="8">
        <v>599</v>
      </c>
      <c r="I1458" s="18">
        <f t="shared" si="33"/>
        <v>2.3011649647634116E-3</v>
      </c>
      <c r="J1458" s="1">
        <v>97.81</v>
      </c>
      <c r="K1458" s="7">
        <v>96.34</v>
      </c>
      <c r="L1458" s="8" t="s">
        <v>2199</v>
      </c>
      <c r="M1458" s="14">
        <v>41599</v>
      </c>
      <c r="N1458" s="10" t="s">
        <v>2199</v>
      </c>
      <c r="O1458" s="7" t="s">
        <v>1398</v>
      </c>
      <c r="P1458" s="7" t="s">
        <v>889</v>
      </c>
    </row>
    <row r="1459" spans="1:16" ht="12.75" customHeight="1" x14ac:dyDescent="0.15">
      <c r="A1459" s="16" t="s">
        <v>20</v>
      </c>
      <c r="B1459" s="16" t="s">
        <v>36</v>
      </c>
      <c r="C1459" s="16" t="s">
        <v>2126</v>
      </c>
      <c r="D1459" s="16" t="s">
        <v>1151</v>
      </c>
      <c r="E1459" s="16" t="s">
        <v>456</v>
      </c>
      <c r="F1459" s="16" t="s">
        <v>454</v>
      </c>
      <c r="G1459" s="12">
        <v>626</v>
      </c>
      <c r="H1459" s="8">
        <v>634</v>
      </c>
      <c r="I1459" s="18">
        <f t="shared" si="33"/>
        <v>5.7142857142857147E-4</v>
      </c>
      <c r="J1459" s="1">
        <v>98.4</v>
      </c>
      <c r="K1459" s="7">
        <v>97.31</v>
      </c>
      <c r="L1459" s="8">
        <v>90</v>
      </c>
      <c r="M1459" s="14">
        <v>41828</v>
      </c>
      <c r="N1459" s="10" t="s">
        <v>2199</v>
      </c>
      <c r="O1459" s="7" t="s">
        <v>1126</v>
      </c>
      <c r="P1459" s="7" t="s">
        <v>296</v>
      </c>
    </row>
    <row r="1460" spans="1:16" ht="12.75" customHeight="1" x14ac:dyDescent="0.15">
      <c r="A1460" s="16" t="s">
        <v>1583</v>
      </c>
      <c r="B1460" s="16" t="s">
        <v>36</v>
      </c>
      <c r="C1460" s="16" t="s">
        <v>2126</v>
      </c>
      <c r="D1460" s="16" t="s">
        <v>1151</v>
      </c>
      <c r="E1460" s="16" t="s">
        <v>456</v>
      </c>
      <c r="F1460" s="16" t="s">
        <v>454</v>
      </c>
      <c r="G1460" s="12">
        <v>500</v>
      </c>
      <c r="H1460" s="8">
        <v>515</v>
      </c>
      <c r="I1460" s="18">
        <f t="shared" si="33"/>
        <v>1.0905125408942203E-3</v>
      </c>
      <c r="J1460" s="1">
        <v>97.5</v>
      </c>
      <c r="K1460" s="7">
        <v>94.78</v>
      </c>
      <c r="L1460" s="8">
        <v>110</v>
      </c>
      <c r="M1460" s="14">
        <v>42543</v>
      </c>
      <c r="N1460" s="10" t="s">
        <v>2199</v>
      </c>
      <c r="O1460" s="7" t="s">
        <v>819</v>
      </c>
      <c r="P1460" s="7" t="s">
        <v>468</v>
      </c>
    </row>
    <row r="1461" spans="1:16" ht="12.75" customHeight="1" x14ac:dyDescent="0.15">
      <c r="A1461" s="16" t="s">
        <v>1626</v>
      </c>
      <c r="B1461" s="16" t="s">
        <v>1614</v>
      </c>
      <c r="C1461" s="16" t="s">
        <v>2126</v>
      </c>
      <c r="D1461" s="16" t="s">
        <v>1151</v>
      </c>
      <c r="E1461" s="16" t="s">
        <v>456</v>
      </c>
      <c r="F1461" s="16" t="s">
        <v>454</v>
      </c>
      <c r="G1461" s="12">
        <v>501</v>
      </c>
      <c r="H1461" s="8">
        <v>502</v>
      </c>
      <c r="I1461" s="18">
        <f t="shared" si="33"/>
        <v>7.2764316379247612E-5</v>
      </c>
      <c r="J1461" s="1">
        <v>97.6</v>
      </c>
      <c r="K1461" s="7">
        <v>94.64</v>
      </c>
      <c r="L1461" s="8">
        <v>110</v>
      </c>
      <c r="M1461" s="14">
        <v>42629</v>
      </c>
      <c r="N1461" s="10" t="s">
        <v>2199</v>
      </c>
      <c r="O1461" s="7" t="s">
        <v>1124</v>
      </c>
      <c r="P1461" s="7" t="s">
        <v>373</v>
      </c>
    </row>
    <row r="1462" spans="1:16" ht="12.75" customHeight="1" x14ac:dyDescent="0.15">
      <c r="A1462" s="16" t="s">
        <v>1627</v>
      </c>
      <c r="B1462" s="16" t="s">
        <v>1614</v>
      </c>
      <c r="C1462" s="16" t="s">
        <v>2126</v>
      </c>
      <c r="D1462" s="16" t="s">
        <v>1151</v>
      </c>
      <c r="E1462" s="16" t="s">
        <v>456</v>
      </c>
      <c r="F1462" s="16" t="s">
        <v>454</v>
      </c>
      <c r="G1462" s="12">
        <v>501</v>
      </c>
      <c r="H1462" s="8">
        <v>502</v>
      </c>
      <c r="I1462" s="18">
        <f t="shared" si="33"/>
        <v>7.2764316379247612E-5</v>
      </c>
      <c r="J1462" s="1">
        <v>97.42</v>
      </c>
      <c r="K1462" s="7">
        <v>94.64</v>
      </c>
      <c r="L1462" s="8">
        <v>110</v>
      </c>
      <c r="M1462" s="14">
        <v>42629</v>
      </c>
      <c r="N1462" s="10" t="s">
        <v>2199</v>
      </c>
      <c r="O1462" s="7" t="s">
        <v>1124</v>
      </c>
      <c r="P1462" s="7" t="s">
        <v>373</v>
      </c>
    </row>
    <row r="1463" spans="1:16" ht="12.75" customHeight="1" x14ac:dyDescent="0.15">
      <c r="A1463" s="16" t="s">
        <v>1628</v>
      </c>
      <c r="B1463" s="16" t="s">
        <v>1614</v>
      </c>
      <c r="C1463" s="16" t="s">
        <v>2126</v>
      </c>
      <c r="D1463" s="16" t="s">
        <v>1151</v>
      </c>
      <c r="E1463" s="16" t="s">
        <v>456</v>
      </c>
      <c r="F1463" s="16" t="s">
        <v>454</v>
      </c>
      <c r="G1463" s="12">
        <v>497</v>
      </c>
      <c r="H1463" s="8">
        <v>506</v>
      </c>
      <c r="I1463" s="18">
        <f t="shared" si="33"/>
        <v>6.5487884741322858E-4</v>
      </c>
      <c r="J1463" s="1">
        <v>97.43</v>
      </c>
      <c r="K1463" s="7">
        <v>94.64</v>
      </c>
      <c r="L1463" s="8">
        <v>110</v>
      </c>
      <c r="M1463" s="14">
        <v>42629</v>
      </c>
      <c r="N1463" s="10" t="s">
        <v>2199</v>
      </c>
      <c r="O1463" s="7" t="s">
        <v>1124</v>
      </c>
      <c r="P1463" s="7" t="s">
        <v>373</v>
      </c>
    </row>
    <row r="1464" spans="1:16" ht="12.75" customHeight="1" x14ac:dyDescent="0.15">
      <c r="A1464" s="16" t="s">
        <v>1629</v>
      </c>
      <c r="B1464" s="16" t="s">
        <v>1614</v>
      </c>
      <c r="C1464" s="16" t="s">
        <v>2126</v>
      </c>
      <c r="D1464" s="16" t="s">
        <v>1151</v>
      </c>
      <c r="E1464" s="16" t="s">
        <v>456</v>
      </c>
      <c r="F1464" s="16" t="s">
        <v>454</v>
      </c>
      <c r="G1464" s="12">
        <v>501</v>
      </c>
      <c r="H1464" s="8">
        <v>502</v>
      </c>
      <c r="I1464" s="18">
        <f t="shared" si="33"/>
        <v>7.2764316379247612E-5</v>
      </c>
      <c r="J1464" s="1">
        <v>97.42</v>
      </c>
      <c r="K1464" s="7">
        <v>94.65</v>
      </c>
      <c r="L1464" s="8">
        <v>110</v>
      </c>
      <c r="M1464" s="14">
        <v>42629</v>
      </c>
      <c r="N1464" s="10" t="s">
        <v>2199</v>
      </c>
      <c r="O1464" s="7" t="s">
        <v>1124</v>
      </c>
      <c r="P1464" s="7" t="s">
        <v>373</v>
      </c>
    </row>
    <row r="1465" spans="1:16" ht="12.75" customHeight="1" x14ac:dyDescent="0.15">
      <c r="A1465" s="16" t="s">
        <v>854</v>
      </c>
      <c r="B1465" s="16" t="s">
        <v>1166</v>
      </c>
      <c r="C1465" s="16" t="s">
        <v>2465</v>
      </c>
      <c r="D1465" s="16" t="s">
        <v>1151</v>
      </c>
      <c r="E1465" s="16" t="s">
        <v>899</v>
      </c>
      <c r="F1465" s="16" t="s">
        <v>898</v>
      </c>
      <c r="G1465" s="12">
        <v>35782</v>
      </c>
      <c r="H1465" s="8">
        <v>35791</v>
      </c>
      <c r="I1465" s="18">
        <f t="shared" si="33"/>
        <v>1.0674510455089963E-4</v>
      </c>
      <c r="J1465" s="1">
        <v>6.06</v>
      </c>
      <c r="K1465" s="7">
        <v>1436.09</v>
      </c>
      <c r="L1465" s="8">
        <v>5360</v>
      </c>
      <c r="M1465" s="14">
        <v>40496</v>
      </c>
      <c r="N1465" s="10" t="s">
        <v>782</v>
      </c>
      <c r="O1465" s="7" t="s">
        <v>1126</v>
      </c>
      <c r="P1465" s="7" t="s">
        <v>1229</v>
      </c>
    </row>
    <row r="1466" spans="1:16" ht="12.75" customHeight="1" x14ac:dyDescent="0.15">
      <c r="A1466" s="16" t="s">
        <v>437</v>
      </c>
      <c r="B1466" s="16" t="s">
        <v>1166</v>
      </c>
      <c r="C1466" s="16" t="s">
        <v>2135</v>
      </c>
      <c r="D1466" s="16" t="s">
        <v>915</v>
      </c>
      <c r="E1466" s="16" t="s">
        <v>899</v>
      </c>
      <c r="F1466" s="16" t="s">
        <v>1165</v>
      </c>
      <c r="G1466" s="12">
        <v>1200</v>
      </c>
      <c r="H1466" s="12">
        <v>11600</v>
      </c>
      <c r="I1466" s="18">
        <f t="shared" si="33"/>
        <v>0.4072043852779953</v>
      </c>
      <c r="J1466" s="1">
        <v>63.4</v>
      </c>
      <c r="K1466" s="9">
        <v>240</v>
      </c>
      <c r="L1466" s="8" t="s">
        <v>2199</v>
      </c>
      <c r="M1466" s="14">
        <v>35197</v>
      </c>
      <c r="N1466" s="10" t="s">
        <v>2199</v>
      </c>
      <c r="O1466" s="7" t="s">
        <v>900</v>
      </c>
      <c r="P1466" s="7" t="s">
        <v>660</v>
      </c>
    </row>
    <row r="1467" spans="1:16" ht="12.75" customHeight="1" x14ac:dyDescent="0.15">
      <c r="A1467" s="16" t="s">
        <v>1290</v>
      </c>
      <c r="B1467" s="16" t="s">
        <v>36</v>
      </c>
      <c r="C1467" s="16" t="s">
        <v>2358</v>
      </c>
      <c r="D1467" s="16" t="s">
        <v>992</v>
      </c>
      <c r="E1467" s="16" t="s">
        <v>456</v>
      </c>
      <c r="F1467" s="16" t="s">
        <v>454</v>
      </c>
      <c r="G1467" s="12">
        <v>660</v>
      </c>
      <c r="H1467" s="12">
        <v>686</v>
      </c>
      <c r="I1467" s="18">
        <f t="shared" si="33"/>
        <v>1.8458043447394576E-3</v>
      </c>
      <c r="J1467" s="1">
        <v>98.13</v>
      </c>
      <c r="K1467" s="9">
        <v>98.21</v>
      </c>
      <c r="L1467" s="8" t="s">
        <v>2199</v>
      </c>
      <c r="M1467" s="14">
        <v>42035</v>
      </c>
      <c r="N1467" s="10" t="s">
        <v>453</v>
      </c>
      <c r="O1467" s="7" t="s">
        <v>900</v>
      </c>
      <c r="P1467" s="7" t="s">
        <v>281</v>
      </c>
    </row>
    <row r="1468" spans="1:16" ht="12.75" customHeight="1" x14ac:dyDescent="0.15">
      <c r="A1468" s="16" t="s">
        <v>980</v>
      </c>
      <c r="B1468" s="16" t="s">
        <v>1166</v>
      </c>
      <c r="C1468" s="16" t="s">
        <v>2176</v>
      </c>
      <c r="D1468" s="16" t="s">
        <v>915</v>
      </c>
      <c r="E1468" s="16" t="s">
        <v>497</v>
      </c>
      <c r="F1468" s="16" t="s">
        <v>454</v>
      </c>
      <c r="G1468" s="12">
        <v>495</v>
      </c>
      <c r="H1468" s="12">
        <v>791</v>
      </c>
      <c r="I1468" s="18">
        <f t="shared" si="33"/>
        <v>2.1103664622843292E-2</v>
      </c>
      <c r="J1468" s="1">
        <v>64.599999999999994</v>
      </c>
      <c r="K1468" s="9">
        <v>97.5</v>
      </c>
      <c r="L1468" s="8">
        <v>4.5</v>
      </c>
      <c r="M1468" s="14">
        <v>41165</v>
      </c>
      <c r="N1468" s="10" t="s">
        <v>2199</v>
      </c>
      <c r="O1468" s="7" t="s">
        <v>900</v>
      </c>
      <c r="P1468" s="7" t="s">
        <v>1033</v>
      </c>
    </row>
    <row r="1469" spans="1:16" ht="12.75" customHeight="1" x14ac:dyDescent="0.15">
      <c r="A1469" s="16" t="s">
        <v>978</v>
      </c>
      <c r="B1469" s="16" t="s">
        <v>1166</v>
      </c>
      <c r="C1469" s="16" t="s">
        <v>2176</v>
      </c>
      <c r="D1469" s="16" t="s">
        <v>915</v>
      </c>
      <c r="E1469" s="16" t="s">
        <v>497</v>
      </c>
      <c r="F1469" s="16" t="s">
        <v>454</v>
      </c>
      <c r="G1469" s="12">
        <v>483</v>
      </c>
      <c r="H1469" s="12">
        <v>789</v>
      </c>
      <c r="I1469" s="18">
        <f t="shared" si="33"/>
        <v>2.1838424207821866E-2</v>
      </c>
      <c r="J1469" s="1">
        <v>64.599999999999994</v>
      </c>
      <c r="K1469" s="9">
        <v>97.4</v>
      </c>
      <c r="L1469" s="8">
        <v>3</v>
      </c>
      <c r="M1469" s="14">
        <v>41165</v>
      </c>
      <c r="N1469" s="10" t="s">
        <v>2199</v>
      </c>
      <c r="O1469" s="7" t="s">
        <v>900</v>
      </c>
      <c r="P1469" s="7" t="s">
        <v>1033</v>
      </c>
    </row>
    <row r="1470" spans="1:16" ht="12.75" customHeight="1" x14ac:dyDescent="0.15">
      <c r="A1470" s="16" t="s">
        <v>154</v>
      </c>
      <c r="B1470" s="16" t="s">
        <v>36</v>
      </c>
      <c r="C1470" s="16" t="s">
        <v>2176</v>
      </c>
      <c r="D1470" s="16" t="s">
        <v>915</v>
      </c>
      <c r="E1470" s="16" t="s">
        <v>497</v>
      </c>
      <c r="F1470" s="16" t="s">
        <v>454</v>
      </c>
      <c r="G1470" s="12">
        <v>443</v>
      </c>
      <c r="H1470" s="12">
        <v>886</v>
      </c>
      <c r="I1470" s="18">
        <f t="shared" si="33"/>
        <v>3.1487667922382542E-2</v>
      </c>
      <c r="J1470" s="1">
        <v>120.3</v>
      </c>
      <c r="K1470" s="9">
        <v>98</v>
      </c>
      <c r="L1470" s="8">
        <v>5</v>
      </c>
      <c r="M1470" s="14">
        <v>41614</v>
      </c>
      <c r="N1470" s="10" t="s">
        <v>2199</v>
      </c>
      <c r="O1470" s="7" t="s">
        <v>900</v>
      </c>
      <c r="P1470" s="7" t="s">
        <v>1033</v>
      </c>
    </row>
    <row r="1471" spans="1:16" ht="12.75" customHeight="1" x14ac:dyDescent="0.15">
      <c r="A1471" s="16" t="s">
        <v>155</v>
      </c>
      <c r="B1471" s="16" t="s">
        <v>36</v>
      </c>
      <c r="C1471" s="16" t="s">
        <v>2176</v>
      </c>
      <c r="D1471" s="16" t="s">
        <v>915</v>
      </c>
      <c r="E1471" s="16" t="s">
        <v>497</v>
      </c>
      <c r="F1471" s="16" t="s">
        <v>454</v>
      </c>
      <c r="G1471" s="12">
        <v>443</v>
      </c>
      <c r="H1471" s="12">
        <v>886</v>
      </c>
      <c r="I1471" s="18">
        <f t="shared" si="33"/>
        <v>3.1487667922382542E-2</v>
      </c>
      <c r="J1471" s="1">
        <v>120.3</v>
      </c>
      <c r="K1471" s="9">
        <v>98</v>
      </c>
      <c r="L1471" s="8">
        <v>5</v>
      </c>
      <c r="M1471" s="14">
        <v>41614</v>
      </c>
      <c r="N1471" s="10" t="s">
        <v>2199</v>
      </c>
      <c r="O1471" s="7" t="s">
        <v>900</v>
      </c>
      <c r="P1471" s="7" t="s">
        <v>1033</v>
      </c>
    </row>
    <row r="1472" spans="1:16" ht="12.75" customHeight="1" x14ac:dyDescent="0.15">
      <c r="A1472" s="16" t="s">
        <v>1036</v>
      </c>
      <c r="B1472" s="16" t="s">
        <v>427</v>
      </c>
      <c r="C1472" s="16" t="s">
        <v>2466</v>
      </c>
      <c r="D1472" s="16" t="s">
        <v>992</v>
      </c>
      <c r="E1472" s="16" t="s">
        <v>456</v>
      </c>
      <c r="F1472" s="16" t="s">
        <v>454</v>
      </c>
      <c r="G1472" s="12">
        <v>759</v>
      </c>
      <c r="H1472" s="12">
        <v>760</v>
      </c>
      <c r="I1472" s="18">
        <f t="shared" si="33"/>
        <v>7.0131145241601796E-5</v>
      </c>
      <c r="J1472" s="1">
        <v>98.4</v>
      </c>
      <c r="K1472" s="9">
        <v>100</v>
      </c>
      <c r="L1472" s="8">
        <v>658</v>
      </c>
      <c r="M1472" s="14">
        <v>40119</v>
      </c>
      <c r="N1472" s="10" t="s">
        <v>1037</v>
      </c>
      <c r="O1472" s="7" t="s">
        <v>1125</v>
      </c>
      <c r="P1472" s="7" t="s">
        <v>1038</v>
      </c>
    </row>
    <row r="1473" spans="1:16" ht="12.75" customHeight="1" x14ac:dyDescent="0.15">
      <c r="A1473" s="16" t="s">
        <v>1462</v>
      </c>
      <c r="B1473" s="16" t="s">
        <v>36</v>
      </c>
      <c r="C1473" s="16" t="s">
        <v>2176</v>
      </c>
      <c r="D1473" s="16" t="s">
        <v>915</v>
      </c>
      <c r="E1473" s="16" t="s">
        <v>497</v>
      </c>
      <c r="F1473" s="16" t="s">
        <v>454</v>
      </c>
      <c r="G1473" s="12">
        <v>495</v>
      </c>
      <c r="H1473" s="12">
        <v>801</v>
      </c>
      <c r="I1473" s="18">
        <f t="shared" si="33"/>
        <v>2.1801082929609576E-2</v>
      </c>
      <c r="J1473" s="1">
        <v>64.78</v>
      </c>
      <c r="K1473" s="9">
        <v>97.68</v>
      </c>
      <c r="L1473" s="8">
        <v>4.5</v>
      </c>
      <c r="M1473" s="14">
        <v>42285</v>
      </c>
      <c r="N1473" s="10" t="s">
        <v>2199</v>
      </c>
      <c r="O1473" s="7" t="s">
        <v>1147</v>
      </c>
      <c r="P1473" s="7" t="s">
        <v>1033</v>
      </c>
    </row>
    <row r="1474" spans="1:16" ht="12.75" customHeight="1" x14ac:dyDescent="0.15">
      <c r="A1474" s="16" t="s">
        <v>1463</v>
      </c>
      <c r="B1474" s="16" t="s">
        <v>36</v>
      </c>
      <c r="C1474" s="16" t="s">
        <v>2176</v>
      </c>
      <c r="D1474" s="16" t="s">
        <v>915</v>
      </c>
      <c r="E1474" s="16" t="s">
        <v>497</v>
      </c>
      <c r="F1474" s="16" t="s">
        <v>454</v>
      </c>
      <c r="G1474" s="12">
        <v>496</v>
      </c>
      <c r="H1474" s="12">
        <v>801</v>
      </c>
      <c r="I1474" s="18">
        <f t="shared" si="33"/>
        <v>2.1728289520552824E-2</v>
      </c>
      <c r="J1474" s="1">
        <v>64.78</v>
      </c>
      <c r="K1474" s="9">
        <v>97.69</v>
      </c>
      <c r="L1474" s="8">
        <v>5</v>
      </c>
      <c r="M1474" s="14">
        <v>42285</v>
      </c>
      <c r="N1474" s="10" t="s">
        <v>2199</v>
      </c>
      <c r="O1474" s="7" t="s">
        <v>1147</v>
      </c>
      <c r="P1474" s="7" t="s">
        <v>1033</v>
      </c>
    </row>
    <row r="1475" spans="1:16" ht="12.75" customHeight="1" x14ac:dyDescent="0.15">
      <c r="A1475" s="16" t="s">
        <v>1464</v>
      </c>
      <c r="B1475" s="16" t="s">
        <v>36</v>
      </c>
      <c r="C1475" s="16" t="s">
        <v>2176</v>
      </c>
      <c r="D1475" s="16" t="s">
        <v>915</v>
      </c>
      <c r="E1475" s="16" t="s">
        <v>497</v>
      </c>
      <c r="F1475" s="16" t="s">
        <v>454</v>
      </c>
      <c r="G1475" s="12">
        <v>495</v>
      </c>
      <c r="H1475" s="12">
        <v>801</v>
      </c>
      <c r="I1475" s="18">
        <f t="shared" si="33"/>
        <v>2.1801082929609576E-2</v>
      </c>
      <c r="J1475" s="1">
        <v>64.78</v>
      </c>
      <c r="K1475" s="9">
        <v>97.67</v>
      </c>
      <c r="L1475" s="8">
        <v>5</v>
      </c>
      <c r="M1475" s="14">
        <v>42285</v>
      </c>
      <c r="N1475" s="10" t="s">
        <v>2199</v>
      </c>
      <c r="O1475" s="7" t="s">
        <v>1147</v>
      </c>
      <c r="P1475" s="7" t="s">
        <v>1033</v>
      </c>
    </row>
    <row r="1476" spans="1:16" ht="12.75" customHeight="1" x14ac:dyDescent="0.15">
      <c r="A1476" s="16" t="s">
        <v>153</v>
      </c>
      <c r="B1476" s="16" t="s">
        <v>36</v>
      </c>
      <c r="C1476" s="16" t="s">
        <v>2467</v>
      </c>
      <c r="D1476" s="16" t="s">
        <v>915</v>
      </c>
      <c r="E1476" s="16" t="s">
        <v>899</v>
      </c>
      <c r="F1476" s="16" t="s">
        <v>454</v>
      </c>
      <c r="G1476" s="12">
        <v>443</v>
      </c>
      <c r="H1476" s="12">
        <v>886</v>
      </c>
      <c r="I1476" s="18">
        <f t="shared" si="33"/>
        <v>3.1487667922382542E-2</v>
      </c>
      <c r="J1476" s="1">
        <v>120.3</v>
      </c>
      <c r="K1476" s="9">
        <v>98</v>
      </c>
      <c r="L1476" s="8" t="s">
        <v>2199</v>
      </c>
      <c r="M1476" s="14">
        <v>41614</v>
      </c>
      <c r="N1476" s="10" t="s">
        <v>2199</v>
      </c>
      <c r="O1476" s="7" t="s">
        <v>900</v>
      </c>
      <c r="P1476" s="7" t="s">
        <v>1033</v>
      </c>
    </row>
    <row r="1477" spans="1:16" ht="12.75" customHeight="1" x14ac:dyDescent="0.15">
      <c r="A1477" s="16" t="s">
        <v>210</v>
      </c>
      <c r="B1477" s="16" t="s">
        <v>1167</v>
      </c>
      <c r="C1477" s="16" t="s">
        <v>2468</v>
      </c>
      <c r="D1477" s="16" t="s">
        <v>1151</v>
      </c>
      <c r="E1477" s="16" t="s">
        <v>497</v>
      </c>
      <c r="F1477" s="16" t="s">
        <v>454</v>
      </c>
      <c r="G1477" s="12">
        <v>618</v>
      </c>
      <c r="H1477" s="12">
        <v>629</v>
      </c>
      <c r="I1477" s="18">
        <f t="shared" si="33"/>
        <v>7.864445556588261E-4</v>
      </c>
      <c r="J1477" s="1">
        <v>97.87</v>
      </c>
      <c r="K1477" s="9">
        <v>97.17</v>
      </c>
      <c r="L1477" s="8">
        <v>48</v>
      </c>
      <c r="M1477" s="14">
        <v>41783</v>
      </c>
      <c r="N1477" s="10" t="s">
        <v>2199</v>
      </c>
      <c r="O1477" s="7" t="s">
        <v>1222</v>
      </c>
      <c r="P1477" s="7" t="s">
        <v>424</v>
      </c>
    </row>
    <row r="1478" spans="1:16" ht="12.75" customHeight="1" x14ac:dyDescent="0.15">
      <c r="A1478" s="16" t="s">
        <v>579</v>
      </c>
      <c r="B1478" s="16" t="s">
        <v>1167</v>
      </c>
      <c r="C1478" s="16" t="s">
        <v>2469</v>
      </c>
      <c r="D1478" s="16" t="s">
        <v>588</v>
      </c>
      <c r="E1478" s="16" t="s">
        <v>497</v>
      </c>
      <c r="F1478" s="16" t="s">
        <v>454</v>
      </c>
      <c r="G1478" s="12">
        <v>657</v>
      </c>
      <c r="H1478" s="8">
        <v>665</v>
      </c>
      <c r="I1478" s="18">
        <f t="shared" si="33"/>
        <v>5.6890911676859624E-4</v>
      </c>
      <c r="J1478" s="1">
        <v>98.1</v>
      </c>
      <c r="K1478" s="7">
        <v>98</v>
      </c>
      <c r="L1478" s="8">
        <v>50</v>
      </c>
      <c r="M1478" s="14">
        <v>39836</v>
      </c>
      <c r="N1478" s="10" t="s">
        <v>2199</v>
      </c>
      <c r="O1478" s="7" t="s">
        <v>1222</v>
      </c>
      <c r="P1478" s="7" t="s">
        <v>424</v>
      </c>
    </row>
    <row r="1479" spans="1:16" ht="12.75" customHeight="1" x14ac:dyDescent="0.15">
      <c r="A1479" s="16" t="s">
        <v>438</v>
      </c>
      <c r="B1479" s="16" t="s">
        <v>1166</v>
      </c>
      <c r="C1479" s="16" t="s">
        <v>2470</v>
      </c>
      <c r="D1479" s="16" t="s">
        <v>827</v>
      </c>
      <c r="E1479" s="16" t="s">
        <v>1100</v>
      </c>
      <c r="F1479" s="16" t="s">
        <v>454</v>
      </c>
      <c r="G1479" s="12">
        <v>600</v>
      </c>
      <c r="H1479" s="8">
        <v>633</v>
      </c>
      <c r="I1479" s="18">
        <f t="shared" si="33"/>
        <v>2.3616975595791884E-3</v>
      </c>
      <c r="J1479" s="1">
        <v>40</v>
      </c>
      <c r="K1479" s="7">
        <v>97</v>
      </c>
      <c r="L1479" s="8">
        <v>315</v>
      </c>
      <c r="M1479" s="14">
        <v>37646</v>
      </c>
      <c r="N1479" s="10" t="s">
        <v>985</v>
      </c>
      <c r="O1479" s="7" t="s">
        <v>1147</v>
      </c>
      <c r="P1479" s="7" t="s">
        <v>744</v>
      </c>
    </row>
    <row r="1480" spans="1:16" ht="12.75" customHeight="1" x14ac:dyDescent="0.15">
      <c r="A1480" s="16" t="s">
        <v>1803</v>
      </c>
      <c r="B1480" s="16" t="s">
        <v>1753</v>
      </c>
      <c r="C1480" s="16" t="s">
        <v>2471</v>
      </c>
      <c r="D1480" s="16" t="s">
        <v>992</v>
      </c>
      <c r="E1480" s="16" t="s">
        <v>899</v>
      </c>
      <c r="F1480" s="16" t="s">
        <v>898</v>
      </c>
      <c r="G1480" s="12">
        <v>35775</v>
      </c>
      <c r="H1480" s="8">
        <v>35798</v>
      </c>
      <c r="I1480" s="18">
        <f t="shared" si="33"/>
        <v>2.7279304496341013E-4</v>
      </c>
      <c r="J1480" s="1">
        <v>0</v>
      </c>
      <c r="K1480" s="7">
        <v>1436.11</v>
      </c>
      <c r="L1480" s="8">
        <v>2230</v>
      </c>
      <c r="M1480" s="14">
        <v>42861</v>
      </c>
      <c r="N1480" s="10" t="s">
        <v>1057</v>
      </c>
      <c r="O1480" s="7" t="s">
        <v>819</v>
      </c>
      <c r="P1480" s="7" t="s">
        <v>178</v>
      </c>
    </row>
    <row r="1481" spans="1:16" ht="12.75" customHeight="1" x14ac:dyDescent="0.15">
      <c r="A1481" s="16" t="s">
        <v>1897</v>
      </c>
      <c r="B1481" s="16" t="s">
        <v>1810</v>
      </c>
      <c r="C1481" s="16" t="s">
        <v>2472</v>
      </c>
      <c r="D1481" s="16" t="s">
        <v>992</v>
      </c>
      <c r="E1481" s="16" t="s">
        <v>497</v>
      </c>
      <c r="F1481" s="16" t="s">
        <v>454</v>
      </c>
      <c r="G1481" s="12">
        <v>400</v>
      </c>
      <c r="H1481" s="8">
        <v>403</v>
      </c>
      <c r="I1481" s="18">
        <f t="shared" si="33"/>
        <v>2.2151665066824189E-4</v>
      </c>
      <c r="J1481" s="1">
        <v>51.6</v>
      </c>
      <c r="K1481" s="7">
        <v>92.6</v>
      </c>
      <c r="L1481" s="8">
        <v>4</v>
      </c>
      <c r="M1481" s="14">
        <v>42873</v>
      </c>
      <c r="N1481" s="10" t="s">
        <v>884</v>
      </c>
      <c r="O1481" s="7" t="s">
        <v>939</v>
      </c>
      <c r="P1481" s="7" t="s">
        <v>1327</v>
      </c>
    </row>
    <row r="1482" spans="1:16" ht="12.75" customHeight="1" x14ac:dyDescent="0.15">
      <c r="A1482" s="16" t="s">
        <v>969</v>
      </c>
      <c r="B1482" s="16" t="s">
        <v>1166</v>
      </c>
      <c r="C1482" s="16" t="s">
        <v>2473</v>
      </c>
      <c r="D1482" s="16" t="s">
        <v>1151</v>
      </c>
      <c r="E1482" s="16" t="s">
        <v>899</v>
      </c>
      <c r="F1482" s="16" t="s">
        <v>898</v>
      </c>
      <c r="G1482" s="12">
        <v>35785</v>
      </c>
      <c r="H1482" s="8">
        <v>35787</v>
      </c>
      <c r="I1482" s="18">
        <f t="shared" si="33"/>
        <v>2.3721415694088623E-5</v>
      </c>
      <c r="J1482" s="1">
        <v>0.06</v>
      </c>
      <c r="K1482" s="7">
        <v>1436.1</v>
      </c>
      <c r="L1482" s="8">
        <v>6100</v>
      </c>
      <c r="M1482" s="14">
        <v>39308</v>
      </c>
      <c r="N1482" s="10" t="s">
        <v>1057</v>
      </c>
      <c r="O1482" s="7" t="s">
        <v>1124</v>
      </c>
      <c r="P1482" s="7" t="s">
        <v>592</v>
      </c>
    </row>
    <row r="1483" spans="1:16" ht="12.75" customHeight="1" x14ac:dyDescent="0.15">
      <c r="A1483" s="16" t="s">
        <v>905</v>
      </c>
      <c r="B1483" s="16" t="s">
        <v>1166</v>
      </c>
      <c r="C1483" s="16" t="s">
        <v>2280</v>
      </c>
      <c r="D1483" s="16" t="s">
        <v>1151</v>
      </c>
      <c r="E1483" s="16" t="s">
        <v>899</v>
      </c>
      <c r="F1483" s="16" t="s">
        <v>898</v>
      </c>
      <c r="G1483" s="12">
        <v>35785</v>
      </c>
      <c r="H1483" s="8">
        <v>35787</v>
      </c>
      <c r="I1483" s="18">
        <f t="shared" si="33"/>
        <v>2.3721415694088623E-5</v>
      </c>
      <c r="J1483" s="1">
        <v>0.05</v>
      </c>
      <c r="K1483" s="7">
        <v>1436.1</v>
      </c>
      <c r="L1483" s="8">
        <v>5993</v>
      </c>
      <c r="M1483" s="14">
        <v>38468</v>
      </c>
      <c r="N1483" s="10" t="s">
        <v>931</v>
      </c>
      <c r="O1483" s="7" t="s">
        <v>2086</v>
      </c>
      <c r="P1483" s="7" t="s">
        <v>669</v>
      </c>
    </row>
    <row r="1484" spans="1:16" ht="12.75" customHeight="1" x14ac:dyDescent="0.15">
      <c r="A1484" s="16" t="s">
        <v>1027</v>
      </c>
      <c r="B1484" s="16" t="s">
        <v>1166</v>
      </c>
      <c r="C1484" s="16" t="s">
        <v>2280</v>
      </c>
      <c r="D1484" s="16" t="s">
        <v>1151</v>
      </c>
      <c r="E1484" s="16" t="s">
        <v>899</v>
      </c>
      <c r="F1484" s="16" t="s">
        <v>898</v>
      </c>
      <c r="G1484" s="12">
        <v>35785</v>
      </c>
      <c r="H1484" s="8">
        <v>35787</v>
      </c>
      <c r="I1484" s="18">
        <f t="shared" si="33"/>
        <v>2.3721415694088623E-5</v>
      </c>
      <c r="J1484" s="1">
        <v>0.04</v>
      </c>
      <c r="K1484" s="7">
        <v>1436.1</v>
      </c>
      <c r="L1484" s="8">
        <v>5993</v>
      </c>
      <c r="M1484" s="14">
        <v>38672</v>
      </c>
      <c r="N1484" s="10" t="s">
        <v>931</v>
      </c>
      <c r="O1484" s="7" t="s">
        <v>1124</v>
      </c>
      <c r="P1484" s="7" t="s">
        <v>592</v>
      </c>
    </row>
    <row r="1485" spans="1:16" ht="12.75" customHeight="1" x14ac:dyDescent="0.15">
      <c r="A1485" s="16" t="s">
        <v>928</v>
      </c>
      <c r="B1485" s="16" t="s">
        <v>36</v>
      </c>
      <c r="C1485" s="16" t="s">
        <v>2474</v>
      </c>
      <c r="D1485" s="16" t="s">
        <v>915</v>
      </c>
      <c r="E1485" s="16" t="s">
        <v>899</v>
      </c>
      <c r="F1485" s="16" t="s">
        <v>898</v>
      </c>
      <c r="G1485" s="12">
        <v>35745</v>
      </c>
      <c r="H1485" s="8">
        <v>35826</v>
      </c>
      <c r="I1485" s="18">
        <f t="shared" si="33"/>
        <v>9.6072873053338237E-4</v>
      </c>
      <c r="J1485" s="1">
        <v>0.06</v>
      </c>
      <c r="K1485" s="7">
        <v>1436.1</v>
      </c>
      <c r="L1485" s="8">
        <v>3680</v>
      </c>
      <c r="M1485" s="14">
        <v>38787</v>
      </c>
      <c r="N1485" s="10" t="s">
        <v>2199</v>
      </c>
      <c r="O1485" s="7" t="s">
        <v>1124</v>
      </c>
      <c r="P1485" s="7" t="s">
        <v>1146</v>
      </c>
    </row>
    <row r="1486" spans="1:16" ht="12.75" customHeight="1" x14ac:dyDescent="0.15">
      <c r="A1486" s="16" t="s">
        <v>1721</v>
      </c>
      <c r="B1486" s="16" t="s">
        <v>1703</v>
      </c>
      <c r="C1486" s="16" t="s">
        <v>2113</v>
      </c>
      <c r="D1486" s="16" t="s">
        <v>992</v>
      </c>
      <c r="E1486" s="16" t="s">
        <v>456</v>
      </c>
      <c r="F1486" s="16" t="s">
        <v>454</v>
      </c>
      <c r="G1486" s="12">
        <v>690</v>
      </c>
      <c r="H1486" s="8">
        <v>725</v>
      </c>
      <c r="I1486" s="18">
        <f t="shared" si="33"/>
        <v>2.4726245143058992E-3</v>
      </c>
      <c r="J1486" s="1">
        <v>98.15</v>
      </c>
      <c r="K1486" s="7">
        <v>98.94</v>
      </c>
      <c r="L1486" s="8">
        <v>50</v>
      </c>
      <c r="M1486" s="14">
        <v>42725</v>
      </c>
      <c r="N1486" s="10" t="s">
        <v>2199</v>
      </c>
      <c r="O1486" s="7" t="s">
        <v>1116</v>
      </c>
      <c r="P1486" s="7" t="s">
        <v>1117</v>
      </c>
    </row>
    <row r="1487" spans="1:16" ht="12.75" customHeight="1" x14ac:dyDescent="0.15">
      <c r="A1487" s="16" t="s">
        <v>1722</v>
      </c>
      <c r="B1487" s="16" t="s">
        <v>1703</v>
      </c>
      <c r="C1487" s="16" t="s">
        <v>2113</v>
      </c>
      <c r="D1487" s="16" t="s">
        <v>992</v>
      </c>
      <c r="E1487" s="16" t="s">
        <v>456</v>
      </c>
      <c r="F1487" s="16" t="s">
        <v>454</v>
      </c>
      <c r="G1487" s="12">
        <v>690</v>
      </c>
      <c r="H1487" s="8">
        <v>727</v>
      </c>
      <c r="I1487" s="18">
        <f t="shared" si="33"/>
        <v>2.6135480680935228E-3</v>
      </c>
      <c r="J1487" s="1">
        <v>98.15</v>
      </c>
      <c r="K1487" s="7">
        <v>98.96</v>
      </c>
      <c r="L1487" s="8">
        <v>50</v>
      </c>
      <c r="M1487" s="14">
        <v>42725</v>
      </c>
      <c r="N1487" s="10" t="s">
        <v>2199</v>
      </c>
      <c r="O1487" s="7" t="s">
        <v>1116</v>
      </c>
      <c r="P1487" s="7" t="s">
        <v>1117</v>
      </c>
    </row>
    <row r="1488" spans="1:16" ht="12.75" customHeight="1" x14ac:dyDescent="0.15">
      <c r="A1488" s="16" t="s">
        <v>638</v>
      </c>
      <c r="B1488" s="16" t="s">
        <v>707</v>
      </c>
      <c r="C1488" s="16" t="s">
        <v>2475</v>
      </c>
      <c r="D1488" s="16" t="s">
        <v>992</v>
      </c>
      <c r="E1488" s="16" t="s">
        <v>1100</v>
      </c>
      <c r="F1488" s="16" t="s">
        <v>454</v>
      </c>
      <c r="G1488" s="12">
        <v>1000</v>
      </c>
      <c r="H1488" s="8">
        <v>330000</v>
      </c>
      <c r="I1488" s="18">
        <f t="shared" si="33"/>
        <v>0.95711875254552858</v>
      </c>
      <c r="J1488" s="1">
        <v>51.46</v>
      </c>
      <c r="K1488" s="9" t="s">
        <v>519</v>
      </c>
      <c r="L1488" s="8">
        <v>3660</v>
      </c>
      <c r="M1488" s="14">
        <v>40742</v>
      </c>
      <c r="N1488" s="10" t="s">
        <v>1115</v>
      </c>
      <c r="O1488" s="7" t="s">
        <v>1126</v>
      </c>
      <c r="P1488" s="7" t="s">
        <v>639</v>
      </c>
    </row>
    <row r="1489" spans="1:16" ht="12.75" customHeight="1" x14ac:dyDescent="0.15">
      <c r="A1489" s="16" t="s">
        <v>967</v>
      </c>
      <c r="B1489" s="16" t="s">
        <v>1224</v>
      </c>
      <c r="C1489" s="16" t="s">
        <v>2476</v>
      </c>
      <c r="D1489" s="16" t="s">
        <v>915</v>
      </c>
      <c r="E1489" s="16" t="s">
        <v>497</v>
      </c>
      <c r="F1489" s="16" t="s">
        <v>1165</v>
      </c>
      <c r="G1489" s="12">
        <v>240</v>
      </c>
      <c r="H1489" s="8">
        <v>31342</v>
      </c>
      <c r="I1489" s="18">
        <f t="shared" si="33"/>
        <v>0.70172826136004696</v>
      </c>
      <c r="J1489" s="1">
        <v>2</v>
      </c>
      <c r="K1489" s="7">
        <v>547</v>
      </c>
      <c r="L1489" s="8">
        <v>117</v>
      </c>
      <c r="M1489" s="14">
        <v>39855</v>
      </c>
      <c r="N1489" s="10" t="s">
        <v>2199</v>
      </c>
      <c r="O1489" s="7" t="s">
        <v>1124</v>
      </c>
      <c r="P1489" s="7" t="s">
        <v>592</v>
      </c>
    </row>
    <row r="1490" spans="1:16" ht="12.75" customHeight="1" x14ac:dyDescent="0.15">
      <c r="A1490" s="16" t="s">
        <v>968</v>
      </c>
      <c r="B1490" s="16" t="s">
        <v>1224</v>
      </c>
      <c r="C1490" s="16" t="s">
        <v>2476</v>
      </c>
      <c r="D1490" s="16" t="s">
        <v>915</v>
      </c>
      <c r="E1490" s="16" t="s">
        <v>497</v>
      </c>
      <c r="F1490" s="16" t="s">
        <v>1165</v>
      </c>
      <c r="G1490" s="12">
        <v>389</v>
      </c>
      <c r="H1490" s="8">
        <v>17480</v>
      </c>
      <c r="I1490" s="18">
        <f t="shared" si="33"/>
        <v>0.55836518670979118</v>
      </c>
      <c r="J1490" s="1">
        <v>2.1</v>
      </c>
      <c r="K1490" s="7">
        <v>314</v>
      </c>
      <c r="L1490" s="8">
        <v>117</v>
      </c>
      <c r="M1490" s="14">
        <v>39855</v>
      </c>
      <c r="N1490" s="10" t="s">
        <v>2199</v>
      </c>
      <c r="O1490" s="7" t="s">
        <v>1124</v>
      </c>
      <c r="P1490" s="7" t="s">
        <v>592</v>
      </c>
    </row>
    <row r="1491" spans="1:16" ht="12.75" customHeight="1" x14ac:dyDescent="0.15">
      <c r="A1491" s="16" t="s">
        <v>238</v>
      </c>
      <c r="B1491" s="16" t="s">
        <v>1224</v>
      </c>
      <c r="C1491" s="16" t="s">
        <v>2477</v>
      </c>
      <c r="D1491" s="16" t="s">
        <v>1151</v>
      </c>
      <c r="E1491" s="16" t="s">
        <v>456</v>
      </c>
      <c r="F1491" s="16" t="s">
        <v>454</v>
      </c>
      <c r="G1491" s="12">
        <v>696</v>
      </c>
      <c r="H1491" s="8">
        <v>699</v>
      </c>
      <c r="I1491" s="18">
        <f t="shared" ref="I1491:I1554" si="34">(H1491-G1491)/(H1491+G1491+12740)</f>
        <v>2.1223912274495932E-4</v>
      </c>
      <c r="J1491" s="1">
        <v>98.2</v>
      </c>
      <c r="K1491" s="7">
        <v>98.73</v>
      </c>
      <c r="L1491" s="8">
        <v>720</v>
      </c>
      <c r="M1491" s="14">
        <v>41161</v>
      </c>
      <c r="N1491" s="10" t="s">
        <v>783</v>
      </c>
      <c r="O1491" s="7" t="s">
        <v>819</v>
      </c>
      <c r="P1491" s="7" t="s">
        <v>1029</v>
      </c>
    </row>
    <row r="1492" spans="1:16" ht="12.75" customHeight="1" x14ac:dyDescent="0.15">
      <c r="A1492" s="16" t="s">
        <v>11</v>
      </c>
      <c r="B1492" s="16" t="s">
        <v>1224</v>
      </c>
      <c r="C1492" s="16" t="s">
        <v>2477</v>
      </c>
      <c r="D1492" s="16" t="s">
        <v>1151</v>
      </c>
      <c r="E1492" s="16" t="s">
        <v>456</v>
      </c>
      <c r="F1492" s="16" t="s">
        <v>454</v>
      </c>
      <c r="G1492" s="12">
        <v>643</v>
      </c>
      <c r="H1492" s="8">
        <v>660</v>
      </c>
      <c r="I1492" s="18">
        <f t="shared" si="34"/>
        <v>1.2105675425478886E-3</v>
      </c>
      <c r="J1492" s="1">
        <v>98.2</v>
      </c>
      <c r="K1492" s="7">
        <v>97.77</v>
      </c>
      <c r="L1492" s="8">
        <v>714</v>
      </c>
      <c r="M1492" s="14">
        <v>41820</v>
      </c>
      <c r="N1492" s="10" t="s">
        <v>783</v>
      </c>
      <c r="O1492" s="7" t="s">
        <v>819</v>
      </c>
      <c r="P1492" s="7" t="s">
        <v>10</v>
      </c>
    </row>
    <row r="1493" spans="1:16" ht="12.75" customHeight="1" x14ac:dyDescent="0.15">
      <c r="A1493" s="16" t="s">
        <v>212</v>
      </c>
      <c r="B1493" s="16" t="s">
        <v>1167</v>
      </c>
      <c r="C1493" s="16" t="s">
        <v>2173</v>
      </c>
      <c r="D1493" s="16" t="s">
        <v>588</v>
      </c>
      <c r="E1493" s="16" t="s">
        <v>497</v>
      </c>
      <c r="F1493" s="16" t="s">
        <v>454</v>
      </c>
      <c r="G1493" s="12">
        <v>614</v>
      </c>
      <c r="H1493" s="8">
        <v>629</v>
      </c>
      <c r="I1493" s="18">
        <f t="shared" si="34"/>
        <v>1.0727311735679039E-3</v>
      </c>
      <c r="J1493" s="1">
        <v>97.87</v>
      </c>
      <c r="K1493" s="7">
        <v>97.13</v>
      </c>
      <c r="L1493" s="8">
        <v>7.1</v>
      </c>
      <c r="M1493" s="14">
        <v>41783</v>
      </c>
      <c r="N1493" s="10" t="s">
        <v>2199</v>
      </c>
      <c r="O1493" s="7" t="s">
        <v>1222</v>
      </c>
      <c r="P1493" s="7" t="s">
        <v>424</v>
      </c>
    </row>
    <row r="1494" spans="1:16" ht="12.75" customHeight="1" x14ac:dyDescent="0.15">
      <c r="A1494" s="16" t="s">
        <v>721</v>
      </c>
      <c r="B1494" s="16" t="s">
        <v>1128</v>
      </c>
      <c r="C1494" s="16" t="s">
        <v>2178</v>
      </c>
      <c r="D1494" s="16" t="s">
        <v>588</v>
      </c>
      <c r="E1494" s="16" t="s">
        <v>497</v>
      </c>
      <c r="F1494" s="16" t="s">
        <v>454</v>
      </c>
      <c r="G1494" s="12">
        <v>850</v>
      </c>
      <c r="H1494" s="8">
        <v>868</v>
      </c>
      <c r="I1494" s="18">
        <f t="shared" si="34"/>
        <v>1.2449854751694564E-3</v>
      </c>
      <c r="J1494" s="1">
        <v>20</v>
      </c>
      <c r="K1494" s="7">
        <v>102.1</v>
      </c>
      <c r="L1494" s="8">
        <v>10.9</v>
      </c>
      <c r="M1494" s="14">
        <v>40828</v>
      </c>
      <c r="N1494" s="10" t="s">
        <v>1004</v>
      </c>
      <c r="O1494" s="7" t="s">
        <v>819</v>
      </c>
      <c r="P1494" s="7" t="s">
        <v>1029</v>
      </c>
    </row>
    <row r="1495" spans="1:16" ht="12.75" customHeight="1" x14ac:dyDescent="0.15">
      <c r="A1495" s="16" t="s">
        <v>531</v>
      </c>
      <c r="B1495" s="16" t="s">
        <v>532</v>
      </c>
      <c r="C1495" s="16" t="s">
        <v>2478</v>
      </c>
      <c r="D1495" s="16" t="s">
        <v>1074</v>
      </c>
      <c r="E1495" s="16" t="s">
        <v>456</v>
      </c>
      <c r="F1495" s="16" t="s">
        <v>454</v>
      </c>
      <c r="G1495" s="12">
        <v>622</v>
      </c>
      <c r="H1495" s="8">
        <v>624</v>
      </c>
      <c r="I1495" s="18">
        <f t="shared" si="34"/>
        <v>1.4300014300014301E-4</v>
      </c>
      <c r="J1495" s="1">
        <v>98</v>
      </c>
      <c r="K1495" s="7">
        <v>97.2</v>
      </c>
      <c r="L1495" s="8">
        <v>117</v>
      </c>
      <c r="M1495" s="14">
        <v>40894</v>
      </c>
      <c r="N1495" s="10" t="s">
        <v>2199</v>
      </c>
      <c r="O1495" s="7" t="s">
        <v>1124</v>
      </c>
      <c r="P1495" s="7" t="s">
        <v>530</v>
      </c>
    </row>
    <row r="1496" spans="1:16" ht="12.75" customHeight="1" x14ac:dyDescent="0.15">
      <c r="A1496" s="16" t="s">
        <v>143</v>
      </c>
      <c r="B1496" s="16" t="s">
        <v>36</v>
      </c>
      <c r="C1496" s="16" t="s">
        <v>2479</v>
      </c>
      <c r="D1496" s="16" t="s">
        <v>1151</v>
      </c>
      <c r="E1496" s="16" t="s">
        <v>899</v>
      </c>
      <c r="F1496" s="16" t="s">
        <v>898</v>
      </c>
      <c r="G1496" s="12">
        <v>35783</v>
      </c>
      <c r="H1496" s="8">
        <v>35791</v>
      </c>
      <c r="I1496" s="18">
        <f t="shared" si="34"/>
        <v>9.4883412007495794E-5</v>
      </c>
      <c r="J1496" s="1">
        <v>0.02</v>
      </c>
      <c r="K1496" s="7">
        <v>1436.12</v>
      </c>
      <c r="L1496" s="8">
        <v>5090</v>
      </c>
      <c r="M1496" s="14">
        <v>40683</v>
      </c>
      <c r="N1496" s="10" t="s">
        <v>782</v>
      </c>
      <c r="O1496" s="7" t="s">
        <v>1124</v>
      </c>
      <c r="P1496" s="7" t="s">
        <v>1146</v>
      </c>
    </row>
    <row r="1497" spans="1:16" ht="12.75" customHeight="1" x14ac:dyDescent="0.15">
      <c r="A1497" s="16" t="s">
        <v>1139</v>
      </c>
      <c r="B1497" s="16" t="s">
        <v>954</v>
      </c>
      <c r="C1497" s="16" t="s">
        <v>2247</v>
      </c>
      <c r="D1497" s="16" t="s">
        <v>1151</v>
      </c>
      <c r="E1497" s="16" t="s">
        <v>899</v>
      </c>
      <c r="F1497" s="16" t="s">
        <v>898</v>
      </c>
      <c r="G1497" s="12">
        <v>35703</v>
      </c>
      <c r="H1497" s="8">
        <v>35778</v>
      </c>
      <c r="I1497" s="18">
        <f t="shared" si="34"/>
        <v>8.9051424229111503E-4</v>
      </c>
      <c r="J1497" s="1">
        <v>0.03</v>
      </c>
      <c r="K1497" s="7">
        <v>1436</v>
      </c>
      <c r="L1497" s="8">
        <v>4100</v>
      </c>
      <c r="M1497" s="14">
        <v>39400</v>
      </c>
      <c r="N1497" s="10" t="s">
        <v>782</v>
      </c>
      <c r="O1497" s="7" t="s">
        <v>1124</v>
      </c>
      <c r="P1497" s="7" t="s">
        <v>1146</v>
      </c>
    </row>
    <row r="1498" spans="1:16" ht="12.75" customHeight="1" x14ac:dyDescent="0.15">
      <c r="A1498" s="16" t="s">
        <v>962</v>
      </c>
      <c r="B1498" s="16" t="s">
        <v>954</v>
      </c>
      <c r="C1498" s="16" t="s">
        <v>2247</v>
      </c>
      <c r="D1498" s="16" t="s">
        <v>1151</v>
      </c>
      <c r="E1498" s="16" t="s">
        <v>899</v>
      </c>
      <c r="F1498" s="16" t="s">
        <v>898</v>
      </c>
      <c r="G1498" s="12">
        <v>35776</v>
      </c>
      <c r="H1498" s="8">
        <v>35796</v>
      </c>
      <c r="I1498" s="18">
        <f t="shared" si="34"/>
        <v>2.3721415694088623E-4</v>
      </c>
      <c r="J1498" s="1">
        <v>0.06</v>
      </c>
      <c r="K1498" s="7">
        <v>1436.1</v>
      </c>
      <c r="L1498" s="8">
        <v>4100</v>
      </c>
      <c r="M1498" s="14">
        <v>39556</v>
      </c>
      <c r="N1498" s="10" t="s">
        <v>2199</v>
      </c>
      <c r="O1498" s="7" t="s">
        <v>1124</v>
      </c>
      <c r="P1498" s="7" t="s">
        <v>592</v>
      </c>
    </row>
    <row r="1499" spans="1:16" ht="12.75" customHeight="1" x14ac:dyDescent="0.15">
      <c r="A1499" s="16" t="s">
        <v>399</v>
      </c>
      <c r="B1499" s="16" t="s">
        <v>954</v>
      </c>
      <c r="C1499" s="16" t="s">
        <v>2247</v>
      </c>
      <c r="D1499" s="16" t="s">
        <v>1151</v>
      </c>
      <c r="E1499" s="16" t="s">
        <v>899</v>
      </c>
      <c r="F1499" s="16" t="s">
        <v>898</v>
      </c>
      <c r="G1499" s="12">
        <v>35791</v>
      </c>
      <c r="H1499" s="8">
        <v>35848</v>
      </c>
      <c r="I1499" s="18">
        <f t="shared" si="34"/>
        <v>6.755235307363207E-4</v>
      </c>
      <c r="J1499" s="1">
        <v>0.02</v>
      </c>
      <c r="K1499" s="7">
        <v>1437.78</v>
      </c>
      <c r="L1499" s="8">
        <v>3225</v>
      </c>
      <c r="M1499" s="14">
        <v>41223</v>
      </c>
      <c r="N1499" s="10" t="s">
        <v>782</v>
      </c>
      <c r="O1499" s="7" t="s">
        <v>1124</v>
      </c>
      <c r="P1499" s="7" t="s">
        <v>592</v>
      </c>
    </row>
    <row r="1500" spans="1:16" ht="12.75" customHeight="1" x14ac:dyDescent="0.15">
      <c r="A1500" s="16" t="s">
        <v>1386</v>
      </c>
      <c r="B1500" s="16" t="s">
        <v>954</v>
      </c>
      <c r="C1500" s="16" t="s">
        <v>2247</v>
      </c>
      <c r="D1500" s="16" t="s">
        <v>1151</v>
      </c>
      <c r="E1500" s="16" t="s">
        <v>899</v>
      </c>
      <c r="F1500" s="16" t="s">
        <v>898</v>
      </c>
      <c r="G1500" s="12">
        <v>35786</v>
      </c>
      <c r="H1500" s="8">
        <v>35801</v>
      </c>
      <c r="I1500" s="18">
        <f t="shared" si="34"/>
        <v>1.7787897114803088E-4</v>
      </c>
      <c r="J1500" s="1">
        <v>0</v>
      </c>
      <c r="K1500" s="7">
        <v>1436.1</v>
      </c>
      <c r="L1500" s="8">
        <v>5634</v>
      </c>
      <c r="M1500" s="14">
        <v>42200</v>
      </c>
      <c r="N1500" s="10" t="s">
        <v>782</v>
      </c>
      <c r="O1500" s="7" t="s">
        <v>1124</v>
      </c>
      <c r="P1500" s="7" t="s">
        <v>592</v>
      </c>
    </row>
    <row r="1501" spans="1:16" ht="12.75" customHeight="1" x14ac:dyDescent="0.15">
      <c r="A1501" s="16" t="s">
        <v>1725</v>
      </c>
      <c r="B1501" s="16" t="s">
        <v>1703</v>
      </c>
      <c r="C1501" s="16" t="s">
        <v>2247</v>
      </c>
      <c r="D1501" s="16" t="s">
        <v>1151</v>
      </c>
      <c r="E1501" s="16" t="s">
        <v>899</v>
      </c>
      <c r="F1501" s="16" t="s">
        <v>898</v>
      </c>
      <c r="G1501" s="12">
        <v>35741</v>
      </c>
      <c r="H1501" s="8">
        <v>35777</v>
      </c>
      <c r="I1501" s="18">
        <f t="shared" si="34"/>
        <v>4.2725913266396069E-4</v>
      </c>
      <c r="J1501" s="1">
        <v>0</v>
      </c>
      <c r="K1501" s="7">
        <v>1434.7</v>
      </c>
      <c r="L1501" s="8">
        <v>6433</v>
      </c>
      <c r="M1501" s="14">
        <v>42725</v>
      </c>
      <c r="N1501" s="10" t="s">
        <v>782</v>
      </c>
      <c r="O1501" s="7" t="s">
        <v>1124</v>
      </c>
      <c r="P1501" s="7" t="s">
        <v>1146</v>
      </c>
    </row>
    <row r="1502" spans="1:16" ht="12.75" customHeight="1" x14ac:dyDescent="0.15">
      <c r="A1502" s="16" t="s">
        <v>97</v>
      </c>
      <c r="B1502" s="16" t="s">
        <v>1166</v>
      </c>
      <c r="C1502" s="16" t="s">
        <v>2480</v>
      </c>
      <c r="D1502" s="16" t="s">
        <v>915</v>
      </c>
      <c r="E1502" s="16" t="s">
        <v>1100</v>
      </c>
      <c r="F1502" s="16" t="s">
        <v>454</v>
      </c>
      <c r="G1502" s="12">
        <v>500</v>
      </c>
      <c r="H1502" s="8">
        <v>506</v>
      </c>
      <c r="I1502" s="18">
        <f t="shared" si="34"/>
        <v>4.3649061545176777E-4</v>
      </c>
      <c r="J1502" s="1">
        <v>40.5</v>
      </c>
      <c r="K1502" s="7">
        <v>94.6</v>
      </c>
      <c r="L1502" s="8">
        <v>3</v>
      </c>
      <c r="M1502" s="14">
        <v>41597</v>
      </c>
      <c r="N1502" s="10" t="s">
        <v>2199</v>
      </c>
      <c r="O1502" s="7" t="s">
        <v>953</v>
      </c>
      <c r="P1502" s="7" t="s">
        <v>862</v>
      </c>
    </row>
    <row r="1503" spans="1:16" ht="12.75" customHeight="1" x14ac:dyDescent="0.15">
      <c r="A1503" s="31" t="s">
        <v>1717</v>
      </c>
      <c r="B1503" s="16" t="s">
        <v>36</v>
      </c>
      <c r="C1503" s="16" t="s">
        <v>2179</v>
      </c>
      <c r="D1503" s="16" t="s">
        <v>588</v>
      </c>
      <c r="E1503" s="16" t="s">
        <v>497</v>
      </c>
      <c r="F1503" s="16" t="s">
        <v>454</v>
      </c>
      <c r="G1503" s="12">
        <v>647</v>
      </c>
      <c r="H1503" s="8">
        <v>667</v>
      </c>
      <c r="I1503" s="18">
        <f t="shared" si="34"/>
        <v>1.4230823964707557E-3</v>
      </c>
      <c r="J1503" s="1">
        <v>98.03</v>
      </c>
      <c r="K1503" s="7">
        <v>97.88</v>
      </c>
      <c r="L1503" s="8">
        <v>7</v>
      </c>
      <c r="M1503" s="14">
        <v>39836</v>
      </c>
      <c r="N1503" s="10" t="s">
        <v>2199</v>
      </c>
      <c r="O1503" s="7" t="s">
        <v>1222</v>
      </c>
      <c r="P1503" s="7" t="s">
        <v>424</v>
      </c>
    </row>
    <row r="1504" spans="1:16" ht="12.75" customHeight="1" x14ac:dyDescent="0.15">
      <c r="A1504" s="31" t="s">
        <v>1718</v>
      </c>
      <c r="B1504" s="16" t="s">
        <v>1703</v>
      </c>
      <c r="C1504" s="16" t="s">
        <v>2180</v>
      </c>
      <c r="D1504" s="16" t="s">
        <v>588</v>
      </c>
      <c r="E1504" s="16" t="s">
        <v>497</v>
      </c>
      <c r="F1504" s="16" t="s">
        <v>454</v>
      </c>
      <c r="G1504" s="12">
        <v>400</v>
      </c>
      <c r="H1504" s="8">
        <v>406</v>
      </c>
      <c r="I1504" s="18">
        <f t="shared" si="34"/>
        <v>4.429351838181013E-4</v>
      </c>
      <c r="J1504" s="1">
        <v>51.64</v>
      </c>
      <c r="K1504" s="7">
        <v>92.62</v>
      </c>
      <c r="L1504" s="8" t="s">
        <v>2199</v>
      </c>
      <c r="M1504" s="14">
        <v>42723</v>
      </c>
      <c r="N1504" s="10" t="s">
        <v>2199</v>
      </c>
      <c r="O1504" s="7" t="s">
        <v>939</v>
      </c>
      <c r="P1504" s="7" t="s">
        <v>1719</v>
      </c>
    </row>
    <row r="1505" spans="1:238" ht="12.75" customHeight="1" x14ac:dyDescent="0.15">
      <c r="A1505" s="16" t="s">
        <v>347</v>
      </c>
      <c r="B1505" s="16" t="s">
        <v>1166</v>
      </c>
      <c r="C1505" s="16" t="s">
        <v>2481</v>
      </c>
      <c r="D1505" s="16" t="s">
        <v>915</v>
      </c>
      <c r="E1505" s="16" t="s">
        <v>497</v>
      </c>
      <c r="F1505" s="16" t="s">
        <v>454</v>
      </c>
      <c r="G1505" s="9">
        <v>650</v>
      </c>
      <c r="H1505" s="7">
        <v>650</v>
      </c>
      <c r="I1505" s="18">
        <f t="shared" si="34"/>
        <v>0</v>
      </c>
      <c r="J1505" s="1">
        <v>72</v>
      </c>
      <c r="K1505" s="7">
        <v>97.73</v>
      </c>
      <c r="L1505" s="8">
        <v>180</v>
      </c>
      <c r="M1505" s="14">
        <v>40502</v>
      </c>
      <c r="N1505" s="10" t="s">
        <v>1004</v>
      </c>
      <c r="O1505" s="7" t="s">
        <v>959</v>
      </c>
      <c r="P1505" s="7" t="s">
        <v>426</v>
      </c>
    </row>
    <row r="1506" spans="1:238" ht="12.75" customHeight="1" x14ac:dyDescent="0.15">
      <c r="A1506" s="16" t="s">
        <v>345</v>
      </c>
      <c r="B1506" s="16" t="s">
        <v>1166</v>
      </c>
      <c r="C1506" s="16" t="s">
        <v>2203</v>
      </c>
      <c r="D1506" s="16" t="s">
        <v>915</v>
      </c>
      <c r="E1506" s="16" t="s">
        <v>497</v>
      </c>
      <c r="F1506" s="16" t="s">
        <v>454</v>
      </c>
      <c r="G1506" s="12">
        <v>497</v>
      </c>
      <c r="H1506" s="8">
        <v>507</v>
      </c>
      <c r="I1506" s="18">
        <f t="shared" si="34"/>
        <v>7.2759022118742728E-4</v>
      </c>
      <c r="J1506" s="1">
        <v>40.51</v>
      </c>
      <c r="K1506" s="9">
        <v>94.66</v>
      </c>
      <c r="L1506" s="8">
        <v>137</v>
      </c>
      <c r="M1506" s="14">
        <v>41597</v>
      </c>
      <c r="N1506" s="10" t="s">
        <v>453</v>
      </c>
      <c r="O1506" s="7" t="s">
        <v>953</v>
      </c>
      <c r="P1506" s="7" t="s">
        <v>862</v>
      </c>
    </row>
    <row r="1507" spans="1:238" ht="12.75" customHeight="1" x14ac:dyDescent="0.15">
      <c r="A1507" s="16" t="s">
        <v>305</v>
      </c>
      <c r="B1507" s="16" t="s">
        <v>802</v>
      </c>
      <c r="C1507" s="16" t="s">
        <v>2482</v>
      </c>
      <c r="D1507" s="16" t="s">
        <v>1151</v>
      </c>
      <c r="E1507" s="16" t="s">
        <v>497</v>
      </c>
      <c r="F1507" s="16" t="s">
        <v>454</v>
      </c>
      <c r="G1507" s="9">
        <v>772</v>
      </c>
      <c r="H1507" s="7">
        <v>783</v>
      </c>
      <c r="I1507" s="18">
        <f t="shared" si="34"/>
        <v>7.6949982511367615E-4</v>
      </c>
      <c r="J1507" s="1">
        <v>98.6</v>
      </c>
      <c r="K1507" s="7">
        <v>100.4</v>
      </c>
      <c r="L1507" s="8">
        <v>4.3</v>
      </c>
      <c r="M1507" s="14">
        <v>41330</v>
      </c>
      <c r="N1507" s="10" t="s">
        <v>2199</v>
      </c>
      <c r="O1507" s="7" t="s">
        <v>819</v>
      </c>
      <c r="P1507" s="7" t="s">
        <v>1029</v>
      </c>
    </row>
    <row r="1508" spans="1:238" s="9" customFormat="1" ht="12.75" customHeight="1" x14ac:dyDescent="0.15">
      <c r="A1508" s="16" t="s">
        <v>415</v>
      </c>
      <c r="B1508" s="16" t="s">
        <v>707</v>
      </c>
      <c r="C1508" s="16" t="s">
        <v>2236</v>
      </c>
      <c r="D1508" s="16" t="s">
        <v>915</v>
      </c>
      <c r="E1508" s="16" t="s">
        <v>899</v>
      </c>
      <c r="F1508" s="16" t="s">
        <v>454</v>
      </c>
      <c r="G1508" s="12">
        <v>1417</v>
      </c>
      <c r="H1508" s="8">
        <v>1425</v>
      </c>
      <c r="I1508" s="18">
        <f t="shared" si="34"/>
        <v>5.1341291233474517E-4</v>
      </c>
      <c r="J1508" s="1">
        <v>82.5</v>
      </c>
      <c r="K1508" s="7">
        <v>114.2</v>
      </c>
      <c r="L1508" s="8">
        <v>225</v>
      </c>
      <c r="M1508" s="14">
        <v>37252</v>
      </c>
      <c r="N1508" s="10" t="s">
        <v>453</v>
      </c>
      <c r="O1508" s="7" t="s">
        <v>1125</v>
      </c>
      <c r="P1508" s="7" t="s">
        <v>738</v>
      </c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  <c r="BE1508" s="7"/>
      <c r="BF1508" s="7"/>
      <c r="BG1508" s="7"/>
      <c r="BH1508" s="7"/>
      <c r="BI1508" s="7"/>
      <c r="BJ1508" s="7"/>
      <c r="BK1508" s="7"/>
      <c r="BL1508" s="7"/>
      <c r="BM1508" s="7"/>
      <c r="BN1508" s="7"/>
      <c r="BO1508" s="7"/>
      <c r="BP1508" s="7"/>
      <c r="BQ1508" s="7"/>
      <c r="BR1508" s="7"/>
      <c r="BS1508" s="7"/>
      <c r="BT1508" s="7"/>
      <c r="BU1508" s="7"/>
      <c r="BV1508" s="7"/>
      <c r="BW1508" s="7"/>
      <c r="BX1508" s="7"/>
      <c r="BY1508" s="7"/>
      <c r="BZ1508" s="7"/>
      <c r="CA1508" s="7"/>
      <c r="CB1508" s="7"/>
      <c r="CC1508" s="7"/>
      <c r="CD1508" s="7"/>
      <c r="CE1508" s="7"/>
      <c r="CF1508" s="7"/>
      <c r="CG1508" s="7"/>
      <c r="CH1508" s="7"/>
      <c r="CI1508" s="7"/>
      <c r="CJ1508" s="7"/>
      <c r="CK1508" s="7"/>
      <c r="CL1508" s="7"/>
      <c r="CM1508" s="7"/>
      <c r="CN1508" s="7"/>
      <c r="CO1508" s="7"/>
      <c r="CP1508" s="7"/>
      <c r="CQ1508" s="7"/>
      <c r="CR1508" s="7"/>
      <c r="CS1508" s="7"/>
      <c r="CT1508" s="7"/>
      <c r="CU1508" s="7"/>
      <c r="CV1508" s="7"/>
      <c r="CW1508" s="7"/>
      <c r="CX1508" s="7"/>
      <c r="CY1508" s="7"/>
      <c r="CZ1508" s="7"/>
      <c r="DA1508" s="7"/>
      <c r="DB1508" s="7"/>
      <c r="DC1508" s="7"/>
      <c r="DD1508" s="7"/>
      <c r="DE1508" s="7"/>
      <c r="DF1508" s="7"/>
      <c r="DG1508" s="7"/>
      <c r="DH1508" s="7"/>
      <c r="DI1508" s="7"/>
      <c r="DJ1508" s="7"/>
      <c r="DK1508" s="7"/>
      <c r="DL1508" s="7"/>
      <c r="DM1508" s="7"/>
      <c r="DN1508" s="7"/>
      <c r="DO1508" s="7"/>
      <c r="DP1508" s="7"/>
      <c r="DQ1508" s="7"/>
      <c r="DR1508" s="7"/>
      <c r="DS1508" s="7"/>
      <c r="DT1508" s="7"/>
      <c r="DU1508" s="7"/>
      <c r="DV1508" s="7"/>
      <c r="DW1508" s="7"/>
      <c r="DX1508" s="7"/>
      <c r="DY1508" s="7"/>
      <c r="DZ1508" s="7"/>
      <c r="EA1508" s="7"/>
      <c r="EB1508" s="7"/>
      <c r="EC1508" s="7"/>
      <c r="ED1508" s="7"/>
      <c r="EE1508" s="7"/>
      <c r="EF1508" s="7"/>
      <c r="EG1508" s="7"/>
      <c r="EH1508" s="7"/>
      <c r="EI1508" s="7"/>
      <c r="EJ1508" s="7"/>
      <c r="EK1508" s="7"/>
      <c r="EL1508" s="7"/>
      <c r="EM1508" s="7"/>
      <c r="EN1508" s="7"/>
      <c r="EO1508" s="7"/>
      <c r="EP1508" s="7"/>
      <c r="EQ1508" s="7"/>
      <c r="ER1508" s="7"/>
      <c r="ES1508" s="7"/>
      <c r="ET1508" s="7"/>
      <c r="EU1508" s="7"/>
      <c r="EV1508" s="7"/>
      <c r="EW1508" s="7"/>
      <c r="EX1508" s="7"/>
      <c r="EY1508" s="7"/>
      <c r="EZ1508" s="7"/>
      <c r="FA1508" s="7"/>
      <c r="FB1508" s="7"/>
      <c r="FC1508" s="7"/>
      <c r="FD1508" s="7"/>
      <c r="FE1508" s="7"/>
      <c r="FF1508" s="7"/>
      <c r="FG1508" s="7"/>
      <c r="FH1508" s="7"/>
      <c r="FI1508" s="7"/>
      <c r="FJ1508" s="7"/>
      <c r="FK1508" s="7"/>
      <c r="FL1508" s="7"/>
      <c r="FM1508" s="7"/>
      <c r="FN1508" s="7"/>
      <c r="FO1508" s="7"/>
      <c r="FP1508" s="7"/>
      <c r="FQ1508" s="7"/>
      <c r="FR1508" s="7"/>
      <c r="FS1508" s="7"/>
      <c r="FT1508" s="7"/>
      <c r="FU1508" s="7"/>
      <c r="FV1508" s="7"/>
      <c r="FW1508" s="7"/>
      <c r="FX1508" s="7"/>
      <c r="FY1508" s="7"/>
      <c r="FZ1508" s="7"/>
      <c r="GA1508" s="7"/>
      <c r="GB1508" s="7"/>
      <c r="GC1508" s="7"/>
      <c r="GD1508" s="7"/>
      <c r="GE1508" s="7"/>
      <c r="GF1508" s="7"/>
      <c r="GG1508" s="7"/>
      <c r="GH1508" s="7"/>
      <c r="GI1508" s="7"/>
      <c r="GJ1508" s="7"/>
      <c r="GK1508" s="7"/>
      <c r="GL1508" s="7"/>
      <c r="GM1508" s="7"/>
      <c r="GN1508" s="7"/>
      <c r="GO1508" s="7"/>
      <c r="GP1508" s="7"/>
      <c r="GQ1508" s="7"/>
      <c r="GR1508" s="7"/>
      <c r="GS1508" s="7"/>
      <c r="GT1508" s="7"/>
      <c r="GU1508" s="7"/>
      <c r="GV1508" s="7"/>
      <c r="GW1508" s="7"/>
      <c r="GX1508" s="7"/>
      <c r="GY1508" s="7"/>
      <c r="GZ1508" s="7"/>
      <c r="HA1508" s="7"/>
      <c r="HB1508" s="7"/>
      <c r="HC1508" s="7"/>
      <c r="HD1508" s="7"/>
      <c r="HE1508" s="7"/>
      <c r="HF1508" s="7"/>
      <c r="HG1508" s="7"/>
      <c r="HH1508" s="7"/>
      <c r="HI1508" s="7"/>
      <c r="HJ1508" s="7"/>
      <c r="HK1508" s="7"/>
      <c r="HL1508" s="7"/>
      <c r="HM1508" s="7"/>
      <c r="HN1508" s="7"/>
      <c r="HO1508" s="7"/>
      <c r="HP1508" s="7"/>
      <c r="HQ1508" s="7"/>
      <c r="HR1508" s="7"/>
      <c r="HS1508" s="7"/>
      <c r="HT1508" s="7"/>
      <c r="HU1508" s="7"/>
      <c r="HV1508" s="7"/>
      <c r="HW1508" s="7"/>
      <c r="HX1508" s="7"/>
      <c r="HY1508" s="7"/>
      <c r="HZ1508" s="7"/>
      <c r="IA1508" s="7"/>
      <c r="IB1508" s="7"/>
      <c r="IC1508" s="7"/>
      <c r="ID1508" s="7"/>
    </row>
    <row r="1509" spans="1:238" ht="12.75" customHeight="1" x14ac:dyDescent="0.15">
      <c r="A1509" s="16" t="s">
        <v>416</v>
      </c>
      <c r="B1509" s="16" t="s">
        <v>707</v>
      </c>
      <c r="C1509" s="16" t="s">
        <v>2236</v>
      </c>
      <c r="D1509" s="16" t="s">
        <v>915</v>
      </c>
      <c r="E1509" s="16" t="s">
        <v>899</v>
      </c>
      <c r="F1509" s="16" t="s">
        <v>454</v>
      </c>
      <c r="G1509" s="12">
        <v>1415</v>
      </c>
      <c r="H1509" s="8">
        <v>1419</v>
      </c>
      <c r="I1509" s="18">
        <f t="shared" si="34"/>
        <v>2.5683832027738541E-4</v>
      </c>
      <c r="J1509" s="1">
        <v>82.5</v>
      </c>
      <c r="K1509" s="7">
        <v>114.2</v>
      </c>
      <c r="L1509" s="8">
        <v>225</v>
      </c>
      <c r="M1509" s="14">
        <v>37252</v>
      </c>
      <c r="N1509" s="10" t="s">
        <v>453</v>
      </c>
      <c r="O1509" s="7" t="s">
        <v>1125</v>
      </c>
      <c r="P1509" s="7" t="s">
        <v>738</v>
      </c>
    </row>
    <row r="1510" spans="1:238" ht="12.75" customHeight="1" x14ac:dyDescent="0.15">
      <c r="A1510" s="16" t="s">
        <v>417</v>
      </c>
      <c r="B1510" s="16" t="s">
        <v>707</v>
      </c>
      <c r="C1510" s="16" t="s">
        <v>2236</v>
      </c>
      <c r="D1510" s="16" t="s">
        <v>915</v>
      </c>
      <c r="E1510" s="16" t="s">
        <v>899</v>
      </c>
      <c r="F1510" s="16" t="s">
        <v>454</v>
      </c>
      <c r="G1510" s="12">
        <v>1468</v>
      </c>
      <c r="H1510" s="8">
        <v>1506</v>
      </c>
      <c r="I1510" s="18">
        <f t="shared" si="34"/>
        <v>2.4182257859233806E-3</v>
      </c>
      <c r="J1510" s="1">
        <v>8.5</v>
      </c>
      <c r="K1510" s="7">
        <v>115.7</v>
      </c>
      <c r="L1510" s="8">
        <v>225</v>
      </c>
      <c r="M1510" s="14">
        <v>37445</v>
      </c>
      <c r="N1510" s="10" t="s">
        <v>453</v>
      </c>
      <c r="O1510" s="7" t="s">
        <v>1125</v>
      </c>
      <c r="P1510" s="7" t="s">
        <v>848</v>
      </c>
    </row>
    <row r="1511" spans="1:238" ht="12.75" customHeight="1" x14ac:dyDescent="0.15">
      <c r="A1511" s="16" t="s">
        <v>418</v>
      </c>
      <c r="B1511" s="16" t="s">
        <v>707</v>
      </c>
      <c r="C1511" s="16" t="s">
        <v>2236</v>
      </c>
      <c r="D1511" s="16" t="s">
        <v>915</v>
      </c>
      <c r="E1511" s="16" t="s">
        <v>899</v>
      </c>
      <c r="F1511" s="16" t="s">
        <v>454</v>
      </c>
      <c r="G1511" s="12">
        <v>1466</v>
      </c>
      <c r="H1511" s="8">
        <v>1506</v>
      </c>
      <c r="I1511" s="18">
        <f t="shared" si="34"/>
        <v>2.5458248472505093E-3</v>
      </c>
      <c r="J1511" s="1">
        <v>82.5</v>
      </c>
      <c r="K1511" s="7">
        <v>115.7</v>
      </c>
      <c r="L1511" s="8">
        <v>225</v>
      </c>
      <c r="M1511" s="14">
        <v>37445</v>
      </c>
      <c r="N1511" s="10" t="s">
        <v>453</v>
      </c>
      <c r="O1511" s="7" t="s">
        <v>1125</v>
      </c>
      <c r="P1511" s="7" t="s">
        <v>848</v>
      </c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9"/>
      <c r="CR1511" s="9"/>
      <c r="CS1511" s="9"/>
      <c r="CT1511" s="9"/>
      <c r="CU1511" s="9"/>
      <c r="CV1511" s="9"/>
      <c r="CW1511" s="9"/>
      <c r="CX1511" s="9"/>
      <c r="CY1511" s="9"/>
      <c r="CZ1511" s="9"/>
      <c r="DA1511" s="9"/>
      <c r="DB1511" s="9"/>
      <c r="DC1511" s="9"/>
      <c r="DD1511" s="9"/>
      <c r="DE1511" s="9"/>
      <c r="DF1511" s="9"/>
      <c r="DG1511" s="9"/>
      <c r="DH1511" s="9"/>
      <c r="DI1511" s="9"/>
      <c r="DJ1511" s="9"/>
      <c r="DK1511" s="9"/>
      <c r="DL1511" s="9"/>
      <c r="DM1511" s="9"/>
      <c r="DN1511" s="9"/>
      <c r="DO1511" s="9"/>
      <c r="DP1511" s="9"/>
      <c r="DQ1511" s="9"/>
      <c r="DR1511" s="9"/>
      <c r="DS1511" s="9"/>
      <c r="DT1511" s="9"/>
      <c r="DU1511" s="9"/>
      <c r="DV1511" s="9"/>
      <c r="DW1511" s="9"/>
      <c r="DX1511" s="9"/>
      <c r="DY1511" s="9"/>
      <c r="DZ1511" s="9"/>
      <c r="EA1511" s="9"/>
      <c r="EB1511" s="9"/>
      <c r="EC1511" s="9"/>
      <c r="ED1511" s="9"/>
      <c r="EE1511" s="9"/>
      <c r="EF1511" s="9"/>
      <c r="EG1511" s="9"/>
      <c r="EH1511" s="9"/>
      <c r="EI1511" s="9"/>
      <c r="EJ1511" s="9"/>
      <c r="EK1511" s="9"/>
      <c r="EL1511" s="9"/>
      <c r="EM1511" s="9"/>
      <c r="EN1511" s="9"/>
      <c r="EO1511" s="9"/>
      <c r="EP1511" s="9"/>
      <c r="EQ1511" s="9"/>
      <c r="ER1511" s="9"/>
      <c r="ES1511" s="9"/>
      <c r="ET1511" s="9"/>
      <c r="EU1511" s="9"/>
      <c r="EV1511" s="9"/>
      <c r="EW1511" s="9"/>
      <c r="EX1511" s="9"/>
      <c r="EY1511" s="9"/>
      <c r="EZ1511" s="9"/>
      <c r="FA1511" s="9"/>
      <c r="FB1511" s="9"/>
      <c r="FC1511" s="9"/>
      <c r="FD1511" s="9"/>
      <c r="FE1511" s="9"/>
      <c r="FF1511" s="9"/>
      <c r="FG1511" s="9"/>
      <c r="FH1511" s="9"/>
      <c r="FI1511" s="9"/>
      <c r="FJ1511" s="9"/>
      <c r="FK1511" s="9"/>
      <c r="FL1511" s="9"/>
      <c r="FM1511" s="9"/>
      <c r="FN1511" s="9"/>
      <c r="FO1511" s="9"/>
      <c r="FP1511" s="9"/>
      <c r="FQ1511" s="9"/>
      <c r="FR1511" s="9"/>
      <c r="FS1511" s="9"/>
      <c r="FT1511" s="9"/>
      <c r="FU1511" s="9"/>
      <c r="FV1511" s="9"/>
      <c r="FW1511" s="9"/>
      <c r="FX1511" s="9"/>
      <c r="FY1511" s="9"/>
      <c r="FZ1511" s="9"/>
      <c r="GA1511" s="9"/>
      <c r="GB1511" s="9"/>
      <c r="GC1511" s="9"/>
      <c r="GD1511" s="9"/>
      <c r="GE1511" s="9"/>
      <c r="GF1511" s="9"/>
      <c r="GG1511" s="9"/>
      <c r="GH1511" s="9"/>
      <c r="GI1511" s="9"/>
      <c r="GJ1511" s="9"/>
      <c r="GK1511" s="9"/>
      <c r="GL1511" s="9"/>
      <c r="GM1511" s="9"/>
      <c r="GN1511" s="9"/>
      <c r="GO1511" s="9"/>
      <c r="GP1511" s="9"/>
      <c r="GQ1511" s="9"/>
      <c r="GR1511" s="9"/>
      <c r="GS1511" s="9"/>
      <c r="GT1511" s="9"/>
      <c r="GU1511" s="9"/>
      <c r="GV1511" s="9"/>
      <c r="GW1511" s="9"/>
      <c r="GX1511" s="9"/>
      <c r="GY1511" s="9"/>
      <c r="GZ1511" s="9"/>
      <c r="HA1511" s="9"/>
      <c r="HB1511" s="9"/>
      <c r="HC1511" s="9"/>
      <c r="HD1511" s="9"/>
      <c r="HE1511" s="9"/>
      <c r="HF1511" s="9"/>
      <c r="HG1511" s="9"/>
      <c r="HH1511" s="9"/>
      <c r="HI1511" s="9"/>
      <c r="HJ1511" s="9"/>
      <c r="HK1511" s="9"/>
      <c r="HL1511" s="9"/>
      <c r="HM1511" s="9"/>
      <c r="HN1511" s="9"/>
      <c r="HO1511" s="9"/>
      <c r="HP1511" s="9"/>
      <c r="HQ1511" s="9"/>
      <c r="HR1511" s="9"/>
      <c r="HS1511" s="9"/>
      <c r="HT1511" s="9"/>
      <c r="HU1511" s="9"/>
      <c r="HV1511" s="9"/>
      <c r="HW1511" s="9"/>
      <c r="HX1511" s="9"/>
      <c r="HY1511" s="9"/>
      <c r="HZ1511" s="9"/>
      <c r="IA1511" s="9"/>
      <c r="IB1511" s="9"/>
      <c r="IC1511" s="9"/>
      <c r="ID1511" s="9"/>
    </row>
    <row r="1512" spans="1:238" ht="12.75" customHeight="1" x14ac:dyDescent="0.15">
      <c r="A1512" s="16" t="s">
        <v>419</v>
      </c>
      <c r="B1512" s="16" t="s">
        <v>707</v>
      </c>
      <c r="C1512" s="16" t="s">
        <v>2236</v>
      </c>
      <c r="D1512" s="16" t="s">
        <v>915</v>
      </c>
      <c r="E1512" s="16" t="s">
        <v>899</v>
      </c>
      <c r="F1512" s="16" t="s">
        <v>454</v>
      </c>
      <c r="G1512" s="12">
        <v>1467</v>
      </c>
      <c r="H1512" s="8">
        <v>1503</v>
      </c>
      <c r="I1512" s="18">
        <f t="shared" si="34"/>
        <v>2.2915340547422025E-3</v>
      </c>
      <c r="J1512" s="1">
        <v>82.5</v>
      </c>
      <c r="K1512" s="7">
        <v>115.7</v>
      </c>
      <c r="L1512" s="8">
        <v>225</v>
      </c>
      <c r="M1512" s="14">
        <v>37852</v>
      </c>
      <c r="N1512" s="10" t="s">
        <v>453</v>
      </c>
      <c r="O1512" s="7" t="s">
        <v>1125</v>
      </c>
      <c r="P1512" s="7" t="s">
        <v>848</v>
      </c>
    </row>
    <row r="1513" spans="1:238" ht="12.75" customHeight="1" x14ac:dyDescent="0.15">
      <c r="A1513" s="16" t="s">
        <v>420</v>
      </c>
      <c r="B1513" s="16" t="s">
        <v>707</v>
      </c>
      <c r="C1513" s="16" t="s">
        <v>2236</v>
      </c>
      <c r="D1513" s="16" t="s">
        <v>915</v>
      </c>
      <c r="E1513" s="16" t="s">
        <v>899</v>
      </c>
      <c r="F1513" s="16" t="s">
        <v>454</v>
      </c>
      <c r="G1513" s="12">
        <v>1465</v>
      </c>
      <c r="H1513" s="8">
        <v>1502</v>
      </c>
      <c r="I1513" s="18">
        <f t="shared" si="34"/>
        <v>2.3556376138027632E-3</v>
      </c>
      <c r="J1513" s="1">
        <v>82.5</v>
      </c>
      <c r="K1513" s="7">
        <v>115.6</v>
      </c>
      <c r="L1513" s="8">
        <v>225</v>
      </c>
      <c r="M1513" s="14">
        <v>37852</v>
      </c>
      <c r="N1513" s="10" t="s">
        <v>453</v>
      </c>
      <c r="O1513" s="7" t="s">
        <v>1125</v>
      </c>
      <c r="P1513" s="7" t="s">
        <v>848</v>
      </c>
    </row>
    <row r="1514" spans="1:238" ht="12.75" customHeight="1" x14ac:dyDescent="0.15">
      <c r="A1514" s="16" t="s">
        <v>421</v>
      </c>
      <c r="B1514" s="16" t="s">
        <v>707</v>
      </c>
      <c r="C1514" s="16" t="s">
        <v>2236</v>
      </c>
      <c r="D1514" s="16" t="s">
        <v>915</v>
      </c>
      <c r="E1514" s="16" t="s">
        <v>899</v>
      </c>
      <c r="F1514" s="16" t="s">
        <v>454</v>
      </c>
      <c r="G1514" s="12">
        <v>1471</v>
      </c>
      <c r="H1514" s="8">
        <v>1495</v>
      </c>
      <c r="I1514" s="18">
        <f t="shared" si="34"/>
        <v>1.5280784413599898E-3</v>
      </c>
      <c r="J1514" s="1">
        <v>82.5</v>
      </c>
      <c r="K1514" s="9">
        <v>115.5</v>
      </c>
      <c r="L1514" s="8">
        <v>225</v>
      </c>
      <c r="M1514" s="14">
        <v>38253</v>
      </c>
      <c r="N1514" s="10" t="s">
        <v>453</v>
      </c>
      <c r="O1514" s="7" t="s">
        <v>1125</v>
      </c>
      <c r="P1514" s="7" t="s">
        <v>848</v>
      </c>
    </row>
    <row r="1515" spans="1:238" ht="12.75" customHeight="1" x14ac:dyDescent="0.15">
      <c r="A1515" s="16" t="s">
        <v>422</v>
      </c>
      <c r="B1515" s="16" t="s">
        <v>707</v>
      </c>
      <c r="C1515" s="16" t="s">
        <v>2236</v>
      </c>
      <c r="D1515" s="16" t="s">
        <v>915</v>
      </c>
      <c r="E1515" s="16" t="s">
        <v>899</v>
      </c>
      <c r="F1515" s="16" t="s">
        <v>454</v>
      </c>
      <c r="G1515" s="12">
        <v>1474</v>
      </c>
      <c r="H1515" s="8">
        <v>1495</v>
      </c>
      <c r="I1515" s="18">
        <f t="shared" si="34"/>
        <v>1.3368132917435864E-3</v>
      </c>
      <c r="J1515" s="1">
        <v>82.5</v>
      </c>
      <c r="K1515" s="9">
        <v>115.6</v>
      </c>
      <c r="L1515" s="8">
        <v>225</v>
      </c>
      <c r="M1515" s="14">
        <v>38253</v>
      </c>
      <c r="N1515" s="10" t="s">
        <v>453</v>
      </c>
      <c r="O1515" s="7" t="s">
        <v>1125</v>
      </c>
      <c r="P1515" s="7" t="s">
        <v>848</v>
      </c>
    </row>
    <row r="1516" spans="1:238" ht="12.75" customHeight="1" x14ac:dyDescent="0.15">
      <c r="A1516" s="16" t="s">
        <v>266</v>
      </c>
      <c r="B1516" s="16" t="s">
        <v>708</v>
      </c>
      <c r="C1516" s="16" t="s">
        <v>2149</v>
      </c>
      <c r="D1516" s="16" t="s">
        <v>992</v>
      </c>
      <c r="E1516" s="16" t="s">
        <v>497</v>
      </c>
      <c r="F1516" s="16" t="s">
        <v>454</v>
      </c>
      <c r="G1516" s="12">
        <v>298</v>
      </c>
      <c r="H1516" s="8">
        <v>1482</v>
      </c>
      <c r="I1516" s="18">
        <f t="shared" si="34"/>
        <v>8.15426997245179E-2</v>
      </c>
      <c r="J1516" s="1">
        <v>80.28</v>
      </c>
      <c r="K1516" s="9">
        <v>102.77</v>
      </c>
      <c r="L1516" s="8">
        <v>93</v>
      </c>
      <c r="M1516" s="14">
        <v>41304</v>
      </c>
      <c r="N1516" s="10" t="s">
        <v>952</v>
      </c>
      <c r="O1516" s="7" t="s">
        <v>267</v>
      </c>
      <c r="P1516" s="7" t="s">
        <v>268</v>
      </c>
    </row>
    <row r="1517" spans="1:238" ht="12.75" customHeight="1" x14ac:dyDescent="0.15">
      <c r="A1517" s="16" t="s">
        <v>101</v>
      </c>
      <c r="B1517" s="16" t="s">
        <v>708</v>
      </c>
      <c r="C1517" s="16" t="s">
        <v>2149</v>
      </c>
      <c r="D1517" s="16" t="s">
        <v>992</v>
      </c>
      <c r="E1517" s="16" t="s">
        <v>497</v>
      </c>
      <c r="F1517" s="16" t="s">
        <v>454</v>
      </c>
      <c r="G1517" s="12">
        <v>593</v>
      </c>
      <c r="H1517" s="8">
        <v>626</v>
      </c>
      <c r="I1517" s="18">
        <f t="shared" si="34"/>
        <v>2.3640661938534278E-3</v>
      </c>
      <c r="J1517" s="1">
        <v>97.81</v>
      </c>
      <c r="K1517" s="9">
        <v>96.88</v>
      </c>
      <c r="L1517" s="8">
        <v>150</v>
      </c>
      <c r="M1517" s="14">
        <v>41599</v>
      </c>
      <c r="N1517" s="10" t="s">
        <v>952</v>
      </c>
      <c r="O1517" s="7" t="s">
        <v>1398</v>
      </c>
      <c r="P1517" s="7" t="s">
        <v>889</v>
      </c>
    </row>
    <row r="1518" spans="1:238" ht="12.75" customHeight="1" x14ac:dyDescent="0.15">
      <c r="A1518" s="16" t="s">
        <v>894</v>
      </c>
      <c r="B1518" s="16" t="s">
        <v>1166</v>
      </c>
      <c r="C1518" s="16" t="s">
        <v>2483</v>
      </c>
      <c r="D1518" s="16" t="s">
        <v>915</v>
      </c>
      <c r="E1518" s="16" t="s">
        <v>497</v>
      </c>
      <c r="F1518" s="16" t="s">
        <v>454</v>
      </c>
      <c r="G1518" s="12">
        <v>867</v>
      </c>
      <c r="H1518" s="8">
        <v>879</v>
      </c>
      <c r="I1518" s="18">
        <f t="shared" si="34"/>
        <v>8.2838602788899631E-4</v>
      </c>
      <c r="J1518" s="1">
        <v>98.93</v>
      </c>
      <c r="K1518" s="7">
        <v>102.41</v>
      </c>
      <c r="L1518" s="8" t="s">
        <v>2199</v>
      </c>
      <c r="M1518" s="14">
        <v>39938</v>
      </c>
      <c r="N1518" s="10" t="s">
        <v>2199</v>
      </c>
      <c r="O1518" s="7" t="s">
        <v>900</v>
      </c>
      <c r="P1518" s="7" t="s">
        <v>281</v>
      </c>
    </row>
    <row r="1519" spans="1:238" ht="12.75" customHeight="1" x14ac:dyDescent="0.15">
      <c r="A1519" s="16" t="s">
        <v>766</v>
      </c>
      <c r="B1519" s="16" t="s">
        <v>1166</v>
      </c>
      <c r="C1519" s="16" t="s">
        <v>2483</v>
      </c>
      <c r="D1519" s="16" t="s">
        <v>915</v>
      </c>
      <c r="E1519" s="16" t="s">
        <v>497</v>
      </c>
      <c r="F1519" s="16" t="s">
        <v>454</v>
      </c>
      <c r="G1519" s="12">
        <v>1347</v>
      </c>
      <c r="H1519" s="8">
        <v>1352</v>
      </c>
      <c r="I1519" s="18">
        <f t="shared" si="34"/>
        <v>3.2385517196709633E-4</v>
      </c>
      <c r="J1519" s="1">
        <v>58</v>
      </c>
      <c r="K1519" s="7">
        <v>112.68</v>
      </c>
      <c r="L1519" s="8">
        <v>2240</v>
      </c>
      <c r="M1519" s="14">
        <v>40081</v>
      </c>
      <c r="N1519" s="10" t="s">
        <v>1123</v>
      </c>
      <c r="O1519" s="7" t="s">
        <v>1147</v>
      </c>
      <c r="P1519" s="7" t="s">
        <v>281</v>
      </c>
    </row>
    <row r="1520" spans="1:238" ht="12.75" customHeight="1" x14ac:dyDescent="0.15">
      <c r="A1520" s="16" t="s">
        <v>767</v>
      </c>
      <c r="B1520" s="16" t="s">
        <v>1166</v>
      </c>
      <c r="C1520" s="16" t="s">
        <v>2483</v>
      </c>
      <c r="D1520" s="16" t="s">
        <v>915</v>
      </c>
      <c r="E1520" s="16" t="s">
        <v>497</v>
      </c>
      <c r="F1520" s="16" t="s">
        <v>454</v>
      </c>
      <c r="G1520" s="12">
        <v>1339</v>
      </c>
      <c r="H1520" s="8">
        <v>1351</v>
      </c>
      <c r="I1520" s="18">
        <f t="shared" si="34"/>
        <v>7.7770576798444585E-4</v>
      </c>
      <c r="J1520" s="1">
        <v>58</v>
      </c>
      <c r="K1520" s="7">
        <v>112.58</v>
      </c>
      <c r="L1520" s="8">
        <v>2240</v>
      </c>
      <c r="M1520" s="14">
        <v>40081</v>
      </c>
      <c r="N1520" s="10" t="s">
        <v>1123</v>
      </c>
      <c r="O1520" s="7" t="s">
        <v>1147</v>
      </c>
      <c r="P1520" s="7" t="s">
        <v>281</v>
      </c>
    </row>
    <row r="1521" spans="1:24" ht="12.75" customHeight="1" x14ac:dyDescent="0.15">
      <c r="A1521" s="16" t="s">
        <v>1859</v>
      </c>
      <c r="B1521" s="16" t="s">
        <v>1810</v>
      </c>
      <c r="C1521" s="16" t="s">
        <v>2181</v>
      </c>
      <c r="D1521" s="16" t="s">
        <v>588</v>
      </c>
      <c r="E1521" s="16" t="s">
        <v>497</v>
      </c>
      <c r="F1521" s="16" t="s">
        <v>454</v>
      </c>
      <c r="G1521" s="12">
        <v>496</v>
      </c>
      <c r="H1521" s="8">
        <v>512</v>
      </c>
      <c r="I1521" s="18">
        <f t="shared" si="34"/>
        <v>1.1638056444573757E-3</v>
      </c>
      <c r="J1521" s="1">
        <v>97.45</v>
      </c>
      <c r="K1521" s="7">
        <v>94.6</v>
      </c>
      <c r="L1521" s="8">
        <v>1</v>
      </c>
      <c r="M1521" s="14">
        <v>42909</v>
      </c>
      <c r="N1521" s="10" t="s">
        <v>2199</v>
      </c>
      <c r="O1521" s="7" t="s">
        <v>819</v>
      </c>
      <c r="P1521" s="7" t="s">
        <v>1029</v>
      </c>
    </row>
    <row r="1522" spans="1:24" ht="12.75" customHeight="1" x14ac:dyDescent="0.15">
      <c r="A1522" s="16" t="s">
        <v>995</v>
      </c>
      <c r="B1522" s="16" t="s">
        <v>1167</v>
      </c>
      <c r="C1522" s="16" t="s">
        <v>2361</v>
      </c>
      <c r="D1522" s="16" t="s">
        <v>1151</v>
      </c>
      <c r="E1522" s="16" t="s">
        <v>899</v>
      </c>
      <c r="F1522" s="16" t="s">
        <v>898</v>
      </c>
      <c r="G1522" s="12">
        <v>35778</v>
      </c>
      <c r="H1522" s="8">
        <v>35794</v>
      </c>
      <c r="I1522" s="18">
        <f t="shared" si="34"/>
        <v>1.8977132555270899E-4</v>
      </c>
      <c r="J1522" s="1">
        <v>0.12</v>
      </c>
      <c r="K1522" s="7">
        <v>1436.1</v>
      </c>
      <c r="L1522" s="8">
        <v>5000</v>
      </c>
      <c r="M1522" s="14">
        <v>39674</v>
      </c>
      <c r="N1522" s="10" t="s">
        <v>782</v>
      </c>
      <c r="O1522" s="7" t="s">
        <v>1124</v>
      </c>
      <c r="P1522" s="7" t="s">
        <v>592</v>
      </c>
    </row>
    <row r="1523" spans="1:24" ht="12.75" customHeight="1" x14ac:dyDescent="0.15">
      <c r="A1523" s="16" t="s">
        <v>461</v>
      </c>
      <c r="B1523" s="16" t="s">
        <v>1167</v>
      </c>
      <c r="C1523" s="16" t="s">
        <v>2361</v>
      </c>
      <c r="D1523" s="16" t="s">
        <v>1151</v>
      </c>
      <c r="E1523" s="16" t="s">
        <v>899</v>
      </c>
      <c r="F1523" s="16" t="s">
        <v>898</v>
      </c>
      <c r="G1523" s="12">
        <v>35779</v>
      </c>
      <c r="H1523" s="8">
        <v>35793</v>
      </c>
      <c r="I1523" s="18">
        <f t="shared" si="34"/>
        <v>1.6604990985862037E-4</v>
      </c>
      <c r="J1523" s="1">
        <v>0.01</v>
      </c>
      <c r="K1523" s="7">
        <v>1436.09</v>
      </c>
      <c r="L1523" s="8">
        <v>4051</v>
      </c>
      <c r="M1523" s="14">
        <v>36574</v>
      </c>
      <c r="N1523" s="10" t="s">
        <v>783</v>
      </c>
      <c r="O1523" s="7" t="s">
        <v>1124</v>
      </c>
      <c r="P1523" s="7" t="s">
        <v>897</v>
      </c>
    </row>
    <row r="1524" spans="1:24" ht="12.75" customHeight="1" x14ac:dyDescent="0.15">
      <c r="A1524" s="16" t="s">
        <v>1727</v>
      </c>
      <c r="B1524" s="16" t="s">
        <v>1703</v>
      </c>
      <c r="C1524" s="16" t="s">
        <v>2484</v>
      </c>
      <c r="D1524" s="16" t="s">
        <v>1151</v>
      </c>
      <c r="E1524" s="16" t="s">
        <v>456</v>
      </c>
      <c r="F1524" s="16" t="s">
        <v>454</v>
      </c>
      <c r="G1524" s="12">
        <v>530</v>
      </c>
      <c r="H1524" s="8">
        <v>530</v>
      </c>
      <c r="I1524" s="18">
        <f t="shared" si="34"/>
        <v>0</v>
      </c>
      <c r="J1524" s="1">
        <v>97.6</v>
      </c>
      <c r="K1524" s="7">
        <v>95.1</v>
      </c>
      <c r="L1524" s="8">
        <v>560</v>
      </c>
      <c r="M1524" s="14">
        <v>42732</v>
      </c>
      <c r="N1524" s="10" t="s">
        <v>516</v>
      </c>
      <c r="O1524" s="7" t="s">
        <v>1180</v>
      </c>
      <c r="P1524" s="7" t="s">
        <v>1117</v>
      </c>
    </row>
    <row r="1525" spans="1:24" ht="12.75" customHeight="1" x14ac:dyDescent="0.15">
      <c r="A1525" s="16" t="s">
        <v>1728</v>
      </c>
      <c r="B1525" s="16" t="s">
        <v>1703</v>
      </c>
      <c r="C1525" s="16" t="s">
        <v>2484</v>
      </c>
      <c r="D1525" s="16" t="s">
        <v>1151</v>
      </c>
      <c r="E1525" s="16" t="s">
        <v>456</v>
      </c>
      <c r="F1525" s="16" t="s">
        <v>454</v>
      </c>
      <c r="G1525" s="12">
        <v>530</v>
      </c>
      <c r="H1525" s="8">
        <v>530</v>
      </c>
      <c r="I1525" s="18">
        <f t="shared" si="34"/>
        <v>0</v>
      </c>
      <c r="J1525" s="1">
        <v>97.6</v>
      </c>
      <c r="K1525" s="7">
        <v>95.1</v>
      </c>
      <c r="L1525" s="8">
        <v>560</v>
      </c>
      <c r="M1525" s="14">
        <v>42732</v>
      </c>
      <c r="N1525" s="10" t="s">
        <v>516</v>
      </c>
      <c r="O1525" s="7" t="s">
        <v>1180</v>
      </c>
      <c r="P1525" s="7" t="s">
        <v>1117</v>
      </c>
    </row>
    <row r="1526" spans="1:24" ht="12.75" customHeight="1" x14ac:dyDescent="0.15">
      <c r="A1526" s="16" t="s">
        <v>108</v>
      </c>
      <c r="B1526" s="16" t="s">
        <v>427</v>
      </c>
      <c r="C1526" s="16" t="s">
        <v>2271</v>
      </c>
      <c r="D1526" s="16" t="s">
        <v>992</v>
      </c>
      <c r="E1526" s="16" t="s">
        <v>456</v>
      </c>
      <c r="F1526" s="16" t="s">
        <v>454</v>
      </c>
      <c r="G1526" s="12">
        <v>473</v>
      </c>
      <c r="H1526" s="8">
        <v>476</v>
      </c>
      <c r="I1526" s="18">
        <f t="shared" si="34"/>
        <v>2.1915406530791147E-4</v>
      </c>
      <c r="J1526" s="1">
        <v>87.3</v>
      </c>
      <c r="K1526" s="7">
        <v>93.9</v>
      </c>
      <c r="L1526" s="8">
        <v>468</v>
      </c>
      <c r="M1526" s="14">
        <v>41600</v>
      </c>
      <c r="N1526" s="10" t="s">
        <v>608</v>
      </c>
      <c r="O1526" s="7" t="s">
        <v>1125</v>
      </c>
      <c r="P1526" s="7" t="s">
        <v>1003</v>
      </c>
    </row>
    <row r="1527" spans="1:24" ht="12.75" customHeight="1" x14ac:dyDescent="0.15">
      <c r="A1527" s="16" t="s">
        <v>109</v>
      </c>
      <c r="B1527" s="16" t="s">
        <v>427</v>
      </c>
      <c r="C1527" s="16" t="s">
        <v>2271</v>
      </c>
      <c r="D1527" s="16" t="s">
        <v>992</v>
      </c>
      <c r="E1527" s="16" t="s">
        <v>456</v>
      </c>
      <c r="F1527" s="16" t="s">
        <v>454</v>
      </c>
      <c r="G1527" s="12">
        <v>473</v>
      </c>
      <c r="H1527" s="8">
        <v>476</v>
      </c>
      <c r="I1527" s="18">
        <f t="shared" si="34"/>
        <v>2.1915406530791147E-4</v>
      </c>
      <c r="J1527" s="1">
        <v>87.3</v>
      </c>
      <c r="K1527" s="7">
        <v>93.9</v>
      </c>
      <c r="L1527" s="8">
        <v>468</v>
      </c>
      <c r="M1527" s="14">
        <v>41600</v>
      </c>
      <c r="N1527" s="10" t="s">
        <v>608</v>
      </c>
      <c r="O1527" s="7" t="s">
        <v>1125</v>
      </c>
      <c r="P1527" s="7" t="s">
        <v>1003</v>
      </c>
    </row>
    <row r="1528" spans="1:24" ht="12.75" customHeight="1" x14ac:dyDescent="0.15">
      <c r="A1528" s="16" t="s">
        <v>110</v>
      </c>
      <c r="B1528" s="16" t="s">
        <v>427</v>
      </c>
      <c r="C1528" s="16" t="s">
        <v>2271</v>
      </c>
      <c r="D1528" s="16" t="s">
        <v>992</v>
      </c>
      <c r="E1528" s="16" t="s">
        <v>456</v>
      </c>
      <c r="F1528" s="16" t="s">
        <v>454</v>
      </c>
      <c r="G1528" s="12">
        <v>486</v>
      </c>
      <c r="H1528" s="8">
        <v>496</v>
      </c>
      <c r="I1528" s="18">
        <f t="shared" si="34"/>
        <v>7.2875674099985425E-4</v>
      </c>
      <c r="J1528" s="1">
        <v>87.5</v>
      </c>
      <c r="K1528" s="7">
        <v>94</v>
      </c>
      <c r="L1528" s="8">
        <v>468</v>
      </c>
      <c r="M1528" s="14">
        <v>41600</v>
      </c>
      <c r="N1528" s="10" t="s">
        <v>608</v>
      </c>
      <c r="O1528" s="7" t="s">
        <v>1125</v>
      </c>
      <c r="P1528" s="7" t="s">
        <v>1003</v>
      </c>
    </row>
    <row r="1529" spans="1:24" ht="12.75" customHeight="1" x14ac:dyDescent="0.15">
      <c r="A1529" s="16" t="s">
        <v>1588</v>
      </c>
      <c r="B1529" s="16" t="s">
        <v>1614</v>
      </c>
      <c r="C1529" s="16" t="s">
        <v>2183</v>
      </c>
      <c r="D1529" s="16" t="s">
        <v>588</v>
      </c>
      <c r="E1529" s="16" t="s">
        <v>497</v>
      </c>
      <c r="F1529" s="16" t="s">
        <v>454</v>
      </c>
      <c r="G1529" s="12">
        <v>500</v>
      </c>
      <c r="H1529" s="8">
        <v>518</v>
      </c>
      <c r="I1529" s="18">
        <f t="shared" si="34"/>
        <v>1.3083296990841692E-3</v>
      </c>
      <c r="J1529" s="1">
        <v>97.5</v>
      </c>
      <c r="K1529" s="7">
        <v>94.7</v>
      </c>
      <c r="L1529" s="8">
        <v>1</v>
      </c>
      <c r="M1529" s="14">
        <v>42543</v>
      </c>
      <c r="N1529" s="10" t="s">
        <v>2199</v>
      </c>
      <c r="O1529" s="7" t="s">
        <v>819</v>
      </c>
      <c r="P1529" s="7" t="s">
        <v>468</v>
      </c>
    </row>
    <row r="1530" spans="1:24" ht="12.75" customHeight="1" x14ac:dyDescent="0.15">
      <c r="A1530" s="16" t="s">
        <v>865</v>
      </c>
      <c r="B1530" s="16" t="s">
        <v>1166</v>
      </c>
      <c r="C1530" s="16" t="s">
        <v>2485</v>
      </c>
      <c r="D1530" s="16" t="s">
        <v>827</v>
      </c>
      <c r="E1530" s="16" t="s">
        <v>1100</v>
      </c>
      <c r="F1530" s="16" t="s">
        <v>454</v>
      </c>
      <c r="G1530" s="9">
        <v>571</v>
      </c>
      <c r="H1530" s="9">
        <v>590</v>
      </c>
      <c r="I1530" s="18">
        <f t="shared" si="34"/>
        <v>1.3668081432990432E-3</v>
      </c>
      <c r="J1530" s="1">
        <v>20.6</v>
      </c>
      <c r="K1530" s="9">
        <v>96.3</v>
      </c>
      <c r="L1530" s="8">
        <v>1463</v>
      </c>
      <c r="M1530" s="14">
        <v>38311</v>
      </c>
      <c r="N1530" s="10" t="s">
        <v>515</v>
      </c>
      <c r="O1530" s="7" t="s">
        <v>1147</v>
      </c>
      <c r="P1530" s="7" t="s">
        <v>1119</v>
      </c>
    </row>
    <row r="1531" spans="1:24" ht="12.75" customHeight="1" x14ac:dyDescent="0.15">
      <c r="A1531" s="16" t="s">
        <v>652</v>
      </c>
      <c r="B1531" s="16" t="s">
        <v>36</v>
      </c>
      <c r="C1531" s="16" t="s">
        <v>2184</v>
      </c>
      <c r="D1531" s="16" t="s">
        <v>588</v>
      </c>
      <c r="E1531" s="16" t="s">
        <v>497</v>
      </c>
      <c r="F1531" s="16" t="s">
        <v>454</v>
      </c>
      <c r="G1531" s="9">
        <v>710</v>
      </c>
      <c r="H1531" s="9">
        <v>720</v>
      </c>
      <c r="I1531" s="18">
        <f t="shared" si="34"/>
        <v>7.0571630204657732E-4</v>
      </c>
      <c r="J1531" s="1">
        <v>98.3</v>
      </c>
      <c r="K1531" s="9">
        <v>99.1</v>
      </c>
      <c r="L1531" s="8">
        <v>1</v>
      </c>
      <c r="M1531" s="14">
        <v>40079</v>
      </c>
      <c r="N1531" s="10" t="s">
        <v>653</v>
      </c>
      <c r="O1531" s="7" t="s">
        <v>819</v>
      </c>
      <c r="P1531" s="7" t="s">
        <v>1029</v>
      </c>
    </row>
    <row r="1532" spans="1:24" ht="12.75" customHeight="1" x14ac:dyDescent="0.15">
      <c r="A1532" s="16" t="s">
        <v>780</v>
      </c>
      <c r="B1532" s="16" t="s">
        <v>1224</v>
      </c>
      <c r="C1532" s="16" t="s">
        <v>2486</v>
      </c>
      <c r="D1532" s="16" t="s">
        <v>915</v>
      </c>
      <c r="E1532" s="16" t="s">
        <v>899</v>
      </c>
      <c r="F1532" s="16" t="s">
        <v>898</v>
      </c>
      <c r="G1532" s="12">
        <v>35778</v>
      </c>
      <c r="H1532" s="12">
        <v>35792</v>
      </c>
      <c r="I1532" s="18">
        <f t="shared" si="34"/>
        <v>1.660538488909975E-4</v>
      </c>
      <c r="J1532" s="1">
        <v>0</v>
      </c>
      <c r="K1532" s="9">
        <v>1436.06</v>
      </c>
      <c r="L1532" s="8">
        <v>3725</v>
      </c>
      <c r="M1532" s="14">
        <v>38638</v>
      </c>
      <c r="N1532" s="10" t="s">
        <v>1057</v>
      </c>
      <c r="O1532" s="7" t="s">
        <v>1124</v>
      </c>
      <c r="P1532" s="7" t="s">
        <v>1146</v>
      </c>
      <c r="U1532" s="9"/>
      <c r="V1532" s="9"/>
      <c r="W1532" s="9"/>
      <c r="X1532" s="9"/>
    </row>
    <row r="1533" spans="1:24" ht="12.75" customHeight="1" x14ac:dyDescent="0.15">
      <c r="A1533" s="16" t="s">
        <v>496</v>
      </c>
      <c r="B1533" s="16" t="s">
        <v>1224</v>
      </c>
      <c r="C1533" s="16" t="s">
        <v>2486</v>
      </c>
      <c r="D1533" s="16" t="s">
        <v>915</v>
      </c>
      <c r="E1533" s="16" t="s">
        <v>899</v>
      </c>
      <c r="F1533" s="16" t="s">
        <v>898</v>
      </c>
      <c r="G1533" s="12">
        <v>35772</v>
      </c>
      <c r="H1533" s="12">
        <v>35801</v>
      </c>
      <c r="I1533" s="18">
        <f t="shared" si="34"/>
        <v>3.4395644799734324E-4</v>
      </c>
      <c r="J1533" s="1">
        <v>0.03</v>
      </c>
      <c r="K1533" s="9">
        <v>1436.09</v>
      </c>
      <c r="L1533" s="8">
        <v>3750</v>
      </c>
      <c r="M1533" s="14">
        <v>38940</v>
      </c>
      <c r="N1533" s="10" t="s">
        <v>1057</v>
      </c>
      <c r="O1533" s="7" t="s">
        <v>1124</v>
      </c>
      <c r="P1533" s="7" t="s">
        <v>1146</v>
      </c>
    </row>
    <row r="1534" spans="1:24" ht="12.75" customHeight="1" x14ac:dyDescent="0.15">
      <c r="A1534" s="16" t="s">
        <v>272</v>
      </c>
      <c r="B1534" s="16" t="s">
        <v>1166</v>
      </c>
      <c r="C1534" s="16" t="s">
        <v>2487</v>
      </c>
      <c r="D1534" s="16" t="s">
        <v>915</v>
      </c>
      <c r="E1534" s="16" t="s">
        <v>497</v>
      </c>
      <c r="F1534" s="16" t="s">
        <v>1165</v>
      </c>
      <c r="G1534" s="12">
        <v>658</v>
      </c>
      <c r="H1534" s="12">
        <v>11836</v>
      </c>
      <c r="I1534" s="18">
        <f t="shared" si="34"/>
        <v>0.4429737655544107</v>
      </c>
      <c r="J1534" s="1">
        <v>63.64</v>
      </c>
      <c r="K1534" s="9">
        <v>235.16</v>
      </c>
      <c r="L1534" s="8">
        <v>450</v>
      </c>
      <c r="M1534" s="14">
        <v>40813</v>
      </c>
      <c r="N1534" s="10" t="s">
        <v>2199</v>
      </c>
      <c r="O1534" s="7" t="s">
        <v>959</v>
      </c>
      <c r="P1534" s="7" t="s">
        <v>426</v>
      </c>
    </row>
    <row r="1535" spans="1:24" ht="12.75" customHeight="1" x14ac:dyDescent="0.15">
      <c r="A1535" s="16" t="s">
        <v>156</v>
      </c>
      <c r="B1535" s="16" t="s">
        <v>36</v>
      </c>
      <c r="C1535" s="16" t="s">
        <v>2488</v>
      </c>
      <c r="D1535" s="16" t="s">
        <v>915</v>
      </c>
      <c r="E1535" s="16" t="s">
        <v>497</v>
      </c>
      <c r="F1535" s="16" t="s">
        <v>454</v>
      </c>
      <c r="G1535" s="12">
        <v>443</v>
      </c>
      <c r="H1535" s="12">
        <v>886</v>
      </c>
      <c r="I1535" s="18">
        <f t="shared" si="34"/>
        <v>3.1487667922382542E-2</v>
      </c>
      <c r="J1535" s="1">
        <v>120.3</v>
      </c>
      <c r="K1535" s="9">
        <v>98</v>
      </c>
      <c r="L1535" s="8" t="s">
        <v>2199</v>
      </c>
      <c r="M1535" s="14">
        <v>41613</v>
      </c>
      <c r="N1535" s="10" t="s">
        <v>2199</v>
      </c>
      <c r="O1535" s="7" t="s">
        <v>900</v>
      </c>
      <c r="P1535" s="7" t="s">
        <v>1033</v>
      </c>
    </row>
    <row r="1536" spans="1:24" ht="12.75" customHeight="1" x14ac:dyDescent="0.15">
      <c r="A1536" s="16" t="s">
        <v>1052</v>
      </c>
      <c r="B1536" s="16" t="s">
        <v>671</v>
      </c>
      <c r="C1536" s="16" t="s">
        <v>2489</v>
      </c>
      <c r="D1536" s="16" t="s">
        <v>992</v>
      </c>
      <c r="E1536" s="16" t="s">
        <v>456</v>
      </c>
      <c r="F1536" s="16" t="s">
        <v>454</v>
      </c>
      <c r="G1536" s="12">
        <v>507</v>
      </c>
      <c r="H1536" s="12">
        <v>510</v>
      </c>
      <c r="I1536" s="18">
        <f t="shared" si="34"/>
        <v>2.1807080031983718E-4</v>
      </c>
      <c r="J1536" s="1">
        <v>97.4</v>
      </c>
      <c r="K1536" s="9">
        <v>94.8</v>
      </c>
      <c r="L1536" s="8">
        <v>1350</v>
      </c>
      <c r="M1536" s="14">
        <v>40350</v>
      </c>
      <c r="N1536" s="10" t="s">
        <v>1246</v>
      </c>
      <c r="O1536" s="7" t="s">
        <v>1126</v>
      </c>
      <c r="P1536" s="7" t="s">
        <v>889</v>
      </c>
    </row>
    <row r="1537" spans="1:16" ht="12.75" customHeight="1" x14ac:dyDescent="0.15">
      <c r="A1537" s="16" t="s">
        <v>866</v>
      </c>
      <c r="B1537" s="16" t="s">
        <v>427</v>
      </c>
      <c r="C1537" s="16" t="s">
        <v>2444</v>
      </c>
      <c r="D1537" s="16" t="s">
        <v>992</v>
      </c>
      <c r="E1537" s="16" t="s">
        <v>1100</v>
      </c>
      <c r="F1537" s="16" t="s">
        <v>1165</v>
      </c>
      <c r="G1537" s="12">
        <v>17313</v>
      </c>
      <c r="H1537" s="8">
        <v>120961</v>
      </c>
      <c r="I1537" s="18">
        <f t="shared" si="34"/>
        <v>0.68634696120889449</v>
      </c>
      <c r="J1537" s="1">
        <v>90.7</v>
      </c>
      <c r="K1537" s="11">
        <v>3442</v>
      </c>
      <c r="L1537" s="8">
        <v>1200</v>
      </c>
      <c r="M1537" s="14">
        <v>36747</v>
      </c>
      <c r="N1537" s="10" t="s">
        <v>608</v>
      </c>
      <c r="O1537" s="7" t="s">
        <v>1126</v>
      </c>
      <c r="P1537" s="7" t="s">
        <v>869</v>
      </c>
    </row>
    <row r="1538" spans="1:16" ht="12.75" customHeight="1" x14ac:dyDescent="0.15">
      <c r="A1538" s="16" t="s">
        <v>1720</v>
      </c>
      <c r="B1538" s="16" t="s">
        <v>1703</v>
      </c>
      <c r="C1538" s="16" t="s">
        <v>2306</v>
      </c>
      <c r="D1538" s="16" t="s">
        <v>992</v>
      </c>
      <c r="E1538" s="16" t="s">
        <v>456</v>
      </c>
      <c r="F1538" s="16" t="s">
        <v>454</v>
      </c>
      <c r="G1538" s="12">
        <v>690</v>
      </c>
      <c r="H1538" s="8">
        <v>718</v>
      </c>
      <c r="I1538" s="18">
        <f t="shared" si="34"/>
        <v>1.9790783149561775E-3</v>
      </c>
      <c r="J1538" s="1">
        <v>98.1</v>
      </c>
      <c r="K1538" s="11">
        <v>98.86</v>
      </c>
      <c r="L1538" s="8">
        <v>620</v>
      </c>
      <c r="M1538" s="14">
        <v>42725</v>
      </c>
      <c r="N1538" s="10" t="s">
        <v>453</v>
      </c>
      <c r="O1538" s="7" t="s">
        <v>1116</v>
      </c>
      <c r="P1538" s="7" t="s">
        <v>1117</v>
      </c>
    </row>
    <row r="1539" spans="1:16" ht="12.75" customHeight="1" x14ac:dyDescent="0.15">
      <c r="A1539" s="16" t="s">
        <v>1937</v>
      </c>
      <c r="B1539" s="16" t="s">
        <v>1810</v>
      </c>
      <c r="C1539" s="16" t="s">
        <v>2490</v>
      </c>
      <c r="D1539" s="16" t="s">
        <v>588</v>
      </c>
      <c r="E1539" s="16" t="s">
        <v>899</v>
      </c>
      <c r="F1539" s="16" t="s">
        <v>454</v>
      </c>
      <c r="G1539" s="12">
        <v>397</v>
      </c>
      <c r="H1539" s="8">
        <v>407</v>
      </c>
      <c r="I1539" s="18">
        <f t="shared" si="34"/>
        <v>7.3833431777909036E-4</v>
      </c>
      <c r="J1539" s="1">
        <v>51.6</v>
      </c>
      <c r="K1539" s="11">
        <v>92.6</v>
      </c>
      <c r="L1539" s="8">
        <v>4.8</v>
      </c>
      <c r="M1539" s="14">
        <v>42964</v>
      </c>
      <c r="N1539" s="10" t="s">
        <v>2199</v>
      </c>
      <c r="O1539" s="7" t="s">
        <v>939</v>
      </c>
      <c r="P1539" s="7" t="s">
        <v>1935</v>
      </c>
    </row>
    <row r="1540" spans="1:16" ht="12.75" customHeight="1" x14ac:dyDescent="0.15">
      <c r="A1540" s="16" t="s">
        <v>1936</v>
      </c>
      <c r="B1540" s="16" t="s">
        <v>1810</v>
      </c>
      <c r="C1540" s="16" t="s">
        <v>2490</v>
      </c>
      <c r="D1540" s="16" t="s">
        <v>588</v>
      </c>
      <c r="E1540" s="16" t="s">
        <v>899</v>
      </c>
      <c r="F1540" s="16" t="s">
        <v>454</v>
      </c>
      <c r="G1540" s="12">
        <v>398</v>
      </c>
      <c r="H1540" s="8">
        <v>409</v>
      </c>
      <c r="I1540" s="18">
        <f t="shared" si="34"/>
        <v>8.1198789399867133E-4</v>
      </c>
      <c r="J1540" s="1">
        <v>51.6</v>
      </c>
      <c r="K1540" s="11">
        <v>92.6</v>
      </c>
      <c r="L1540" s="8">
        <v>4.8</v>
      </c>
      <c r="M1540" s="14">
        <v>42964</v>
      </c>
      <c r="N1540" s="10" t="s">
        <v>2199</v>
      </c>
      <c r="O1540" s="7" t="s">
        <v>939</v>
      </c>
      <c r="P1540" s="7" t="s">
        <v>1935</v>
      </c>
    </row>
    <row r="1541" spans="1:16" ht="12.75" customHeight="1" x14ac:dyDescent="0.15">
      <c r="A1541" s="16" t="s">
        <v>393</v>
      </c>
      <c r="B1541" s="16" t="s">
        <v>1166</v>
      </c>
      <c r="C1541" s="16" t="s">
        <v>2358</v>
      </c>
      <c r="D1541" s="16" t="s">
        <v>992</v>
      </c>
      <c r="E1541" s="16" t="s">
        <v>899</v>
      </c>
      <c r="F1541" s="16" t="s">
        <v>898</v>
      </c>
      <c r="G1541" s="12">
        <v>35768</v>
      </c>
      <c r="H1541" s="8">
        <v>35802</v>
      </c>
      <c r="I1541" s="18">
        <f t="shared" si="34"/>
        <v>4.0327363302099397E-4</v>
      </c>
      <c r="J1541" s="1">
        <v>1.64</v>
      </c>
      <c r="K1541" s="7">
        <v>1436.04</v>
      </c>
      <c r="L1541" s="8">
        <v>3180</v>
      </c>
      <c r="M1541" s="14">
        <v>37594</v>
      </c>
      <c r="N1541" s="10" t="s">
        <v>989</v>
      </c>
      <c r="O1541" s="7" t="s">
        <v>1147</v>
      </c>
      <c r="P1541" s="7" t="s">
        <v>1148</v>
      </c>
    </row>
    <row r="1542" spans="1:16" ht="12.75" customHeight="1" x14ac:dyDescent="0.15">
      <c r="A1542" s="16" t="s">
        <v>180</v>
      </c>
      <c r="B1542" s="16" t="s">
        <v>1166</v>
      </c>
      <c r="C1542" s="16" t="s">
        <v>2356</v>
      </c>
      <c r="D1542" s="16" t="s">
        <v>992</v>
      </c>
      <c r="E1542" s="16" t="s">
        <v>899</v>
      </c>
      <c r="F1542" s="16" t="s">
        <v>898</v>
      </c>
      <c r="G1542" s="12">
        <v>35732</v>
      </c>
      <c r="H1542" s="8">
        <v>35844</v>
      </c>
      <c r="I1542" s="18">
        <f t="shared" si="34"/>
        <v>1.3283362588358081E-3</v>
      </c>
      <c r="J1542" s="1">
        <v>7</v>
      </c>
      <c r="K1542" s="7">
        <v>1436.18</v>
      </c>
      <c r="L1542" s="8">
        <v>3454</v>
      </c>
      <c r="M1542" s="14">
        <v>41305</v>
      </c>
      <c r="N1542" s="10" t="s">
        <v>782</v>
      </c>
      <c r="O1542" s="7" t="s">
        <v>1147</v>
      </c>
      <c r="P1542" s="7" t="s">
        <v>1033</v>
      </c>
    </row>
    <row r="1543" spans="1:16" ht="12.75" customHeight="1" x14ac:dyDescent="0.15">
      <c r="A1543" s="16" t="s">
        <v>181</v>
      </c>
      <c r="B1543" s="16" t="s">
        <v>1166</v>
      </c>
      <c r="C1543" s="16" t="s">
        <v>2358</v>
      </c>
      <c r="D1543" s="16" t="s">
        <v>992</v>
      </c>
      <c r="E1543" s="16" t="s">
        <v>899</v>
      </c>
      <c r="F1543" s="16" t="s">
        <v>898</v>
      </c>
      <c r="G1543" s="12">
        <v>35780</v>
      </c>
      <c r="H1543" s="8">
        <v>35785</v>
      </c>
      <c r="I1543" s="18">
        <f t="shared" si="34"/>
        <v>5.930846331771544E-5</v>
      </c>
      <c r="J1543" s="1">
        <v>6.99</v>
      </c>
      <c r="K1543" s="7">
        <v>1435.88</v>
      </c>
      <c r="L1543" s="8">
        <v>3454</v>
      </c>
      <c r="M1543" s="14">
        <v>41662</v>
      </c>
      <c r="N1543" s="10" t="s">
        <v>782</v>
      </c>
      <c r="O1543" s="7" t="s">
        <v>1147</v>
      </c>
      <c r="P1543" s="7" t="s">
        <v>1033</v>
      </c>
    </row>
    <row r="1544" spans="1:16" ht="12.75" customHeight="1" x14ac:dyDescent="0.15">
      <c r="A1544" s="16" t="s">
        <v>1939</v>
      </c>
      <c r="B1544" s="16" t="s">
        <v>1810</v>
      </c>
      <c r="C1544" s="16" t="s">
        <v>2358</v>
      </c>
      <c r="D1544" s="16" t="s">
        <v>992</v>
      </c>
      <c r="E1544" s="16" t="s">
        <v>899</v>
      </c>
      <c r="F1544" s="16" t="s">
        <v>898</v>
      </c>
      <c r="G1544" s="12">
        <v>35755</v>
      </c>
      <c r="H1544" s="8">
        <v>35813</v>
      </c>
      <c r="I1544" s="18">
        <f t="shared" si="34"/>
        <v>6.8795369359965844E-4</v>
      </c>
      <c r="J1544" s="1">
        <v>0</v>
      </c>
      <c r="K1544" s="7">
        <v>1436</v>
      </c>
      <c r="L1544" s="8">
        <v>3452</v>
      </c>
      <c r="M1544" s="14">
        <v>42965</v>
      </c>
      <c r="N1544" s="10" t="s">
        <v>782</v>
      </c>
      <c r="O1544" s="7" t="s">
        <v>1147</v>
      </c>
      <c r="P1544" s="7" t="s">
        <v>1033</v>
      </c>
    </row>
    <row r="1545" spans="1:16" ht="12.75" customHeight="1" x14ac:dyDescent="0.15">
      <c r="A1545" s="16" t="s">
        <v>867</v>
      </c>
      <c r="B1545" s="16" t="s">
        <v>1166</v>
      </c>
      <c r="C1545" s="16" t="s">
        <v>2358</v>
      </c>
      <c r="D1545" s="16" t="s">
        <v>992</v>
      </c>
      <c r="E1545" s="16" t="s">
        <v>899</v>
      </c>
      <c r="F1545" s="16" t="s">
        <v>898</v>
      </c>
      <c r="G1545" s="12">
        <v>35693</v>
      </c>
      <c r="H1545" s="8">
        <v>35878</v>
      </c>
      <c r="I1545" s="18">
        <f t="shared" si="34"/>
        <v>2.194256977144145E-3</v>
      </c>
      <c r="J1545" s="1">
        <v>11.53</v>
      </c>
      <c r="K1545" s="7">
        <v>1436.06</v>
      </c>
      <c r="L1545" s="8">
        <v>3180</v>
      </c>
      <c r="M1545" s="14">
        <v>32415</v>
      </c>
      <c r="N1545" s="10" t="s">
        <v>783</v>
      </c>
      <c r="O1545" s="7" t="s">
        <v>1147</v>
      </c>
      <c r="P1545" s="7" t="s">
        <v>1203</v>
      </c>
    </row>
    <row r="1546" spans="1:16" ht="12.75" customHeight="1" x14ac:dyDescent="0.15">
      <c r="A1546" s="16" t="s">
        <v>459</v>
      </c>
      <c r="B1546" s="16" t="s">
        <v>1166</v>
      </c>
      <c r="C1546" s="16" t="s">
        <v>2491</v>
      </c>
      <c r="D1546" s="16" t="s">
        <v>1179</v>
      </c>
      <c r="E1546" s="16" t="s">
        <v>899</v>
      </c>
      <c r="F1546" s="16" t="s">
        <v>898</v>
      </c>
      <c r="G1546" s="12">
        <v>35773</v>
      </c>
      <c r="H1546" s="8">
        <v>35796</v>
      </c>
      <c r="I1546" s="18">
        <f t="shared" si="34"/>
        <v>2.7280598749836909E-4</v>
      </c>
      <c r="J1546" s="1">
        <v>9.4</v>
      </c>
      <c r="K1546" s="7">
        <v>1436.99</v>
      </c>
      <c r="L1546" s="8">
        <v>3180</v>
      </c>
      <c r="M1546" s="14">
        <v>33452</v>
      </c>
      <c r="N1546" s="10" t="s">
        <v>783</v>
      </c>
      <c r="O1546" s="7" t="s">
        <v>1147</v>
      </c>
      <c r="P1546" s="7" t="s">
        <v>1198</v>
      </c>
    </row>
    <row r="1547" spans="1:16" ht="12.75" customHeight="1" x14ac:dyDescent="0.15">
      <c r="A1547" s="16" t="s">
        <v>1097</v>
      </c>
      <c r="B1547" s="16" t="s">
        <v>1166</v>
      </c>
      <c r="C1547" s="16" t="s">
        <v>2492</v>
      </c>
      <c r="D1547" s="16" t="s">
        <v>1179</v>
      </c>
      <c r="E1547" s="16" t="s">
        <v>899</v>
      </c>
      <c r="F1547" s="16" t="s">
        <v>898</v>
      </c>
      <c r="G1547" s="12">
        <v>35773</v>
      </c>
      <c r="H1547" s="8">
        <v>35787</v>
      </c>
      <c r="I1547" s="18">
        <f t="shared" si="34"/>
        <v>1.6607354685646501E-4</v>
      </c>
      <c r="J1547" s="1">
        <v>8.74</v>
      </c>
      <c r="K1547" s="7">
        <v>1435.7</v>
      </c>
      <c r="L1547" s="8">
        <v>3180</v>
      </c>
      <c r="M1547" s="14">
        <v>33982</v>
      </c>
      <c r="N1547" s="10" t="s">
        <v>783</v>
      </c>
      <c r="O1547" s="7" t="s">
        <v>1147</v>
      </c>
      <c r="P1547" s="7" t="s">
        <v>1199</v>
      </c>
    </row>
    <row r="1548" spans="1:16" ht="12.75" customHeight="1" x14ac:dyDescent="0.15">
      <c r="A1548" s="16" t="s">
        <v>1026</v>
      </c>
      <c r="B1548" s="16" t="s">
        <v>1166</v>
      </c>
      <c r="C1548" s="16" t="s">
        <v>2358</v>
      </c>
      <c r="D1548" s="16" t="s">
        <v>992</v>
      </c>
      <c r="E1548" s="16" t="s">
        <v>899</v>
      </c>
      <c r="F1548" s="16" t="s">
        <v>898</v>
      </c>
      <c r="G1548" s="12">
        <v>35767</v>
      </c>
      <c r="H1548" s="8">
        <v>35803</v>
      </c>
      <c r="I1548" s="18">
        <f t="shared" si="34"/>
        <v>4.2699561143399361E-4</v>
      </c>
      <c r="J1548" s="1">
        <v>10.6</v>
      </c>
      <c r="K1548" s="7">
        <v>1436.04</v>
      </c>
      <c r="L1548" s="8">
        <v>3180</v>
      </c>
      <c r="M1548" s="14">
        <v>34893</v>
      </c>
      <c r="N1548" s="10" t="s">
        <v>783</v>
      </c>
      <c r="O1548" s="7" t="s">
        <v>1147</v>
      </c>
      <c r="P1548" s="7" t="s">
        <v>1200</v>
      </c>
    </row>
    <row r="1549" spans="1:16" ht="12.75" customHeight="1" x14ac:dyDescent="0.15">
      <c r="A1549" s="16" t="s">
        <v>785</v>
      </c>
      <c r="B1549" s="16" t="s">
        <v>1166</v>
      </c>
      <c r="C1549" s="16" t="s">
        <v>2358</v>
      </c>
      <c r="D1549" s="16" t="s">
        <v>992</v>
      </c>
      <c r="E1549" s="16" t="s">
        <v>899</v>
      </c>
      <c r="F1549" s="16" t="s">
        <v>898</v>
      </c>
      <c r="G1549" s="12">
        <v>35768</v>
      </c>
      <c r="H1549" s="8">
        <v>35808</v>
      </c>
      <c r="I1549" s="18">
        <f t="shared" si="34"/>
        <v>4.7440580672707437E-4</v>
      </c>
      <c r="J1549" s="1">
        <v>0.9</v>
      </c>
      <c r="K1549" s="7">
        <v>1436.2</v>
      </c>
      <c r="L1549" s="8">
        <v>3180</v>
      </c>
      <c r="M1549" s="14">
        <v>36707</v>
      </c>
      <c r="N1549" s="10" t="s">
        <v>989</v>
      </c>
      <c r="O1549" s="7" t="s">
        <v>1147</v>
      </c>
      <c r="P1549" s="7" t="s">
        <v>1148</v>
      </c>
    </row>
    <row r="1550" spans="1:16" ht="12.75" customHeight="1" x14ac:dyDescent="0.15">
      <c r="A1550" s="16" t="s">
        <v>786</v>
      </c>
      <c r="B1550" s="16" t="s">
        <v>1166</v>
      </c>
      <c r="C1550" s="16" t="s">
        <v>2358</v>
      </c>
      <c r="D1550" s="16" t="s">
        <v>992</v>
      </c>
      <c r="E1550" s="16" t="s">
        <v>899</v>
      </c>
      <c r="F1550" s="16" t="s">
        <v>898</v>
      </c>
      <c r="G1550" s="12">
        <v>35768</v>
      </c>
      <c r="H1550" s="8">
        <v>35809</v>
      </c>
      <c r="I1550" s="18">
        <f t="shared" si="34"/>
        <v>4.8626018477887023E-4</v>
      </c>
      <c r="J1550" s="1">
        <v>0.02</v>
      </c>
      <c r="K1550" s="7">
        <v>1436.11</v>
      </c>
      <c r="L1550" s="8">
        <v>3180</v>
      </c>
      <c r="M1550" s="14">
        <v>37323</v>
      </c>
      <c r="N1550" s="10" t="s">
        <v>989</v>
      </c>
      <c r="O1550" s="7" t="s">
        <v>1147</v>
      </c>
      <c r="P1550" s="7" t="s">
        <v>1148</v>
      </c>
    </row>
    <row r="1551" spans="1:16" ht="12.75" customHeight="1" x14ac:dyDescent="0.15">
      <c r="A1551" s="16" t="s">
        <v>23</v>
      </c>
      <c r="B1551" s="16" t="s">
        <v>802</v>
      </c>
      <c r="C1551" s="16" t="s">
        <v>2493</v>
      </c>
      <c r="D1551" s="16" t="s">
        <v>992</v>
      </c>
      <c r="E1551" s="16" t="s">
        <v>497</v>
      </c>
      <c r="F1551" s="16" t="s">
        <v>454</v>
      </c>
      <c r="G1551" s="12">
        <v>625</v>
      </c>
      <c r="H1551" s="8">
        <v>631</v>
      </c>
      <c r="I1551" s="18">
        <f t="shared" si="34"/>
        <v>4.2869391254644185E-4</v>
      </c>
      <c r="J1551" s="1">
        <v>98.4</v>
      </c>
      <c r="K1551" s="7">
        <v>97.27</v>
      </c>
      <c r="L1551" s="8">
        <v>150</v>
      </c>
      <c r="M1551" s="14">
        <v>41828</v>
      </c>
      <c r="N1551" s="10" t="s">
        <v>2199</v>
      </c>
      <c r="O1551" s="7" t="s">
        <v>1126</v>
      </c>
      <c r="P1551" s="7" t="s">
        <v>296</v>
      </c>
    </row>
    <row r="1552" spans="1:16" ht="12.75" customHeight="1" x14ac:dyDescent="0.15">
      <c r="A1552" s="16" t="s">
        <v>1920</v>
      </c>
      <c r="B1552" s="16" t="s">
        <v>1810</v>
      </c>
      <c r="C1552" s="16" t="s">
        <v>2185</v>
      </c>
      <c r="D1552" s="16" t="s">
        <v>588</v>
      </c>
      <c r="E1552" s="16" t="s">
        <v>1134</v>
      </c>
      <c r="F1552" s="16" t="s">
        <v>454</v>
      </c>
      <c r="G1552" s="12">
        <v>586</v>
      </c>
      <c r="H1552" s="8">
        <v>605</v>
      </c>
      <c r="I1552" s="18">
        <f t="shared" si="34"/>
        <v>1.3638647620414902E-3</v>
      </c>
      <c r="J1552" s="1">
        <v>97.6</v>
      </c>
      <c r="K1552" s="7">
        <v>96.6</v>
      </c>
      <c r="L1552" s="8">
        <v>18</v>
      </c>
      <c r="M1552" s="14">
        <v>42930</v>
      </c>
      <c r="N1552" s="10" t="s">
        <v>952</v>
      </c>
      <c r="O1552" s="7" t="s">
        <v>1126</v>
      </c>
      <c r="P1552" s="7" t="s">
        <v>612</v>
      </c>
    </row>
    <row r="1553" spans="1:16" ht="12.75" customHeight="1" x14ac:dyDescent="0.15">
      <c r="A1553" s="16" t="s">
        <v>200</v>
      </c>
      <c r="B1553" s="16" t="s">
        <v>36</v>
      </c>
      <c r="C1553" s="16" t="s">
        <v>2494</v>
      </c>
      <c r="D1553" s="16" t="s">
        <v>915</v>
      </c>
      <c r="E1553" s="16" t="s">
        <v>456</v>
      </c>
      <c r="F1553" s="16" t="s">
        <v>454</v>
      </c>
      <c r="G1553" s="12">
        <v>405</v>
      </c>
      <c r="H1553" s="8">
        <v>580</v>
      </c>
      <c r="I1553" s="18">
        <f t="shared" si="34"/>
        <v>1.2750455373406194E-2</v>
      </c>
      <c r="J1553" s="1">
        <v>41.03</v>
      </c>
      <c r="K1553" s="7">
        <v>94.5</v>
      </c>
      <c r="L1553" s="8">
        <v>300</v>
      </c>
      <c r="M1553" s="14">
        <v>39468</v>
      </c>
      <c r="N1553" s="10" t="s">
        <v>2199</v>
      </c>
      <c r="O1553" s="7" t="s">
        <v>819</v>
      </c>
      <c r="P1553" s="7" t="s">
        <v>1190</v>
      </c>
    </row>
    <row r="1554" spans="1:16" ht="12.75" customHeight="1" x14ac:dyDescent="0.15">
      <c r="A1554" s="16" t="s">
        <v>1489</v>
      </c>
      <c r="B1554" s="16" t="s">
        <v>36</v>
      </c>
      <c r="C1554" s="16" t="s">
        <v>2495</v>
      </c>
      <c r="D1554" s="16" t="s">
        <v>1151</v>
      </c>
      <c r="E1554" s="16" t="s">
        <v>456</v>
      </c>
      <c r="F1554" s="16" t="s">
        <v>454</v>
      </c>
      <c r="G1554" s="12">
        <v>535</v>
      </c>
      <c r="H1554" s="8">
        <v>550</v>
      </c>
      <c r="I1554" s="18">
        <f t="shared" si="34"/>
        <v>1.08499095840868E-3</v>
      </c>
      <c r="J1554" s="1">
        <v>15</v>
      </c>
      <c r="K1554" s="7">
        <v>95.5</v>
      </c>
      <c r="L1554" s="8">
        <v>400</v>
      </c>
      <c r="M1554" s="14">
        <v>42354</v>
      </c>
      <c r="N1554" s="10" t="s">
        <v>1246</v>
      </c>
      <c r="O1554" s="7" t="s">
        <v>819</v>
      </c>
      <c r="P1554" s="7" t="s">
        <v>1490</v>
      </c>
    </row>
    <row r="1555" spans="1:16" ht="12.75" customHeight="1" x14ac:dyDescent="0.15">
      <c r="A1555" s="16" t="s">
        <v>808</v>
      </c>
      <c r="B1555" s="16" t="s">
        <v>1084</v>
      </c>
      <c r="C1555" s="16" t="s">
        <v>2496</v>
      </c>
      <c r="D1555" s="16" t="s">
        <v>1151</v>
      </c>
      <c r="E1555" s="16" t="s">
        <v>899</v>
      </c>
      <c r="F1555" s="16" t="s">
        <v>898</v>
      </c>
      <c r="G1555" s="12">
        <v>35781</v>
      </c>
      <c r="H1555" s="8">
        <v>35793</v>
      </c>
      <c r="I1555" s="18">
        <f t="shared" ref="I1555:I1618" si="35">(H1555-G1555)/(H1555+G1555+12740)</f>
        <v>1.4232511801124368E-4</v>
      </c>
      <c r="J1555" s="1">
        <v>0.04</v>
      </c>
      <c r="K1555" s="9">
        <v>1436.1</v>
      </c>
      <c r="L1555" s="8">
        <v>1930</v>
      </c>
      <c r="M1555" s="14">
        <v>38672</v>
      </c>
      <c r="N1555" s="10" t="s">
        <v>782</v>
      </c>
      <c r="O1555" s="7" t="s">
        <v>1124</v>
      </c>
      <c r="P1555" s="7" t="s">
        <v>592</v>
      </c>
    </row>
    <row r="1556" spans="1:16" ht="12.75" customHeight="1" x14ac:dyDescent="0.15">
      <c r="A1556" s="16" t="s">
        <v>1757</v>
      </c>
      <c r="B1556" s="16" t="s">
        <v>1753</v>
      </c>
      <c r="C1556" s="16" t="s">
        <v>2496</v>
      </c>
      <c r="D1556" s="16" t="s">
        <v>1151</v>
      </c>
      <c r="E1556" s="16" t="s">
        <v>899</v>
      </c>
      <c r="F1556" s="16" t="s">
        <v>898</v>
      </c>
      <c r="G1556" s="12">
        <v>35780</v>
      </c>
      <c r="H1556" s="8">
        <v>35795</v>
      </c>
      <c r="I1556" s="18">
        <f t="shared" si="35"/>
        <v>1.7790428749332859E-4</v>
      </c>
      <c r="J1556" s="1">
        <v>0</v>
      </c>
      <c r="K1556" s="9">
        <v>1436.1</v>
      </c>
      <c r="L1556" s="8">
        <v>3550</v>
      </c>
      <c r="M1556" s="14">
        <v>42780</v>
      </c>
      <c r="N1556" s="10" t="s">
        <v>1121</v>
      </c>
      <c r="O1556" s="7" t="s">
        <v>1124</v>
      </c>
      <c r="P1556" s="7" t="s">
        <v>592</v>
      </c>
    </row>
    <row r="1557" spans="1:16" ht="12.75" customHeight="1" x14ac:dyDescent="0.15">
      <c r="A1557" s="16" t="s">
        <v>966</v>
      </c>
      <c r="B1557" s="16" t="s">
        <v>36</v>
      </c>
      <c r="C1557" s="16" t="s">
        <v>2219</v>
      </c>
      <c r="D1557" s="16" t="s">
        <v>1151</v>
      </c>
      <c r="E1557" s="16" t="s">
        <v>899</v>
      </c>
      <c r="F1557" s="16" t="s">
        <v>898</v>
      </c>
      <c r="G1557" s="12">
        <v>35774</v>
      </c>
      <c r="H1557" s="8">
        <v>35801</v>
      </c>
      <c r="I1557" s="18">
        <f t="shared" si="35"/>
        <v>3.2022771748799146E-4</v>
      </c>
      <c r="J1557" s="1">
        <v>0.04</v>
      </c>
      <c r="K1557" s="7">
        <v>1436.13</v>
      </c>
      <c r="L1557" s="8">
        <v>4010</v>
      </c>
      <c r="M1557" s="14">
        <v>39870</v>
      </c>
      <c r="N1557" s="10" t="s">
        <v>782</v>
      </c>
      <c r="O1557" s="7" t="s">
        <v>2086</v>
      </c>
      <c r="P1557" s="7" t="s">
        <v>1184</v>
      </c>
    </row>
    <row r="1558" spans="1:16" ht="12.75" customHeight="1" x14ac:dyDescent="0.15">
      <c r="A1558" s="16" t="s">
        <v>1025</v>
      </c>
      <c r="B1558" s="16" t="s">
        <v>1166</v>
      </c>
      <c r="C1558" s="16" t="s">
        <v>2497</v>
      </c>
      <c r="D1558" s="16" t="s">
        <v>1151</v>
      </c>
      <c r="E1558" s="16" t="s">
        <v>899</v>
      </c>
      <c r="F1558" s="16" t="s">
        <v>898</v>
      </c>
      <c r="G1558" s="12">
        <v>35773</v>
      </c>
      <c r="H1558" s="8">
        <v>35799</v>
      </c>
      <c r="I1558" s="18">
        <f t="shared" si="35"/>
        <v>3.0837840402315211E-4</v>
      </c>
      <c r="J1558" s="1">
        <v>0.05</v>
      </c>
      <c r="K1558" s="7">
        <v>1436.09</v>
      </c>
      <c r="L1558" s="8">
        <v>3878</v>
      </c>
      <c r="M1558" s="14">
        <v>36452</v>
      </c>
      <c r="N1558" s="10" t="s">
        <v>430</v>
      </c>
      <c r="O1558" s="7" t="s">
        <v>1124</v>
      </c>
      <c r="P1558" s="7" t="s">
        <v>917</v>
      </c>
    </row>
    <row r="1559" spans="1:16" ht="12.75" customHeight="1" x14ac:dyDescent="0.15">
      <c r="A1559" s="16" t="s">
        <v>1483</v>
      </c>
      <c r="B1559" s="16" t="s">
        <v>36</v>
      </c>
      <c r="C1559" s="16" t="s">
        <v>2219</v>
      </c>
      <c r="D1559" s="16" t="s">
        <v>1151</v>
      </c>
      <c r="E1559" s="16" t="s">
        <v>899</v>
      </c>
      <c r="F1559" s="16" t="s">
        <v>898</v>
      </c>
      <c r="G1559" s="12">
        <v>35645</v>
      </c>
      <c r="H1559" s="8">
        <v>35727</v>
      </c>
      <c r="I1559" s="18">
        <f t="shared" si="35"/>
        <v>9.7489062202777246E-4</v>
      </c>
      <c r="J1559" s="1">
        <v>0.1</v>
      </c>
      <c r="K1559" s="7">
        <v>1436.1</v>
      </c>
      <c r="L1559" s="8">
        <v>4900</v>
      </c>
      <c r="M1559" s="14">
        <v>42332</v>
      </c>
      <c r="N1559" s="10" t="s">
        <v>782</v>
      </c>
      <c r="O1559" s="7" t="s">
        <v>1222</v>
      </c>
      <c r="P1559" s="7" t="s">
        <v>424</v>
      </c>
    </row>
    <row r="1560" spans="1:16" ht="12.75" customHeight="1" x14ac:dyDescent="0.15">
      <c r="A1560" s="16" t="s">
        <v>138</v>
      </c>
      <c r="B1560" s="16" t="s">
        <v>954</v>
      </c>
      <c r="C1560" s="16" t="s">
        <v>2219</v>
      </c>
      <c r="D1560" s="16" t="s">
        <v>1151</v>
      </c>
      <c r="E1560" s="16" t="s">
        <v>899</v>
      </c>
      <c r="F1560" s="16" t="s">
        <v>898</v>
      </c>
      <c r="G1560" s="12">
        <v>35783</v>
      </c>
      <c r="H1560" s="8">
        <v>35791</v>
      </c>
      <c r="I1560" s="18">
        <f t="shared" si="35"/>
        <v>9.4883412007495794E-5</v>
      </c>
      <c r="J1560" s="1">
        <v>0.02</v>
      </c>
      <c r="K1560" s="7">
        <v>1436.1</v>
      </c>
      <c r="L1560" s="8">
        <v>4970</v>
      </c>
      <c r="M1560" s="14">
        <v>40683</v>
      </c>
      <c r="N1560" s="10" t="s">
        <v>782</v>
      </c>
      <c r="O1560" s="7" t="s">
        <v>1126</v>
      </c>
      <c r="P1560" s="7" t="s">
        <v>1086</v>
      </c>
    </row>
    <row r="1561" spans="1:16" ht="12.75" customHeight="1" x14ac:dyDescent="0.15">
      <c r="A1561" s="16" t="s">
        <v>1251</v>
      </c>
      <c r="B1561" s="16" t="s">
        <v>36</v>
      </c>
      <c r="C1561" s="16" t="s">
        <v>2498</v>
      </c>
      <c r="D1561" s="16" t="s">
        <v>1151</v>
      </c>
      <c r="E1561" s="16" t="s">
        <v>899</v>
      </c>
      <c r="F1561" s="16" t="s">
        <v>898</v>
      </c>
      <c r="G1561" s="12">
        <v>35778</v>
      </c>
      <c r="H1561" s="8">
        <v>35795</v>
      </c>
      <c r="I1561" s="18">
        <f t="shared" si="35"/>
        <v>2.0162964192947707E-4</v>
      </c>
      <c r="J1561" s="1">
        <v>0.01</v>
      </c>
      <c r="K1561" s="7">
        <v>1436.1</v>
      </c>
      <c r="L1561" s="8">
        <v>4640</v>
      </c>
      <c r="M1561" s="14">
        <v>38167</v>
      </c>
      <c r="N1561" s="10" t="s">
        <v>430</v>
      </c>
      <c r="O1561" s="7" t="s">
        <v>2086</v>
      </c>
      <c r="P1561" s="7" t="s">
        <v>669</v>
      </c>
    </row>
    <row r="1562" spans="1:16" ht="12.75" customHeight="1" x14ac:dyDescent="0.15">
      <c r="A1562" s="16" t="s">
        <v>805</v>
      </c>
      <c r="B1562" s="16" t="s">
        <v>671</v>
      </c>
      <c r="C1562" s="16" t="s">
        <v>2499</v>
      </c>
      <c r="D1562" s="16" t="s">
        <v>1179</v>
      </c>
      <c r="E1562" s="16" t="s">
        <v>456</v>
      </c>
      <c r="F1562" s="16" t="s">
        <v>454</v>
      </c>
      <c r="G1562" s="9">
        <v>507</v>
      </c>
      <c r="H1562" s="7">
        <v>509</v>
      </c>
      <c r="I1562" s="18">
        <f t="shared" si="35"/>
        <v>1.4539110206455364E-4</v>
      </c>
      <c r="J1562" s="1">
        <v>97.5</v>
      </c>
      <c r="K1562" s="7">
        <v>94.8</v>
      </c>
      <c r="L1562" s="8">
        <v>1230</v>
      </c>
      <c r="M1562" s="14">
        <v>39248</v>
      </c>
      <c r="N1562" s="10" t="s">
        <v>1246</v>
      </c>
      <c r="O1562" s="7" t="s">
        <v>1126</v>
      </c>
      <c r="P1562" s="7" t="s">
        <v>889</v>
      </c>
    </row>
    <row r="1563" spans="1:16" ht="12.75" customHeight="1" x14ac:dyDescent="0.15">
      <c r="A1563" s="16" t="s">
        <v>1102</v>
      </c>
      <c r="B1563" s="16" t="s">
        <v>1166</v>
      </c>
      <c r="C1563" s="16" t="s">
        <v>2500</v>
      </c>
      <c r="D1563" s="16" t="s">
        <v>1151</v>
      </c>
      <c r="E1563" s="16" t="s">
        <v>899</v>
      </c>
      <c r="F1563" s="16" t="s">
        <v>898</v>
      </c>
      <c r="G1563" s="12">
        <v>35783</v>
      </c>
      <c r="H1563" s="8">
        <v>35791</v>
      </c>
      <c r="I1563" s="18">
        <f t="shared" si="35"/>
        <v>9.4883412007495794E-5</v>
      </c>
      <c r="J1563" s="1">
        <v>5.94</v>
      </c>
      <c r="K1563" s="7">
        <v>1436.11</v>
      </c>
      <c r="L1563" s="8">
        <v>6910</v>
      </c>
      <c r="M1563" s="14">
        <v>39995</v>
      </c>
      <c r="N1563" s="10" t="s">
        <v>782</v>
      </c>
      <c r="O1563" s="7" t="s">
        <v>1124</v>
      </c>
      <c r="P1563" s="7" t="s">
        <v>592</v>
      </c>
    </row>
    <row r="1564" spans="1:16" ht="12.75" customHeight="1" x14ac:dyDescent="0.15">
      <c r="A1564" s="16" t="s">
        <v>378</v>
      </c>
      <c r="B1564" s="16" t="s">
        <v>671</v>
      </c>
      <c r="C1564" s="16" t="s">
        <v>2501</v>
      </c>
      <c r="D1564" s="16" t="s">
        <v>1151</v>
      </c>
      <c r="E1564" s="16" t="s">
        <v>497</v>
      </c>
      <c r="F1564" s="16" t="s">
        <v>454</v>
      </c>
      <c r="G1564" s="12">
        <v>501</v>
      </c>
      <c r="H1564" s="8">
        <v>505</v>
      </c>
      <c r="I1564" s="18">
        <f t="shared" si="35"/>
        <v>2.9099374363451185E-4</v>
      </c>
      <c r="J1564" s="1">
        <v>97.5</v>
      </c>
      <c r="K1564" s="7">
        <v>94.7</v>
      </c>
      <c r="L1564" s="8">
        <v>120</v>
      </c>
      <c r="M1564" s="14">
        <v>41112</v>
      </c>
      <c r="N1564" s="10" t="s">
        <v>1004</v>
      </c>
      <c r="O1564" s="7" t="s">
        <v>1126</v>
      </c>
      <c r="P1564" s="7" t="s">
        <v>489</v>
      </c>
    </row>
    <row r="1565" spans="1:16" ht="12.75" customHeight="1" x14ac:dyDescent="0.15">
      <c r="A1565" s="16" t="s">
        <v>232</v>
      </c>
      <c r="B1565" s="16" t="s">
        <v>36</v>
      </c>
      <c r="C1565" s="16" t="s">
        <v>2502</v>
      </c>
      <c r="D1565" s="16" t="s">
        <v>1151</v>
      </c>
      <c r="E1565" s="16" t="s">
        <v>899</v>
      </c>
      <c r="F1565" s="16" t="s">
        <v>898</v>
      </c>
      <c r="G1565" s="12">
        <v>35775</v>
      </c>
      <c r="H1565" s="8">
        <v>35798</v>
      </c>
      <c r="I1565" s="18">
        <f t="shared" si="35"/>
        <v>2.7279304496341013E-4</v>
      </c>
      <c r="J1565" s="1">
        <v>0</v>
      </c>
      <c r="K1565" s="7">
        <v>1436.1</v>
      </c>
      <c r="L1565" s="8">
        <v>6505</v>
      </c>
      <c r="M1565" s="14">
        <v>38575</v>
      </c>
      <c r="N1565" s="10" t="s">
        <v>1057</v>
      </c>
      <c r="O1565" s="7" t="s">
        <v>1124</v>
      </c>
      <c r="P1565" s="7" t="s">
        <v>1164</v>
      </c>
    </row>
    <row r="1566" spans="1:16" ht="12.75" customHeight="1" x14ac:dyDescent="0.15">
      <c r="A1566" s="16" t="s">
        <v>997</v>
      </c>
      <c r="B1566" s="16" t="s">
        <v>36</v>
      </c>
      <c r="C1566" s="16" t="s">
        <v>2502</v>
      </c>
      <c r="D1566" s="16" t="s">
        <v>1151</v>
      </c>
      <c r="E1566" s="16" t="s">
        <v>899</v>
      </c>
      <c r="F1566" s="16" t="s">
        <v>898</v>
      </c>
      <c r="G1566" s="12">
        <v>35777</v>
      </c>
      <c r="H1566" s="8">
        <v>35796</v>
      </c>
      <c r="I1566" s="18">
        <f t="shared" si="35"/>
        <v>2.2535077627412143E-4</v>
      </c>
      <c r="J1566" s="1">
        <v>0.04</v>
      </c>
      <c r="K1566" s="7">
        <v>1436.1</v>
      </c>
      <c r="L1566" s="8">
        <v>2800</v>
      </c>
      <c r="M1566" s="14">
        <v>38864</v>
      </c>
      <c r="N1566" s="10" t="s">
        <v>1057</v>
      </c>
      <c r="O1566" s="7" t="s">
        <v>1124</v>
      </c>
      <c r="P1566" s="7" t="s">
        <v>592</v>
      </c>
    </row>
    <row r="1567" spans="1:16" ht="12.75" customHeight="1" x14ac:dyDescent="0.15">
      <c r="A1567" s="16" t="s">
        <v>179</v>
      </c>
      <c r="B1567" s="16" t="s">
        <v>36</v>
      </c>
      <c r="C1567" s="16" t="s">
        <v>2502</v>
      </c>
      <c r="D1567" s="16" t="s">
        <v>1151</v>
      </c>
      <c r="E1567" s="16" t="s">
        <v>899</v>
      </c>
      <c r="F1567" s="16" t="s">
        <v>898</v>
      </c>
      <c r="G1567" s="12">
        <v>35786</v>
      </c>
      <c r="H1567" s="8">
        <v>35796</v>
      </c>
      <c r="I1567" s="18">
        <f t="shared" si="35"/>
        <v>1.1859301249970352E-4</v>
      </c>
      <c r="J1567" s="1">
        <v>0.05</v>
      </c>
      <c r="K1567" s="7">
        <v>1436.3</v>
      </c>
      <c r="L1567" s="8">
        <v>3325</v>
      </c>
      <c r="M1567" s="14">
        <v>41645</v>
      </c>
      <c r="N1567" s="10" t="s">
        <v>782</v>
      </c>
      <c r="O1567" s="7" t="s">
        <v>1147</v>
      </c>
      <c r="P1567" s="7" t="s">
        <v>338</v>
      </c>
    </row>
    <row r="1568" spans="1:16" ht="12.75" customHeight="1" x14ac:dyDescent="0.15">
      <c r="A1568" s="16" t="s">
        <v>1546</v>
      </c>
      <c r="B1568" s="16" t="s">
        <v>1614</v>
      </c>
      <c r="C1568" s="16" t="s">
        <v>2502</v>
      </c>
      <c r="D1568" s="16" t="s">
        <v>1151</v>
      </c>
      <c r="E1568" s="16" t="s">
        <v>899</v>
      </c>
      <c r="F1568" s="16" t="s">
        <v>898</v>
      </c>
      <c r="G1568" s="12">
        <v>35843</v>
      </c>
      <c r="H1568" s="8">
        <v>35890</v>
      </c>
      <c r="I1568" s="18">
        <f t="shared" si="35"/>
        <v>5.5639079942703589E-4</v>
      </c>
      <c r="J1568" s="1">
        <v>0.03</v>
      </c>
      <c r="K1568" s="7">
        <v>1440.09</v>
      </c>
      <c r="L1568" s="8">
        <v>3025</v>
      </c>
      <c r="M1568" s="14">
        <v>42517</v>
      </c>
      <c r="N1568" s="10" t="s">
        <v>782</v>
      </c>
      <c r="O1568" s="7" t="s">
        <v>1147</v>
      </c>
      <c r="P1568" s="7" t="s">
        <v>338</v>
      </c>
    </row>
    <row r="1569" spans="1:238" ht="12.75" customHeight="1" x14ac:dyDescent="0.15">
      <c r="A1569" s="16" t="s">
        <v>1208</v>
      </c>
      <c r="B1569" s="16" t="s">
        <v>1166</v>
      </c>
      <c r="C1569" s="16" t="s">
        <v>2503</v>
      </c>
      <c r="D1569" s="16" t="s">
        <v>827</v>
      </c>
      <c r="E1569" s="16" t="s">
        <v>1100</v>
      </c>
      <c r="F1569" s="16" t="s">
        <v>1165</v>
      </c>
      <c r="G1569" s="12">
        <v>461</v>
      </c>
      <c r="H1569" s="8">
        <v>87304</v>
      </c>
      <c r="I1569" s="18">
        <f t="shared" si="35"/>
        <v>0.86406646435500722</v>
      </c>
      <c r="J1569" s="1">
        <v>15.7</v>
      </c>
      <c r="K1569" s="7">
        <v>1868.98</v>
      </c>
      <c r="L1569" s="8">
        <v>126</v>
      </c>
      <c r="M1569" s="14">
        <v>39130</v>
      </c>
      <c r="N1569" s="10" t="s">
        <v>952</v>
      </c>
      <c r="O1569" s="7" t="s">
        <v>1147</v>
      </c>
      <c r="P1569" s="7" t="s">
        <v>281</v>
      </c>
    </row>
    <row r="1570" spans="1:238" ht="12.75" customHeight="1" x14ac:dyDescent="0.15">
      <c r="A1570" s="16" t="s">
        <v>1209</v>
      </c>
      <c r="B1570" s="16" t="s">
        <v>1166</v>
      </c>
      <c r="C1570" s="16" t="s">
        <v>2503</v>
      </c>
      <c r="D1570" s="16" t="s">
        <v>827</v>
      </c>
      <c r="E1570" s="16" t="s">
        <v>1100</v>
      </c>
      <c r="F1570" s="16" t="s">
        <v>1165</v>
      </c>
      <c r="G1570" s="12">
        <v>467</v>
      </c>
      <c r="H1570" s="8">
        <v>87260</v>
      </c>
      <c r="I1570" s="18">
        <f t="shared" si="35"/>
        <v>0.86389560751291472</v>
      </c>
      <c r="J1570" s="1">
        <v>15.7</v>
      </c>
      <c r="K1570" s="7">
        <v>1867.91</v>
      </c>
      <c r="L1570" s="8">
        <v>126</v>
      </c>
      <c r="M1570" s="14">
        <v>39130</v>
      </c>
      <c r="N1570" s="10" t="s">
        <v>952</v>
      </c>
      <c r="O1570" s="7" t="s">
        <v>1147</v>
      </c>
      <c r="P1570" s="7" t="s">
        <v>281</v>
      </c>
    </row>
    <row r="1571" spans="1:238" ht="12.75" customHeight="1" x14ac:dyDescent="0.15">
      <c r="A1571" s="16" t="s">
        <v>1210</v>
      </c>
      <c r="B1571" s="16" t="s">
        <v>1166</v>
      </c>
      <c r="C1571" s="16" t="s">
        <v>2503</v>
      </c>
      <c r="D1571" s="16" t="s">
        <v>827</v>
      </c>
      <c r="E1571" s="16" t="s">
        <v>1100</v>
      </c>
      <c r="F1571" s="16" t="s">
        <v>1165</v>
      </c>
      <c r="G1571" s="12">
        <v>474</v>
      </c>
      <c r="H1571" s="8">
        <v>87526</v>
      </c>
      <c r="I1571" s="18">
        <f t="shared" si="35"/>
        <v>0.86412547151081998</v>
      </c>
      <c r="J1571" s="1">
        <v>15.7</v>
      </c>
      <c r="K1571" s="7">
        <v>1875.53</v>
      </c>
      <c r="L1571" s="8">
        <v>126</v>
      </c>
      <c r="M1571" s="14">
        <v>39130</v>
      </c>
      <c r="N1571" s="10" t="s">
        <v>952</v>
      </c>
      <c r="O1571" s="7" t="s">
        <v>1147</v>
      </c>
      <c r="P1571" s="7" t="s">
        <v>281</v>
      </c>
    </row>
    <row r="1572" spans="1:238" ht="12.75" customHeight="1" x14ac:dyDescent="0.15">
      <c r="A1572" s="16" t="s">
        <v>521</v>
      </c>
      <c r="B1572" s="16" t="s">
        <v>431</v>
      </c>
      <c r="C1572" s="16" t="s">
        <v>2504</v>
      </c>
      <c r="D1572" s="16" t="s">
        <v>992</v>
      </c>
      <c r="E1572" s="16" t="s">
        <v>456</v>
      </c>
      <c r="F1572" s="16" t="s">
        <v>454</v>
      </c>
      <c r="G1572" s="9">
        <v>824</v>
      </c>
      <c r="H1572" s="7">
        <v>826</v>
      </c>
      <c r="I1572" s="18">
        <f t="shared" si="35"/>
        <v>1.389854065323141E-4</v>
      </c>
      <c r="J1572" s="1">
        <v>98.7</v>
      </c>
      <c r="K1572" s="7">
        <v>101.4</v>
      </c>
      <c r="L1572" s="8">
        <v>750</v>
      </c>
      <c r="M1572" s="14">
        <v>39722</v>
      </c>
      <c r="N1572" s="10" t="s">
        <v>1246</v>
      </c>
      <c r="O1572" s="7" t="s">
        <v>1398</v>
      </c>
      <c r="P1572" s="7" t="s">
        <v>889</v>
      </c>
    </row>
    <row r="1573" spans="1:238" ht="12.75" customHeight="1" x14ac:dyDescent="0.15">
      <c r="A1573" s="16" t="s">
        <v>834</v>
      </c>
      <c r="B1573" s="16" t="s">
        <v>433</v>
      </c>
      <c r="C1573" s="16" t="s">
        <v>2505</v>
      </c>
      <c r="D1573" s="16" t="s">
        <v>1151</v>
      </c>
      <c r="E1573" s="16" t="s">
        <v>899</v>
      </c>
      <c r="F1573" s="16" t="s">
        <v>898</v>
      </c>
      <c r="G1573" s="12">
        <v>35777</v>
      </c>
      <c r="H1573" s="8">
        <v>35795</v>
      </c>
      <c r="I1573" s="18">
        <f t="shared" si="35"/>
        <v>2.1349274124679761E-4</v>
      </c>
      <c r="J1573" s="1">
        <v>7.0000000000000007E-2</v>
      </c>
      <c r="K1573" s="7">
        <v>1436.07</v>
      </c>
      <c r="L1573" s="8">
        <v>1400</v>
      </c>
      <c r="M1573" s="14">
        <v>35956</v>
      </c>
      <c r="N1573" s="10" t="s">
        <v>1057</v>
      </c>
      <c r="O1573" s="7" t="s">
        <v>1147</v>
      </c>
      <c r="P1573" s="7" t="s">
        <v>281</v>
      </c>
    </row>
    <row r="1574" spans="1:238" ht="12.75" customHeight="1" x14ac:dyDescent="0.15">
      <c r="A1574" s="16" t="s">
        <v>1031</v>
      </c>
      <c r="B1574" s="16" t="s">
        <v>433</v>
      </c>
      <c r="C1574" s="16" t="s">
        <v>2505</v>
      </c>
      <c r="D1574" s="16" t="s">
        <v>1151</v>
      </c>
      <c r="E1574" s="16" t="s">
        <v>899</v>
      </c>
      <c r="F1574" s="16" t="s">
        <v>898</v>
      </c>
      <c r="G1574" s="12">
        <v>35773</v>
      </c>
      <c r="H1574" s="8">
        <v>35798</v>
      </c>
      <c r="I1574" s="18">
        <f t="shared" si="35"/>
        <v>2.9652121312758714E-4</v>
      </c>
      <c r="J1574" s="1">
        <v>0.01</v>
      </c>
      <c r="K1574" s="7">
        <v>1436.1</v>
      </c>
      <c r="L1574" s="8">
        <v>2024</v>
      </c>
      <c r="M1574" s="14">
        <v>39489</v>
      </c>
      <c r="N1574" s="10" t="s">
        <v>782</v>
      </c>
      <c r="O1574" s="7" t="s">
        <v>1126</v>
      </c>
      <c r="P1574" s="7" t="s">
        <v>1005</v>
      </c>
    </row>
    <row r="1575" spans="1:238" ht="12.75" customHeight="1" x14ac:dyDescent="0.15">
      <c r="A1575" s="16" t="s">
        <v>1241</v>
      </c>
      <c r="B1575" s="16" t="s">
        <v>433</v>
      </c>
      <c r="C1575" s="16" t="s">
        <v>2505</v>
      </c>
      <c r="D1575" s="16" t="s">
        <v>1151</v>
      </c>
      <c r="E1575" s="16" t="s">
        <v>899</v>
      </c>
      <c r="F1575" s="16" t="s">
        <v>898</v>
      </c>
      <c r="G1575" s="12">
        <v>35779</v>
      </c>
      <c r="H1575" s="8">
        <v>35794</v>
      </c>
      <c r="I1575" s="18">
        <f t="shared" si="35"/>
        <v>1.779085075848327E-4</v>
      </c>
      <c r="J1575" s="1">
        <v>0.02</v>
      </c>
      <c r="K1575" s="7">
        <v>1436.1</v>
      </c>
      <c r="L1575" s="8">
        <v>3050</v>
      </c>
      <c r="M1575" s="14">
        <v>40115</v>
      </c>
      <c r="N1575" s="10" t="s">
        <v>782</v>
      </c>
      <c r="O1575" s="7" t="s">
        <v>1124</v>
      </c>
      <c r="P1575" s="7" t="s">
        <v>1146</v>
      </c>
    </row>
    <row r="1576" spans="1:238" ht="12.75" customHeight="1" x14ac:dyDescent="0.15">
      <c r="A1576" s="16" t="s">
        <v>1359</v>
      </c>
      <c r="B1576" s="16" t="s">
        <v>433</v>
      </c>
      <c r="C1576" s="16" t="s">
        <v>2505</v>
      </c>
      <c r="D1576" s="16" t="s">
        <v>1151</v>
      </c>
      <c r="E1576" s="16" t="s">
        <v>899</v>
      </c>
      <c r="F1576" s="16" t="s">
        <v>898</v>
      </c>
      <c r="G1576" s="12">
        <v>35727</v>
      </c>
      <c r="H1576" s="8">
        <v>35741</v>
      </c>
      <c r="I1576" s="18">
        <f t="shared" si="35"/>
        <v>1.6625498764962949E-4</v>
      </c>
      <c r="J1576" s="1">
        <v>0</v>
      </c>
      <c r="K1576" s="7">
        <v>1433.4</v>
      </c>
      <c r="L1576" s="8">
        <v>4600</v>
      </c>
      <c r="M1576" s="14">
        <v>42120</v>
      </c>
      <c r="N1576" s="10" t="s">
        <v>782</v>
      </c>
      <c r="O1576" s="7" t="s">
        <v>1124</v>
      </c>
      <c r="P1576" s="7" t="s">
        <v>1146</v>
      </c>
    </row>
    <row r="1577" spans="1:238" ht="12.75" customHeight="1" x14ac:dyDescent="0.15">
      <c r="A1577" s="16" t="s">
        <v>835</v>
      </c>
      <c r="B1577" s="16" t="s">
        <v>1014</v>
      </c>
      <c r="C1577" s="16" t="s">
        <v>2506</v>
      </c>
      <c r="D1577" s="16" t="s">
        <v>1151</v>
      </c>
      <c r="E1577" s="16" t="s">
        <v>899</v>
      </c>
      <c r="F1577" s="16" t="s">
        <v>898</v>
      </c>
      <c r="G1577" s="12">
        <v>35764</v>
      </c>
      <c r="H1577" s="8">
        <v>35807</v>
      </c>
      <c r="I1577" s="18">
        <f t="shared" si="35"/>
        <v>5.1001648657944987E-4</v>
      </c>
      <c r="J1577" s="1">
        <v>2.99</v>
      </c>
      <c r="K1577" s="7">
        <v>1436.07</v>
      </c>
      <c r="L1577" s="8">
        <v>5250</v>
      </c>
      <c r="M1577" s="14">
        <v>37782</v>
      </c>
      <c r="N1577" s="10" t="s">
        <v>1057</v>
      </c>
      <c r="O1577" s="7" t="s">
        <v>2086</v>
      </c>
      <c r="P1577" s="7" t="s">
        <v>669</v>
      </c>
    </row>
    <row r="1578" spans="1:238" ht="12.75" customHeight="1" x14ac:dyDescent="0.15">
      <c r="A1578" s="16" t="s">
        <v>1030</v>
      </c>
      <c r="B1578" s="16" t="s">
        <v>1014</v>
      </c>
      <c r="C1578" s="16" t="s">
        <v>2506</v>
      </c>
      <c r="D1578" s="16" t="s">
        <v>1151</v>
      </c>
      <c r="E1578" s="16" t="s">
        <v>899</v>
      </c>
      <c r="F1578" s="16" t="s">
        <v>898</v>
      </c>
      <c r="G1578" s="12">
        <v>35766</v>
      </c>
      <c r="H1578" s="8">
        <v>35807</v>
      </c>
      <c r="I1578" s="18">
        <f t="shared" si="35"/>
        <v>4.8628325406520941E-4</v>
      </c>
      <c r="J1578" s="1">
        <v>5.84</v>
      </c>
      <c r="K1578" s="7">
        <v>1436.1</v>
      </c>
      <c r="L1578" s="8">
        <v>5180</v>
      </c>
      <c r="M1578" s="14">
        <v>39462</v>
      </c>
      <c r="N1578" s="10" t="s">
        <v>1057</v>
      </c>
      <c r="O1578" s="7" t="s">
        <v>2086</v>
      </c>
      <c r="P1578" s="7" t="s">
        <v>669</v>
      </c>
    </row>
    <row r="1579" spans="1:238" ht="12.75" customHeight="1" x14ac:dyDescent="0.15">
      <c r="A1579" s="16" t="s">
        <v>273</v>
      </c>
      <c r="B1579" s="16" t="s">
        <v>38</v>
      </c>
      <c r="C1579" s="16" t="s">
        <v>2507</v>
      </c>
      <c r="D1579" s="16" t="s">
        <v>992</v>
      </c>
      <c r="E1579" s="16" t="s">
        <v>497</v>
      </c>
      <c r="F1579" s="16" t="s">
        <v>454</v>
      </c>
      <c r="G1579" s="12">
        <v>360</v>
      </c>
      <c r="H1579" s="8">
        <v>361</v>
      </c>
      <c r="I1579" s="18">
        <f t="shared" si="35"/>
        <v>7.4288685833147615E-5</v>
      </c>
      <c r="J1579" s="1">
        <v>42.8</v>
      </c>
      <c r="K1579" s="7">
        <v>91.8</v>
      </c>
      <c r="L1579" s="8">
        <v>8506</v>
      </c>
      <c r="M1579" s="14">
        <v>40815</v>
      </c>
      <c r="N1579" s="10" t="s">
        <v>952</v>
      </c>
      <c r="O1579" s="7" t="s">
        <v>1116</v>
      </c>
      <c r="P1579" s="7" t="s">
        <v>714</v>
      </c>
    </row>
    <row r="1580" spans="1:238" ht="12.75" customHeight="1" x14ac:dyDescent="0.15">
      <c r="A1580" s="16" t="s">
        <v>471</v>
      </c>
      <c r="B1580" s="16" t="s">
        <v>38</v>
      </c>
      <c r="C1580" s="16" t="s">
        <v>2319</v>
      </c>
      <c r="D1580" s="16" t="s">
        <v>992</v>
      </c>
      <c r="E1580" s="16" t="s">
        <v>456</v>
      </c>
      <c r="F1580" s="16" t="s">
        <v>454</v>
      </c>
      <c r="G1580" s="12">
        <v>488</v>
      </c>
      <c r="H1580" s="12">
        <v>504</v>
      </c>
      <c r="I1580" s="18">
        <f t="shared" si="35"/>
        <v>1.1651616661811825E-3</v>
      </c>
      <c r="J1580" s="1">
        <v>97.4</v>
      </c>
      <c r="K1580" s="9">
        <v>94.5</v>
      </c>
      <c r="L1580" s="8">
        <v>2500</v>
      </c>
      <c r="M1580" s="14">
        <v>40414</v>
      </c>
      <c r="N1580" s="10" t="s">
        <v>2199</v>
      </c>
      <c r="O1580" s="7" t="s">
        <v>1116</v>
      </c>
      <c r="P1580" s="7" t="s">
        <v>1117</v>
      </c>
    </row>
    <row r="1581" spans="1:238" s="16" customFormat="1" ht="12.75" customHeight="1" x14ac:dyDescent="0.15">
      <c r="A1581" s="16" t="s">
        <v>470</v>
      </c>
      <c r="B1581" s="16" t="s">
        <v>38</v>
      </c>
      <c r="C1581" s="16" t="s">
        <v>2319</v>
      </c>
      <c r="D1581" s="16" t="s">
        <v>992</v>
      </c>
      <c r="E1581" s="16" t="s">
        <v>456</v>
      </c>
      <c r="F1581" s="16" t="s">
        <v>454</v>
      </c>
      <c r="G1581" s="12">
        <v>485</v>
      </c>
      <c r="H1581" s="12">
        <v>505</v>
      </c>
      <c r="I1581" s="18">
        <f t="shared" si="35"/>
        <v>1.4566642388929353E-3</v>
      </c>
      <c r="J1581" s="1">
        <v>97.4</v>
      </c>
      <c r="K1581" s="9">
        <v>94.5</v>
      </c>
      <c r="L1581" s="8">
        <v>2500</v>
      </c>
      <c r="M1581" s="14">
        <v>41035</v>
      </c>
      <c r="N1581" s="10" t="s">
        <v>2199</v>
      </c>
      <c r="O1581" s="7" t="s">
        <v>1116</v>
      </c>
      <c r="P1581" s="7" t="s">
        <v>1117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  <c r="BD1581" s="7"/>
      <c r="BE1581" s="7"/>
      <c r="BF1581" s="7"/>
      <c r="BG1581" s="7"/>
      <c r="BH1581" s="7"/>
      <c r="BI1581" s="7"/>
      <c r="BJ1581" s="7"/>
      <c r="BK1581" s="7"/>
      <c r="BL1581" s="7"/>
      <c r="BM1581" s="7"/>
      <c r="BN1581" s="7"/>
      <c r="BO1581" s="7"/>
      <c r="BP1581" s="7"/>
      <c r="BQ1581" s="7"/>
      <c r="BR1581" s="7"/>
      <c r="BS1581" s="7"/>
      <c r="BT1581" s="7"/>
      <c r="BU1581" s="7"/>
      <c r="BV1581" s="7"/>
      <c r="BW1581" s="7"/>
      <c r="BX1581" s="7"/>
      <c r="BY1581" s="7"/>
      <c r="BZ1581" s="7"/>
      <c r="CA1581" s="7"/>
      <c r="CB1581" s="7"/>
      <c r="CC1581" s="7"/>
      <c r="CD1581" s="7"/>
      <c r="CE1581" s="7"/>
      <c r="CF1581" s="7"/>
      <c r="CG1581" s="7"/>
      <c r="CH1581" s="7"/>
      <c r="CI1581" s="7"/>
      <c r="CJ1581" s="7"/>
      <c r="CK1581" s="7"/>
      <c r="CL1581" s="7"/>
      <c r="CM1581" s="7"/>
      <c r="CN1581" s="7"/>
      <c r="CO1581" s="7"/>
      <c r="CP1581" s="7"/>
      <c r="CQ1581" s="7"/>
      <c r="CR1581" s="7"/>
      <c r="CS1581" s="7"/>
      <c r="CT1581" s="7"/>
      <c r="CU1581" s="7"/>
      <c r="CV1581" s="7"/>
      <c r="CW1581" s="7"/>
      <c r="CX1581" s="7"/>
      <c r="CY1581" s="7"/>
      <c r="CZ1581" s="7"/>
      <c r="DA1581" s="7"/>
      <c r="DB1581" s="7"/>
      <c r="DC1581" s="7"/>
      <c r="DD1581" s="7"/>
      <c r="DE1581" s="7"/>
      <c r="DF1581" s="7"/>
      <c r="DG1581" s="7"/>
      <c r="DH1581" s="7"/>
      <c r="DI1581" s="7"/>
      <c r="DJ1581" s="7"/>
      <c r="DK1581" s="7"/>
      <c r="DL1581" s="7"/>
      <c r="DM1581" s="7"/>
      <c r="DN1581" s="7"/>
      <c r="DO1581" s="7"/>
      <c r="DP1581" s="7"/>
      <c r="DQ1581" s="7"/>
      <c r="DR1581" s="7"/>
      <c r="DS1581" s="7"/>
      <c r="DT1581" s="7"/>
      <c r="DU1581" s="7"/>
      <c r="DV1581" s="7"/>
      <c r="DW1581" s="7"/>
      <c r="DX1581" s="7"/>
      <c r="DY1581" s="7"/>
      <c r="DZ1581" s="7"/>
      <c r="EA1581" s="7"/>
      <c r="EB1581" s="7"/>
      <c r="EC1581" s="7"/>
      <c r="ED1581" s="7"/>
      <c r="EE1581" s="7"/>
      <c r="EF1581" s="7"/>
      <c r="EG1581" s="7"/>
      <c r="EH1581" s="7"/>
      <c r="EI1581" s="7"/>
      <c r="EJ1581" s="7"/>
      <c r="EK1581" s="7"/>
      <c r="EL1581" s="7"/>
      <c r="EM1581" s="7"/>
      <c r="EN1581" s="7"/>
      <c r="EO1581" s="7"/>
      <c r="EP1581" s="7"/>
      <c r="EQ1581" s="7"/>
      <c r="ER1581" s="7"/>
      <c r="ES1581" s="7"/>
      <c r="ET1581" s="7"/>
      <c r="EU1581" s="7"/>
      <c r="EV1581" s="7"/>
      <c r="EW1581" s="7"/>
      <c r="EX1581" s="7"/>
      <c r="EY1581" s="7"/>
      <c r="EZ1581" s="7"/>
      <c r="FA1581" s="7"/>
      <c r="FB1581" s="7"/>
      <c r="FC1581" s="7"/>
      <c r="FD1581" s="7"/>
      <c r="FE1581" s="7"/>
      <c r="FF1581" s="7"/>
      <c r="FG1581" s="7"/>
      <c r="FH1581" s="7"/>
      <c r="FI1581" s="7"/>
      <c r="FJ1581" s="7"/>
      <c r="FK1581" s="7"/>
      <c r="FL1581" s="7"/>
      <c r="FM1581" s="7"/>
      <c r="FN1581" s="7"/>
      <c r="FO1581" s="7"/>
      <c r="FP1581" s="7"/>
      <c r="FQ1581" s="7"/>
      <c r="FR1581" s="7"/>
      <c r="FS1581" s="7"/>
      <c r="FT1581" s="7"/>
      <c r="FU1581" s="7"/>
      <c r="FV1581" s="7"/>
      <c r="FW1581" s="7"/>
      <c r="FX1581" s="7"/>
      <c r="FY1581" s="7"/>
      <c r="FZ1581" s="7"/>
      <c r="GA1581" s="7"/>
      <c r="GB1581" s="7"/>
      <c r="GC1581" s="7"/>
      <c r="GD1581" s="7"/>
      <c r="GE1581" s="7"/>
      <c r="GF1581" s="7"/>
      <c r="GG1581" s="7"/>
      <c r="GH1581" s="7"/>
      <c r="GI1581" s="7"/>
      <c r="GJ1581" s="7"/>
      <c r="GK1581" s="7"/>
      <c r="GL1581" s="7"/>
      <c r="GM1581" s="7"/>
      <c r="GN1581" s="7"/>
      <c r="GO1581" s="7"/>
      <c r="GP1581" s="7"/>
      <c r="GQ1581" s="7"/>
      <c r="GR1581" s="7"/>
      <c r="GS1581" s="7"/>
      <c r="GT1581" s="7"/>
      <c r="GU1581" s="7"/>
      <c r="GV1581" s="7"/>
      <c r="GW1581" s="7"/>
      <c r="GX1581" s="7"/>
      <c r="GY1581" s="7"/>
      <c r="GZ1581" s="7"/>
      <c r="HA1581" s="7"/>
      <c r="HB1581" s="7"/>
      <c r="HC1581" s="7"/>
      <c r="HD1581" s="7"/>
      <c r="HE1581" s="7"/>
      <c r="HF1581" s="7"/>
      <c r="HG1581" s="7"/>
      <c r="HH1581" s="7"/>
      <c r="HI1581" s="7"/>
      <c r="HJ1581" s="7"/>
      <c r="HK1581" s="7"/>
      <c r="HL1581" s="7"/>
      <c r="HM1581" s="7"/>
      <c r="HN1581" s="7"/>
      <c r="HO1581" s="7"/>
      <c r="HP1581" s="7"/>
      <c r="HQ1581" s="7"/>
      <c r="HR1581" s="7"/>
      <c r="HS1581" s="7"/>
      <c r="HT1581" s="7"/>
      <c r="HU1581" s="7"/>
      <c r="HV1581" s="7"/>
      <c r="HW1581" s="7"/>
      <c r="HX1581" s="7"/>
      <c r="HY1581" s="7"/>
      <c r="HZ1581" s="7"/>
      <c r="IA1581" s="7"/>
      <c r="IB1581" s="7"/>
      <c r="IC1581" s="7"/>
      <c r="ID1581" s="7"/>
    </row>
    <row r="1582" spans="1:238" s="16" customFormat="1" ht="12.75" customHeight="1" x14ac:dyDescent="0.15">
      <c r="A1582" s="16" t="s">
        <v>1472</v>
      </c>
      <c r="B1582" s="16" t="s">
        <v>36</v>
      </c>
      <c r="C1582" s="16" t="s">
        <v>2319</v>
      </c>
      <c r="D1582" s="16" t="s">
        <v>992</v>
      </c>
      <c r="E1582" s="16" t="s">
        <v>456</v>
      </c>
      <c r="F1582" s="16" t="s">
        <v>454</v>
      </c>
      <c r="G1582" s="12">
        <v>489</v>
      </c>
      <c r="H1582" s="12">
        <v>500</v>
      </c>
      <c r="I1582" s="18">
        <f t="shared" si="35"/>
        <v>8.0122368708573097E-4</v>
      </c>
      <c r="J1582" s="1">
        <v>97.36</v>
      </c>
      <c r="K1582" s="9">
        <v>94.5</v>
      </c>
      <c r="L1582" s="8">
        <v>2500</v>
      </c>
      <c r="M1582" s="14">
        <v>42303</v>
      </c>
      <c r="N1582" s="10" t="s">
        <v>2199</v>
      </c>
      <c r="O1582" s="7" t="s">
        <v>1116</v>
      </c>
      <c r="P1582" s="7" t="s">
        <v>1117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/>
      <c r="BC1582" s="7"/>
      <c r="BD1582" s="7"/>
      <c r="BE1582" s="7"/>
      <c r="BF1582" s="7"/>
      <c r="BG1582" s="7"/>
      <c r="BH1582" s="7"/>
      <c r="BI1582" s="7"/>
      <c r="BJ1582" s="7"/>
      <c r="BK1582" s="7"/>
      <c r="BL1582" s="7"/>
      <c r="BM1582" s="7"/>
      <c r="BN1582" s="7"/>
      <c r="BO1582" s="7"/>
      <c r="BP1582" s="7"/>
      <c r="BQ1582" s="7"/>
      <c r="BR1582" s="7"/>
      <c r="BS1582" s="7"/>
      <c r="BT1582" s="7"/>
      <c r="BU1582" s="7"/>
      <c r="BV1582" s="7"/>
      <c r="BW1582" s="7"/>
      <c r="BX1582" s="7"/>
      <c r="BY1582" s="7"/>
      <c r="BZ1582" s="7"/>
      <c r="CA1582" s="7"/>
      <c r="CB1582" s="7"/>
      <c r="CC1582" s="7"/>
      <c r="CD1582" s="7"/>
      <c r="CE1582" s="7"/>
      <c r="CF1582" s="7"/>
      <c r="CG1582" s="7"/>
      <c r="CH1582" s="7"/>
      <c r="CI1582" s="7"/>
      <c r="CJ1582" s="7"/>
      <c r="CK1582" s="7"/>
      <c r="CL1582" s="7"/>
      <c r="CM1582" s="7"/>
      <c r="CN1582" s="7"/>
      <c r="CO1582" s="7"/>
      <c r="CP1582" s="7"/>
      <c r="CQ1582" s="7"/>
      <c r="CR1582" s="7"/>
      <c r="CS1582" s="7"/>
      <c r="CT1582" s="7"/>
      <c r="CU1582" s="7"/>
      <c r="CV1582" s="7"/>
      <c r="CW1582" s="7"/>
      <c r="CX1582" s="7"/>
      <c r="CY1582" s="7"/>
      <c r="CZ1582" s="7"/>
      <c r="DA1582" s="7"/>
      <c r="DB1582" s="7"/>
      <c r="DC1582" s="7"/>
      <c r="DD1582" s="7"/>
      <c r="DE1582" s="7"/>
      <c r="DF1582" s="7"/>
      <c r="DG1582" s="7"/>
      <c r="DH1582" s="7"/>
      <c r="DI1582" s="7"/>
      <c r="DJ1582" s="7"/>
      <c r="DK1582" s="7"/>
      <c r="DL1582" s="7"/>
      <c r="DM1582" s="7"/>
      <c r="DN1582" s="7"/>
      <c r="DO1582" s="7"/>
      <c r="DP1582" s="7"/>
      <c r="DQ1582" s="7"/>
      <c r="DR1582" s="7"/>
      <c r="DS1582" s="7"/>
      <c r="DT1582" s="7"/>
      <c r="DU1582" s="7"/>
      <c r="DV1582" s="7"/>
      <c r="DW1582" s="7"/>
      <c r="DX1582" s="7"/>
      <c r="DY1582" s="7"/>
      <c r="DZ1582" s="7"/>
      <c r="EA1582" s="7"/>
      <c r="EB1582" s="7"/>
      <c r="EC1582" s="7"/>
      <c r="ED1582" s="7"/>
      <c r="EE1582" s="7"/>
      <c r="EF1582" s="7"/>
      <c r="EG1582" s="7"/>
      <c r="EH1582" s="7"/>
      <c r="EI1582" s="7"/>
      <c r="EJ1582" s="7"/>
      <c r="EK1582" s="7"/>
      <c r="EL1582" s="7"/>
      <c r="EM1582" s="7"/>
      <c r="EN1582" s="7"/>
      <c r="EO1582" s="7"/>
      <c r="EP1582" s="7"/>
      <c r="EQ1582" s="7"/>
      <c r="ER1582" s="7"/>
      <c r="ES1582" s="7"/>
      <c r="ET1582" s="7"/>
      <c r="EU1582" s="7"/>
      <c r="EV1582" s="7"/>
      <c r="EW1582" s="7"/>
      <c r="EX1582" s="7"/>
      <c r="EY1582" s="7"/>
      <c r="EZ1582" s="7"/>
      <c r="FA1582" s="7"/>
      <c r="FB1582" s="7"/>
      <c r="FC1582" s="7"/>
      <c r="FD1582" s="7"/>
      <c r="FE1582" s="7"/>
      <c r="FF1582" s="7"/>
      <c r="FG1582" s="7"/>
      <c r="FH1582" s="7"/>
      <c r="FI1582" s="7"/>
      <c r="FJ1582" s="7"/>
      <c r="FK1582" s="7"/>
      <c r="FL1582" s="7"/>
      <c r="FM1582" s="7"/>
      <c r="FN1582" s="7"/>
      <c r="FO1582" s="7"/>
      <c r="FP1582" s="7"/>
      <c r="FQ1582" s="7"/>
      <c r="FR1582" s="7"/>
      <c r="FS1582" s="7"/>
      <c r="FT1582" s="7"/>
      <c r="FU1582" s="7"/>
      <c r="FV1582" s="7"/>
      <c r="FW1582" s="7"/>
      <c r="FX1582" s="7"/>
      <c r="FY1582" s="7"/>
      <c r="FZ1582" s="7"/>
      <c r="GA1582" s="7"/>
      <c r="GB1582" s="7"/>
      <c r="GC1582" s="7"/>
      <c r="GD1582" s="7"/>
      <c r="GE1582" s="7"/>
      <c r="GF1582" s="7"/>
      <c r="GG1582" s="7"/>
      <c r="GH1582" s="7"/>
      <c r="GI1582" s="7"/>
      <c r="GJ1582" s="7"/>
      <c r="GK1582" s="7"/>
      <c r="GL1582" s="7"/>
      <c r="GM1582" s="7"/>
      <c r="GN1582" s="7"/>
      <c r="GO1582" s="7"/>
      <c r="GP1582" s="7"/>
      <c r="GQ1582" s="7"/>
      <c r="GR1582" s="7"/>
      <c r="GS1582" s="7"/>
      <c r="GT1582" s="7"/>
      <c r="GU1582" s="7"/>
      <c r="GV1582" s="7"/>
      <c r="GW1582" s="7"/>
      <c r="GX1582" s="7"/>
      <c r="GY1582" s="7"/>
      <c r="GZ1582" s="7"/>
      <c r="HA1582" s="7"/>
      <c r="HB1582" s="7"/>
      <c r="HC1582" s="7"/>
      <c r="HD1582" s="7"/>
      <c r="HE1582" s="7"/>
      <c r="HF1582" s="7"/>
      <c r="HG1582" s="7"/>
      <c r="HH1582" s="7"/>
      <c r="HI1582" s="7"/>
      <c r="HJ1582" s="7"/>
      <c r="HK1582" s="7"/>
      <c r="HL1582" s="7"/>
      <c r="HM1582" s="7"/>
      <c r="HN1582" s="7"/>
      <c r="HO1582" s="7"/>
      <c r="HP1582" s="7"/>
      <c r="HQ1582" s="7"/>
      <c r="HR1582" s="7"/>
      <c r="HS1582" s="7"/>
      <c r="HT1582" s="7"/>
      <c r="HU1582" s="7"/>
      <c r="HV1582" s="7"/>
      <c r="HW1582" s="7"/>
      <c r="HX1582" s="7"/>
      <c r="HY1582" s="7"/>
      <c r="HZ1582" s="7"/>
      <c r="IA1582" s="7"/>
      <c r="IB1582" s="7"/>
      <c r="IC1582" s="7"/>
      <c r="ID1582" s="7"/>
    </row>
    <row r="1583" spans="1:238" s="16" customFormat="1" ht="12.75" customHeight="1" x14ac:dyDescent="0.15">
      <c r="A1583" s="16" t="s">
        <v>1787</v>
      </c>
      <c r="B1583" s="16" t="s">
        <v>1753</v>
      </c>
      <c r="C1583" s="16" t="s">
        <v>2186</v>
      </c>
      <c r="D1583" s="16" t="s">
        <v>992</v>
      </c>
      <c r="E1583" s="16" t="s">
        <v>391</v>
      </c>
      <c r="F1583" s="16" t="s">
        <v>454</v>
      </c>
      <c r="G1583" s="12">
        <v>384</v>
      </c>
      <c r="H1583" s="12">
        <v>406</v>
      </c>
      <c r="I1583" s="18">
        <f t="shared" si="35"/>
        <v>1.6260162601626016E-3</v>
      </c>
      <c r="J1583" s="1">
        <v>96.9</v>
      </c>
      <c r="K1583" s="9">
        <v>92.4</v>
      </c>
      <c r="L1583" s="8" t="s">
        <v>2199</v>
      </c>
      <c r="M1583" s="14">
        <v>42796</v>
      </c>
      <c r="N1583" s="10" t="s">
        <v>2199</v>
      </c>
      <c r="O1583" s="7" t="s">
        <v>1116</v>
      </c>
      <c r="P1583" s="7" t="s">
        <v>1788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/>
      <c r="BC1583" s="7"/>
      <c r="BD1583" s="7"/>
      <c r="BE1583" s="7"/>
      <c r="BF1583" s="7"/>
      <c r="BG1583" s="7"/>
      <c r="BH1583" s="7"/>
      <c r="BI1583" s="7"/>
      <c r="BJ1583" s="7"/>
      <c r="BK1583" s="7"/>
      <c r="BL1583" s="7"/>
      <c r="BM1583" s="7"/>
      <c r="BN1583" s="7"/>
      <c r="BO1583" s="7"/>
      <c r="BP1583" s="7"/>
      <c r="BQ1583" s="7"/>
      <c r="BR1583" s="7"/>
      <c r="BS1583" s="7"/>
      <c r="BT1583" s="7"/>
      <c r="BU1583" s="7"/>
      <c r="BV1583" s="7"/>
      <c r="BW1583" s="7"/>
      <c r="BX1583" s="7"/>
      <c r="BY1583" s="7"/>
      <c r="BZ1583" s="7"/>
      <c r="CA1583" s="7"/>
      <c r="CB1583" s="7"/>
      <c r="CC1583" s="7"/>
      <c r="CD1583" s="7"/>
      <c r="CE1583" s="7"/>
      <c r="CF1583" s="7"/>
      <c r="CG1583" s="7"/>
      <c r="CH1583" s="7"/>
      <c r="CI1583" s="7"/>
      <c r="CJ1583" s="7"/>
      <c r="CK1583" s="7"/>
      <c r="CL1583" s="7"/>
      <c r="CM1583" s="7"/>
      <c r="CN1583" s="7"/>
      <c r="CO1583" s="7"/>
      <c r="CP1583" s="7"/>
      <c r="CQ1583" s="7"/>
      <c r="CR1583" s="7"/>
      <c r="CS1583" s="7"/>
      <c r="CT1583" s="7"/>
      <c r="CU1583" s="7"/>
      <c r="CV1583" s="7"/>
      <c r="CW1583" s="7"/>
      <c r="CX1583" s="7"/>
      <c r="CY1583" s="7"/>
      <c r="CZ1583" s="7"/>
      <c r="DA1583" s="7"/>
      <c r="DB1583" s="7"/>
      <c r="DC1583" s="7"/>
      <c r="DD1583" s="7"/>
      <c r="DE1583" s="7"/>
      <c r="DF1583" s="7"/>
      <c r="DG1583" s="7"/>
      <c r="DH1583" s="7"/>
      <c r="DI1583" s="7"/>
      <c r="DJ1583" s="7"/>
      <c r="DK1583" s="7"/>
      <c r="DL1583" s="7"/>
      <c r="DM1583" s="7"/>
      <c r="DN1583" s="7"/>
      <c r="DO1583" s="7"/>
      <c r="DP1583" s="7"/>
      <c r="DQ1583" s="7"/>
      <c r="DR1583" s="7"/>
      <c r="DS1583" s="7"/>
      <c r="DT1583" s="7"/>
      <c r="DU1583" s="7"/>
      <c r="DV1583" s="7"/>
      <c r="DW1583" s="7"/>
      <c r="DX1583" s="7"/>
      <c r="DY1583" s="7"/>
      <c r="DZ1583" s="7"/>
      <c r="EA1583" s="7"/>
      <c r="EB1583" s="7"/>
      <c r="EC1583" s="7"/>
      <c r="ED1583" s="7"/>
      <c r="EE1583" s="7"/>
      <c r="EF1583" s="7"/>
      <c r="EG1583" s="7"/>
      <c r="EH1583" s="7"/>
      <c r="EI1583" s="7"/>
      <c r="EJ1583" s="7"/>
      <c r="EK1583" s="7"/>
      <c r="EL1583" s="7"/>
      <c r="EM1583" s="7"/>
      <c r="EN1583" s="7"/>
      <c r="EO1583" s="7"/>
      <c r="EP1583" s="7"/>
      <c r="EQ1583" s="7"/>
      <c r="ER1583" s="7"/>
      <c r="ES1583" s="7"/>
      <c r="ET1583" s="7"/>
      <c r="EU1583" s="7"/>
      <c r="EV1583" s="7"/>
      <c r="EW1583" s="7"/>
      <c r="EX1583" s="7"/>
      <c r="EY1583" s="7"/>
      <c r="EZ1583" s="7"/>
      <c r="FA1583" s="7"/>
      <c r="FB1583" s="7"/>
      <c r="FC1583" s="7"/>
      <c r="FD1583" s="7"/>
      <c r="FE1583" s="7"/>
      <c r="FF1583" s="7"/>
      <c r="FG1583" s="7"/>
      <c r="FH1583" s="7"/>
      <c r="FI1583" s="7"/>
      <c r="FJ1583" s="7"/>
      <c r="FK1583" s="7"/>
      <c r="FL1583" s="7"/>
      <c r="FM1583" s="7"/>
      <c r="FN1583" s="7"/>
      <c r="FO1583" s="7"/>
      <c r="FP1583" s="7"/>
      <c r="FQ1583" s="7"/>
      <c r="FR1583" s="7"/>
      <c r="FS1583" s="7"/>
      <c r="FT1583" s="7"/>
      <c r="FU1583" s="7"/>
      <c r="FV1583" s="7"/>
      <c r="FW1583" s="7"/>
      <c r="FX1583" s="7"/>
      <c r="FY1583" s="7"/>
      <c r="FZ1583" s="7"/>
      <c r="GA1583" s="7"/>
      <c r="GB1583" s="7"/>
      <c r="GC1583" s="7"/>
      <c r="GD1583" s="7"/>
      <c r="GE1583" s="7"/>
      <c r="GF1583" s="7"/>
      <c r="GG1583" s="7"/>
      <c r="GH1583" s="7"/>
      <c r="GI1583" s="7"/>
      <c r="GJ1583" s="7"/>
      <c r="GK1583" s="7"/>
      <c r="GL1583" s="7"/>
      <c r="GM1583" s="7"/>
      <c r="GN1583" s="7"/>
      <c r="GO1583" s="7"/>
      <c r="GP1583" s="7"/>
      <c r="GQ1583" s="7"/>
      <c r="GR1583" s="7"/>
      <c r="GS1583" s="7"/>
      <c r="GT1583" s="7"/>
      <c r="GU1583" s="7"/>
      <c r="GV1583" s="7"/>
      <c r="GW1583" s="7"/>
      <c r="GX1583" s="7"/>
      <c r="GY1583" s="7"/>
      <c r="GZ1583" s="7"/>
      <c r="HA1583" s="7"/>
      <c r="HB1583" s="7"/>
      <c r="HC1583" s="7"/>
      <c r="HD1583" s="7"/>
      <c r="HE1583" s="7"/>
      <c r="HF1583" s="7"/>
      <c r="HG1583" s="7"/>
      <c r="HH1583" s="7"/>
      <c r="HI1583" s="7"/>
      <c r="HJ1583" s="7"/>
      <c r="HK1583" s="7"/>
      <c r="HL1583" s="7"/>
      <c r="HM1583" s="7"/>
      <c r="HN1583" s="7"/>
      <c r="HO1583" s="7"/>
      <c r="HP1583" s="7"/>
      <c r="HQ1583" s="7"/>
      <c r="HR1583" s="7"/>
      <c r="HS1583" s="7"/>
      <c r="HT1583" s="7"/>
      <c r="HU1583" s="7"/>
      <c r="HV1583" s="7"/>
      <c r="HW1583" s="7"/>
      <c r="HX1583" s="7"/>
      <c r="HY1583" s="7"/>
      <c r="HZ1583" s="7"/>
      <c r="IA1583" s="7"/>
      <c r="IB1583" s="7"/>
      <c r="IC1583" s="7"/>
      <c r="ID1583" s="7"/>
    </row>
    <row r="1584" spans="1:238" s="16" customFormat="1" ht="12.75" customHeight="1" x14ac:dyDescent="0.15">
      <c r="A1584" s="16" t="s">
        <v>964</v>
      </c>
      <c r="B1584" s="16" t="s">
        <v>38</v>
      </c>
      <c r="C1584" s="16" t="s">
        <v>2114</v>
      </c>
      <c r="D1584" s="16" t="s">
        <v>992</v>
      </c>
      <c r="E1584" s="16" t="s">
        <v>899</v>
      </c>
      <c r="F1584" s="16" t="s">
        <v>898</v>
      </c>
      <c r="G1584" s="12">
        <v>35769</v>
      </c>
      <c r="H1584" s="8">
        <v>35813</v>
      </c>
      <c r="I1584" s="18">
        <f t="shared" si="35"/>
        <v>5.2180925499869548E-4</v>
      </c>
      <c r="J1584" s="1">
        <v>0.06</v>
      </c>
      <c r="K1584" s="7">
        <v>1436.08</v>
      </c>
      <c r="L1584" s="8">
        <v>3750</v>
      </c>
      <c r="M1584" s="14">
        <v>39563</v>
      </c>
      <c r="N1584" s="10" t="s">
        <v>2199</v>
      </c>
      <c r="O1584" s="7" t="s">
        <v>1127</v>
      </c>
      <c r="P1584" s="7" t="s">
        <v>963</v>
      </c>
      <c r="Q1584" s="7"/>
      <c r="R1584" s="7"/>
      <c r="S1584" s="7"/>
      <c r="T1584" s="7"/>
      <c r="U1584" s="7"/>
      <c r="V1584" s="7"/>
      <c r="W1584" s="7"/>
      <c r="X1584" s="7"/>
    </row>
    <row r="1585" spans="1:238" s="16" customFormat="1" ht="12.75" customHeight="1" x14ac:dyDescent="0.15">
      <c r="A1585" s="16" t="s">
        <v>146</v>
      </c>
      <c r="B1585" s="16" t="s">
        <v>38</v>
      </c>
      <c r="C1585" s="16" t="s">
        <v>2114</v>
      </c>
      <c r="D1585" s="16" t="s">
        <v>992</v>
      </c>
      <c r="E1585" s="16" t="s">
        <v>899</v>
      </c>
      <c r="F1585" s="16" t="s">
        <v>898</v>
      </c>
      <c r="G1585" s="12">
        <v>37778</v>
      </c>
      <c r="H1585" s="8">
        <v>37794</v>
      </c>
      <c r="I1585" s="18">
        <f t="shared" si="35"/>
        <v>1.8117583114412537E-4</v>
      </c>
      <c r="J1585" s="1">
        <v>1</v>
      </c>
      <c r="K1585" s="7">
        <v>1436.1</v>
      </c>
      <c r="L1585" s="8">
        <v>2250</v>
      </c>
      <c r="M1585" s="14">
        <v>40735</v>
      </c>
      <c r="N1585" s="10" t="s">
        <v>2199</v>
      </c>
      <c r="O1585" s="7" t="s">
        <v>1127</v>
      </c>
      <c r="P1585" s="7" t="s">
        <v>963</v>
      </c>
      <c r="Q1585" s="7"/>
      <c r="R1585" s="7"/>
      <c r="S1585" s="7"/>
      <c r="T1585" s="7"/>
      <c r="U1585" s="7"/>
      <c r="V1585" s="7"/>
      <c r="W1585" s="7"/>
      <c r="X1585" s="7"/>
    </row>
    <row r="1586" spans="1:238" s="16" customFormat="1" ht="12.75" customHeight="1" x14ac:dyDescent="0.15">
      <c r="A1586" s="16" t="s">
        <v>379</v>
      </c>
      <c r="B1586" s="16" t="s">
        <v>38</v>
      </c>
      <c r="C1586" s="16" t="s">
        <v>2114</v>
      </c>
      <c r="D1586" s="16" t="s">
        <v>992</v>
      </c>
      <c r="E1586" s="16" t="s">
        <v>899</v>
      </c>
      <c r="F1586" s="16" t="s">
        <v>898</v>
      </c>
      <c r="G1586" s="12">
        <v>35768</v>
      </c>
      <c r="H1586" s="8">
        <v>35802</v>
      </c>
      <c r="I1586" s="18">
        <f t="shared" si="35"/>
        <v>4.0327363302099397E-4</v>
      </c>
      <c r="J1586" s="1">
        <v>2.04</v>
      </c>
      <c r="K1586" s="7">
        <v>1436</v>
      </c>
      <c r="L1586" s="8">
        <v>2200</v>
      </c>
      <c r="M1586" s="14">
        <v>41115</v>
      </c>
      <c r="N1586" s="10" t="s">
        <v>2199</v>
      </c>
      <c r="O1586" s="7" t="s">
        <v>1127</v>
      </c>
      <c r="P1586" s="7" t="s">
        <v>963</v>
      </c>
      <c r="Q1586" s="7"/>
      <c r="R1586" s="7"/>
      <c r="S1586" s="7"/>
      <c r="T1586" s="7"/>
      <c r="U1586" s="7"/>
      <c r="V1586" s="7"/>
      <c r="W1586" s="7"/>
      <c r="X1586" s="7"/>
    </row>
    <row r="1587" spans="1:238" s="16" customFormat="1" ht="12.75" customHeight="1" x14ac:dyDescent="0.15">
      <c r="A1587" s="16" t="s">
        <v>1676</v>
      </c>
      <c r="B1587" s="16" t="s">
        <v>1614</v>
      </c>
      <c r="C1587" s="16" t="s">
        <v>2114</v>
      </c>
      <c r="D1587" s="16" t="s">
        <v>992</v>
      </c>
      <c r="E1587" s="16" t="s">
        <v>899</v>
      </c>
      <c r="F1587" s="16" t="s">
        <v>898</v>
      </c>
      <c r="G1587" s="12">
        <v>35778</v>
      </c>
      <c r="H1587" s="8">
        <v>35793</v>
      </c>
      <c r="I1587" s="18">
        <f t="shared" si="35"/>
        <v>1.7791272787655228E-4</v>
      </c>
      <c r="J1587" s="1">
        <v>3.06</v>
      </c>
      <c r="K1587" s="7">
        <v>1436.1</v>
      </c>
      <c r="L1587" s="8">
        <v>2200</v>
      </c>
      <c r="M1587" s="14">
        <v>42696</v>
      </c>
      <c r="N1587" s="10" t="s">
        <v>2199</v>
      </c>
      <c r="O1587" s="7" t="s">
        <v>1127</v>
      </c>
      <c r="P1587" s="7" t="s">
        <v>963</v>
      </c>
      <c r="Q1587" s="7"/>
      <c r="R1587" s="7"/>
      <c r="S1587" s="7"/>
      <c r="T1587" s="7"/>
      <c r="U1587" s="7"/>
      <c r="V1587" s="7"/>
      <c r="W1587" s="7"/>
      <c r="X1587" s="7"/>
    </row>
    <row r="1588" spans="1:238" s="16" customFormat="1" ht="12.75" customHeight="1" x14ac:dyDescent="0.15">
      <c r="A1588" s="16" t="s">
        <v>1611</v>
      </c>
      <c r="B1588" s="16" t="s">
        <v>1610</v>
      </c>
      <c r="C1588" s="16" t="s">
        <v>2508</v>
      </c>
      <c r="D1588" s="16" t="s">
        <v>992</v>
      </c>
      <c r="E1588" s="16" t="s">
        <v>899</v>
      </c>
      <c r="F1588" s="16" t="s">
        <v>898</v>
      </c>
      <c r="G1588" s="12">
        <v>35765</v>
      </c>
      <c r="H1588" s="8">
        <v>35805</v>
      </c>
      <c r="I1588" s="18">
        <f t="shared" si="35"/>
        <v>4.7443956825999288E-4</v>
      </c>
      <c r="J1588" s="1">
        <v>4.8899999999999997</v>
      </c>
      <c r="K1588" s="7">
        <v>1436.05</v>
      </c>
      <c r="L1588" s="8" t="s">
        <v>2199</v>
      </c>
      <c r="M1588" s="14">
        <v>42587</v>
      </c>
      <c r="N1588" s="10" t="s">
        <v>2199</v>
      </c>
      <c r="O1588" s="7" t="s">
        <v>1127</v>
      </c>
      <c r="P1588" s="7" t="s">
        <v>750</v>
      </c>
      <c r="Q1588" s="7"/>
      <c r="R1588" s="7"/>
      <c r="S1588" s="7"/>
      <c r="T1588" s="7"/>
      <c r="U1588" s="7"/>
      <c r="V1588" s="7"/>
      <c r="W1588" s="7"/>
      <c r="X1588" s="7"/>
    </row>
    <row r="1589" spans="1:238" s="16" customFormat="1" ht="12.75" customHeight="1" x14ac:dyDescent="0.15">
      <c r="A1589" s="16" t="s">
        <v>95</v>
      </c>
      <c r="B1589" s="16" t="s">
        <v>36</v>
      </c>
      <c r="C1589" s="16" t="s">
        <v>2158</v>
      </c>
      <c r="D1589" s="16" t="s">
        <v>992</v>
      </c>
      <c r="E1589" s="16" t="s">
        <v>1303</v>
      </c>
      <c r="F1589" s="16" t="s">
        <v>454</v>
      </c>
      <c r="G1589" s="12">
        <v>477</v>
      </c>
      <c r="H1589" s="8">
        <v>493</v>
      </c>
      <c r="I1589" s="18">
        <f t="shared" si="35"/>
        <v>1.1670313639679066E-3</v>
      </c>
      <c r="J1589" s="1">
        <v>97.42</v>
      </c>
      <c r="K1589" s="7">
        <v>94.31</v>
      </c>
      <c r="L1589" s="8">
        <v>67</v>
      </c>
      <c r="M1589" s="14">
        <v>41890</v>
      </c>
      <c r="N1589" s="10" t="s">
        <v>2199</v>
      </c>
      <c r="O1589" s="7" t="s">
        <v>1180</v>
      </c>
      <c r="P1589" s="7" t="s">
        <v>659</v>
      </c>
      <c r="Q1589" s="7"/>
      <c r="R1589" s="7"/>
      <c r="S1589" s="7"/>
      <c r="T1589" s="7"/>
      <c r="U1589" s="7"/>
      <c r="V1589" s="7"/>
      <c r="W1589" s="7"/>
      <c r="X1589" s="7"/>
    </row>
    <row r="1590" spans="1:238" s="16" customFormat="1" ht="12.75" customHeight="1" x14ac:dyDescent="0.15">
      <c r="A1590" s="16" t="s">
        <v>1423</v>
      </c>
      <c r="B1590" s="16" t="s">
        <v>36</v>
      </c>
      <c r="C1590" s="16" t="s">
        <v>2158</v>
      </c>
      <c r="D1590" s="16" t="s">
        <v>992</v>
      </c>
      <c r="E1590" s="16" t="s">
        <v>497</v>
      </c>
      <c r="F1590" s="16" t="s">
        <v>454</v>
      </c>
      <c r="G1590" s="12">
        <v>392</v>
      </c>
      <c r="H1590" s="8">
        <v>522</v>
      </c>
      <c r="I1590" s="18">
        <f t="shared" si="35"/>
        <v>9.5210194814706311E-3</v>
      </c>
      <c r="J1590" s="1">
        <v>97.42</v>
      </c>
      <c r="K1590" s="7">
        <v>93.73</v>
      </c>
      <c r="L1590" s="8">
        <v>20</v>
      </c>
      <c r="M1590" s="14">
        <v>42266</v>
      </c>
      <c r="N1590" s="10" t="s">
        <v>2199</v>
      </c>
      <c r="O1590" s="7" t="s">
        <v>1180</v>
      </c>
      <c r="P1590" s="7" t="s">
        <v>1417</v>
      </c>
      <c r="Q1590" s="7"/>
      <c r="R1590" s="7"/>
      <c r="S1590" s="7"/>
      <c r="T1590" s="7"/>
      <c r="U1590" s="7"/>
      <c r="V1590" s="7"/>
      <c r="W1590" s="7"/>
      <c r="X1590" s="7"/>
    </row>
    <row r="1591" spans="1:238" s="16" customFormat="1" ht="12.75" customHeight="1" x14ac:dyDescent="0.15">
      <c r="A1591" s="16" t="s">
        <v>1438</v>
      </c>
      <c r="B1591" s="16" t="s">
        <v>36</v>
      </c>
      <c r="C1591" s="16" t="s">
        <v>2113</v>
      </c>
      <c r="D1591" s="16" t="s">
        <v>588</v>
      </c>
      <c r="E1591" s="16" t="s">
        <v>497</v>
      </c>
      <c r="F1591" s="16" t="s">
        <v>454</v>
      </c>
      <c r="G1591" s="12">
        <v>466</v>
      </c>
      <c r="H1591" s="8">
        <v>484</v>
      </c>
      <c r="I1591" s="18">
        <f t="shared" si="35"/>
        <v>1.314828341855369E-3</v>
      </c>
      <c r="J1591" s="1">
        <v>97.31</v>
      </c>
      <c r="K1591" s="7">
        <v>94.1</v>
      </c>
      <c r="L1591" s="8">
        <v>3</v>
      </c>
      <c r="M1591" s="14">
        <v>42271</v>
      </c>
      <c r="N1591" s="10" t="s">
        <v>2199</v>
      </c>
      <c r="O1591" s="7" t="s">
        <v>1116</v>
      </c>
      <c r="P1591" s="7" t="s">
        <v>1436</v>
      </c>
      <c r="Q1591" s="7"/>
      <c r="R1591" s="7"/>
      <c r="S1591" s="7"/>
      <c r="T1591" s="7"/>
      <c r="U1591" s="7"/>
      <c r="V1591" s="7"/>
      <c r="W1591" s="7"/>
      <c r="X1591" s="7"/>
    </row>
    <row r="1592" spans="1:238" ht="12.75" customHeight="1" x14ac:dyDescent="0.15">
      <c r="A1592" s="16" t="s">
        <v>1437</v>
      </c>
      <c r="B1592" s="16" t="s">
        <v>36</v>
      </c>
      <c r="C1592" s="16" t="s">
        <v>2509</v>
      </c>
      <c r="D1592" s="16" t="s">
        <v>588</v>
      </c>
      <c r="E1592" s="16" t="s">
        <v>497</v>
      </c>
      <c r="F1592" s="16" t="s">
        <v>454</v>
      </c>
      <c r="G1592" s="12">
        <v>466</v>
      </c>
      <c r="H1592" s="8">
        <v>486</v>
      </c>
      <c r="I1592" s="18">
        <f t="shared" si="35"/>
        <v>1.4607069821793749E-3</v>
      </c>
      <c r="J1592" s="1">
        <v>97.31</v>
      </c>
      <c r="K1592" s="7">
        <v>94.12</v>
      </c>
      <c r="L1592" s="8">
        <v>5</v>
      </c>
      <c r="M1592" s="14">
        <v>42271</v>
      </c>
      <c r="N1592" s="10" t="s">
        <v>2199</v>
      </c>
      <c r="O1592" s="7" t="s">
        <v>1116</v>
      </c>
      <c r="P1592" s="7" t="s">
        <v>1436</v>
      </c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6"/>
      <c r="AR1592" s="16"/>
      <c r="AS1592" s="16"/>
      <c r="AT1592" s="16"/>
      <c r="AU1592" s="16"/>
      <c r="AV1592" s="16"/>
      <c r="AW1592" s="16"/>
      <c r="AX1592" s="16"/>
      <c r="AY1592" s="16"/>
      <c r="AZ1592" s="16"/>
      <c r="BA1592" s="16"/>
      <c r="BB1592" s="16"/>
      <c r="BC1592" s="16"/>
      <c r="BD1592" s="16"/>
      <c r="BE1592" s="16"/>
      <c r="BF1592" s="16"/>
      <c r="BG1592" s="16"/>
      <c r="BH1592" s="16"/>
      <c r="BI1592" s="16"/>
      <c r="BJ1592" s="16"/>
      <c r="BK1592" s="16"/>
      <c r="BL1592" s="16"/>
      <c r="BM1592" s="16"/>
      <c r="BN1592" s="16"/>
      <c r="BO1592" s="16"/>
      <c r="BP1592" s="16"/>
      <c r="BQ1592" s="16"/>
      <c r="BR1592" s="16"/>
      <c r="BS1592" s="16"/>
      <c r="BT1592" s="16"/>
      <c r="BU1592" s="16"/>
      <c r="BV1592" s="16"/>
      <c r="BW1592" s="16"/>
      <c r="BX1592" s="16"/>
      <c r="BY1592" s="16"/>
      <c r="BZ1592" s="16"/>
      <c r="CA1592" s="16"/>
      <c r="CB1592" s="16"/>
      <c r="CC1592" s="16"/>
      <c r="CD1592" s="16"/>
      <c r="CE1592" s="16"/>
      <c r="CF1592" s="16"/>
      <c r="CG1592" s="16"/>
      <c r="CH1592" s="16"/>
      <c r="CI1592" s="16"/>
      <c r="CJ1592" s="16"/>
      <c r="CK1592" s="16"/>
      <c r="CL1592" s="16"/>
      <c r="CM1592" s="16"/>
      <c r="CN1592" s="16"/>
      <c r="CO1592" s="16"/>
      <c r="CP1592" s="16"/>
      <c r="CQ1592" s="16"/>
      <c r="CR1592" s="16"/>
      <c r="CS1592" s="16"/>
      <c r="CT1592" s="16"/>
      <c r="CU1592" s="16"/>
      <c r="CV1592" s="16"/>
      <c r="CW1592" s="16"/>
      <c r="CX1592" s="16"/>
      <c r="CY1592" s="16"/>
      <c r="CZ1592" s="16"/>
      <c r="DA1592" s="16"/>
      <c r="DB1592" s="16"/>
      <c r="DC1592" s="16"/>
      <c r="DD1592" s="16"/>
      <c r="DE1592" s="16"/>
      <c r="DF1592" s="16"/>
      <c r="DG1592" s="16"/>
      <c r="DH1592" s="16"/>
      <c r="DI1592" s="16"/>
      <c r="DJ1592" s="16"/>
      <c r="DK1592" s="16"/>
      <c r="DL1592" s="16"/>
      <c r="DM1592" s="16"/>
      <c r="DN1592" s="16"/>
      <c r="DO1592" s="16"/>
      <c r="DP1592" s="16"/>
      <c r="DQ1592" s="16"/>
      <c r="DR1592" s="16"/>
      <c r="DS1592" s="16"/>
      <c r="DT1592" s="16"/>
      <c r="DU1592" s="16"/>
      <c r="DV1592" s="16"/>
      <c r="DW1592" s="16"/>
      <c r="DX1592" s="16"/>
      <c r="DY1592" s="16"/>
      <c r="DZ1592" s="16"/>
      <c r="EA1592" s="16"/>
      <c r="EB1592" s="16"/>
      <c r="EC1592" s="16"/>
      <c r="ED1592" s="16"/>
      <c r="EE1592" s="16"/>
      <c r="EF1592" s="16"/>
      <c r="EG1592" s="16"/>
      <c r="EH1592" s="16"/>
      <c r="EI1592" s="16"/>
      <c r="EJ1592" s="16"/>
      <c r="EK1592" s="16"/>
      <c r="EL1592" s="16"/>
      <c r="EM1592" s="16"/>
      <c r="EN1592" s="16"/>
      <c r="EO1592" s="16"/>
      <c r="EP1592" s="16"/>
      <c r="EQ1592" s="16"/>
      <c r="ER1592" s="16"/>
      <c r="ES1592" s="16"/>
      <c r="ET1592" s="16"/>
      <c r="EU1592" s="16"/>
      <c r="EV1592" s="16"/>
      <c r="EW1592" s="16"/>
      <c r="EX1592" s="16"/>
      <c r="EY1592" s="16"/>
      <c r="EZ1592" s="16"/>
      <c r="FA1592" s="16"/>
      <c r="FB1592" s="16"/>
      <c r="FC1592" s="16"/>
      <c r="FD1592" s="16"/>
      <c r="FE1592" s="16"/>
      <c r="FF1592" s="16"/>
      <c r="FG1592" s="16"/>
      <c r="FH1592" s="16"/>
      <c r="FI1592" s="16"/>
      <c r="FJ1592" s="16"/>
      <c r="FK1592" s="16"/>
      <c r="FL1592" s="16"/>
      <c r="FM1592" s="16"/>
      <c r="FN1592" s="16"/>
      <c r="FO1592" s="16"/>
      <c r="FP1592" s="16"/>
      <c r="FQ1592" s="16"/>
      <c r="FR1592" s="16"/>
      <c r="FS1592" s="16"/>
      <c r="FT1592" s="16"/>
      <c r="FU1592" s="16"/>
      <c r="FV1592" s="16"/>
      <c r="FW1592" s="16"/>
      <c r="FX1592" s="16"/>
      <c r="FY1592" s="16"/>
      <c r="FZ1592" s="16"/>
      <c r="GA1592" s="16"/>
      <c r="GB1592" s="16"/>
      <c r="GC1592" s="16"/>
      <c r="GD1592" s="16"/>
      <c r="GE1592" s="16"/>
      <c r="GF1592" s="16"/>
      <c r="GG1592" s="16"/>
      <c r="GH1592" s="16"/>
      <c r="GI1592" s="16"/>
      <c r="GJ1592" s="16"/>
      <c r="GK1592" s="16"/>
      <c r="GL1592" s="16"/>
      <c r="GM1592" s="16"/>
      <c r="GN1592" s="16"/>
      <c r="GO1592" s="16"/>
      <c r="GP1592" s="16"/>
      <c r="GQ1592" s="16"/>
      <c r="GR1592" s="16"/>
      <c r="GS1592" s="16"/>
      <c r="GT1592" s="16"/>
      <c r="GU1592" s="16"/>
      <c r="GV1592" s="16"/>
      <c r="GW1592" s="16"/>
      <c r="GX1592" s="16"/>
      <c r="GY1592" s="16"/>
      <c r="GZ1592" s="16"/>
      <c r="HA1592" s="16"/>
      <c r="HB1592" s="16"/>
      <c r="HC1592" s="16"/>
      <c r="HD1592" s="16"/>
      <c r="HE1592" s="16"/>
      <c r="HF1592" s="16"/>
      <c r="HG1592" s="16"/>
      <c r="HH1592" s="16"/>
      <c r="HI1592" s="16"/>
      <c r="HJ1592" s="16"/>
      <c r="HK1592" s="16"/>
      <c r="HL1592" s="16"/>
      <c r="HM1592" s="16"/>
      <c r="HN1592" s="16"/>
      <c r="HO1592" s="16"/>
      <c r="HP1592" s="16"/>
      <c r="HQ1592" s="16"/>
      <c r="HR1592" s="16"/>
      <c r="HS1592" s="16"/>
      <c r="HT1592" s="16"/>
      <c r="HU1592" s="16"/>
      <c r="HV1592" s="16"/>
      <c r="HW1592" s="16"/>
      <c r="HX1592" s="16"/>
      <c r="HY1592" s="16"/>
      <c r="HZ1592" s="16"/>
      <c r="IA1592" s="16"/>
      <c r="IB1592" s="16"/>
      <c r="IC1592" s="16"/>
      <c r="ID1592" s="16"/>
    </row>
    <row r="1593" spans="1:238" ht="12.75" customHeight="1" x14ac:dyDescent="0.15">
      <c r="A1593" s="16" t="s">
        <v>6</v>
      </c>
      <c r="B1593" s="16" t="s">
        <v>1401</v>
      </c>
      <c r="C1593" s="16" t="s">
        <v>2510</v>
      </c>
      <c r="D1593" s="16" t="s">
        <v>588</v>
      </c>
      <c r="E1593" s="16" t="s">
        <v>456</v>
      </c>
      <c r="F1593" s="16" t="s">
        <v>454</v>
      </c>
      <c r="G1593" s="12">
        <v>611</v>
      </c>
      <c r="H1593" s="8">
        <v>698</v>
      </c>
      <c r="I1593" s="18">
        <f t="shared" si="35"/>
        <v>6.1926115737774932E-3</v>
      </c>
      <c r="J1593" s="1">
        <v>97.98</v>
      </c>
      <c r="K1593" s="7">
        <v>97.82</v>
      </c>
      <c r="L1593" s="8">
        <v>1</v>
      </c>
      <c r="M1593" s="14">
        <v>41809</v>
      </c>
      <c r="N1593" s="10" t="s">
        <v>2199</v>
      </c>
      <c r="O1593" s="7" t="s">
        <v>1398</v>
      </c>
      <c r="P1593" s="7" t="s">
        <v>889</v>
      </c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6"/>
      <c r="AR1593" s="16"/>
      <c r="AS1593" s="16"/>
      <c r="AT1593" s="16"/>
      <c r="AU1593" s="16"/>
      <c r="AV1593" s="16"/>
      <c r="AW1593" s="16"/>
      <c r="AX1593" s="16"/>
      <c r="AY1593" s="16"/>
      <c r="AZ1593" s="16"/>
      <c r="BA1593" s="16"/>
      <c r="BB1593" s="16"/>
      <c r="BC1593" s="16"/>
      <c r="BD1593" s="16"/>
      <c r="BE1593" s="16"/>
      <c r="BF1593" s="16"/>
      <c r="BG1593" s="16"/>
      <c r="BH1593" s="16"/>
      <c r="BI1593" s="16"/>
      <c r="BJ1593" s="16"/>
      <c r="BK1593" s="16"/>
      <c r="BL1593" s="16"/>
      <c r="BM1593" s="16"/>
      <c r="BN1593" s="16"/>
      <c r="BO1593" s="16"/>
      <c r="BP1593" s="16"/>
      <c r="BQ1593" s="16"/>
      <c r="BR1593" s="16"/>
      <c r="BS1593" s="16"/>
      <c r="BT1593" s="16"/>
      <c r="BU1593" s="16"/>
      <c r="BV1593" s="16"/>
      <c r="BW1593" s="16"/>
      <c r="BX1593" s="16"/>
      <c r="BY1593" s="16"/>
      <c r="BZ1593" s="16"/>
      <c r="CA1593" s="16"/>
      <c r="CB1593" s="16"/>
      <c r="CC1593" s="16"/>
      <c r="CD1593" s="16"/>
      <c r="CE1593" s="16"/>
      <c r="CF1593" s="16"/>
      <c r="CG1593" s="16"/>
      <c r="CH1593" s="16"/>
      <c r="CI1593" s="16"/>
      <c r="CJ1593" s="16"/>
      <c r="CK1593" s="16"/>
      <c r="CL1593" s="16"/>
      <c r="CM1593" s="16"/>
      <c r="CN1593" s="16"/>
      <c r="CO1593" s="16"/>
      <c r="CP1593" s="16"/>
      <c r="CQ1593" s="16"/>
      <c r="CR1593" s="16"/>
      <c r="CS1593" s="16"/>
      <c r="CT1593" s="16"/>
      <c r="CU1593" s="16"/>
      <c r="CV1593" s="16"/>
      <c r="CW1593" s="16"/>
      <c r="CX1593" s="16"/>
      <c r="CY1593" s="16"/>
      <c r="CZ1593" s="16"/>
      <c r="DA1593" s="16"/>
      <c r="DB1593" s="16"/>
      <c r="DC1593" s="16"/>
      <c r="DD1593" s="16"/>
      <c r="DE1593" s="16"/>
      <c r="DF1593" s="16"/>
      <c r="DG1593" s="16"/>
      <c r="DH1593" s="16"/>
      <c r="DI1593" s="16"/>
      <c r="DJ1593" s="16"/>
      <c r="DK1593" s="16"/>
      <c r="DL1593" s="16"/>
      <c r="DM1593" s="16"/>
      <c r="DN1593" s="16"/>
      <c r="DO1593" s="16"/>
      <c r="DP1593" s="16"/>
      <c r="DQ1593" s="16"/>
      <c r="DR1593" s="16"/>
      <c r="DS1593" s="16"/>
      <c r="DT1593" s="16"/>
      <c r="DU1593" s="16"/>
      <c r="DV1593" s="16"/>
      <c r="DW1593" s="16"/>
      <c r="DX1593" s="16"/>
      <c r="DY1593" s="16"/>
      <c r="DZ1593" s="16"/>
      <c r="EA1593" s="16"/>
      <c r="EB1593" s="16"/>
      <c r="EC1593" s="16"/>
      <c r="ED1593" s="16"/>
      <c r="EE1593" s="16"/>
      <c r="EF1593" s="16"/>
      <c r="EG1593" s="16"/>
      <c r="EH1593" s="16"/>
      <c r="EI1593" s="16"/>
      <c r="EJ1593" s="16"/>
      <c r="EK1593" s="16"/>
      <c r="EL1593" s="16"/>
      <c r="EM1593" s="16"/>
      <c r="EN1593" s="16"/>
      <c r="EO1593" s="16"/>
      <c r="EP1593" s="16"/>
      <c r="EQ1593" s="16"/>
      <c r="ER1593" s="16"/>
      <c r="ES1593" s="16"/>
      <c r="ET1593" s="16"/>
      <c r="EU1593" s="16"/>
      <c r="EV1593" s="16"/>
      <c r="EW1593" s="16"/>
      <c r="EX1593" s="16"/>
      <c r="EY1593" s="16"/>
      <c r="EZ1593" s="16"/>
      <c r="FA1593" s="16"/>
      <c r="FB1593" s="16"/>
      <c r="FC1593" s="16"/>
      <c r="FD1593" s="16"/>
      <c r="FE1593" s="16"/>
      <c r="FF1593" s="16"/>
      <c r="FG1593" s="16"/>
      <c r="FH1593" s="16"/>
      <c r="FI1593" s="16"/>
      <c r="FJ1593" s="16"/>
      <c r="FK1593" s="16"/>
      <c r="FL1593" s="16"/>
      <c r="FM1593" s="16"/>
      <c r="FN1593" s="16"/>
      <c r="FO1593" s="16"/>
      <c r="FP1593" s="16"/>
      <c r="FQ1593" s="16"/>
      <c r="FR1593" s="16"/>
      <c r="FS1593" s="16"/>
      <c r="FT1593" s="16"/>
      <c r="FU1593" s="16"/>
      <c r="FV1593" s="16"/>
      <c r="FW1593" s="16"/>
      <c r="FX1593" s="16"/>
      <c r="FY1593" s="16"/>
      <c r="FZ1593" s="16"/>
      <c r="GA1593" s="16"/>
      <c r="GB1593" s="16"/>
      <c r="GC1593" s="16"/>
      <c r="GD1593" s="16"/>
      <c r="GE1593" s="16"/>
      <c r="GF1593" s="16"/>
      <c r="GG1593" s="16"/>
      <c r="GH1593" s="16"/>
      <c r="GI1593" s="16"/>
      <c r="GJ1593" s="16"/>
      <c r="GK1593" s="16"/>
      <c r="GL1593" s="16"/>
      <c r="GM1593" s="16"/>
      <c r="GN1593" s="16"/>
      <c r="GO1593" s="16"/>
      <c r="GP1593" s="16"/>
      <c r="GQ1593" s="16"/>
      <c r="GR1593" s="16"/>
      <c r="GS1593" s="16"/>
      <c r="GT1593" s="16"/>
      <c r="GU1593" s="16"/>
      <c r="GV1593" s="16"/>
      <c r="GW1593" s="16"/>
      <c r="GX1593" s="16"/>
      <c r="GY1593" s="16"/>
      <c r="GZ1593" s="16"/>
      <c r="HA1593" s="16"/>
      <c r="HB1593" s="16"/>
      <c r="HC1593" s="16"/>
      <c r="HD1593" s="16"/>
      <c r="HE1593" s="16"/>
      <c r="HF1593" s="16"/>
      <c r="HG1593" s="16"/>
      <c r="HH1593" s="16"/>
      <c r="HI1593" s="16"/>
      <c r="HJ1593" s="16"/>
      <c r="HK1593" s="16"/>
      <c r="HL1593" s="16"/>
      <c r="HM1593" s="16"/>
      <c r="HN1593" s="16"/>
      <c r="HO1593" s="16"/>
      <c r="HP1593" s="16"/>
      <c r="HQ1593" s="16"/>
      <c r="HR1593" s="16"/>
      <c r="HS1593" s="16"/>
      <c r="HT1593" s="16"/>
      <c r="HU1593" s="16"/>
      <c r="HV1593" s="16"/>
      <c r="HW1593" s="16"/>
      <c r="HX1593" s="16"/>
      <c r="HY1593" s="16"/>
      <c r="HZ1593" s="16"/>
      <c r="IA1593" s="16"/>
      <c r="IB1593" s="16"/>
      <c r="IC1593" s="16"/>
      <c r="ID1593" s="16"/>
    </row>
    <row r="1594" spans="1:238" ht="12.75" customHeight="1" x14ac:dyDescent="0.15">
      <c r="A1594" s="16" t="s">
        <v>1073</v>
      </c>
      <c r="B1594" s="16" t="s">
        <v>1166</v>
      </c>
      <c r="C1594" s="16" t="s">
        <v>2511</v>
      </c>
      <c r="D1594" s="16" t="s">
        <v>827</v>
      </c>
      <c r="E1594" s="16" t="s">
        <v>1100</v>
      </c>
      <c r="F1594" s="16" t="s">
        <v>454</v>
      </c>
      <c r="G1594" s="9">
        <v>612</v>
      </c>
      <c r="H1594" s="7">
        <v>613</v>
      </c>
      <c r="I1594" s="18">
        <f t="shared" si="35"/>
        <v>7.1607590404582883E-5</v>
      </c>
      <c r="J1594" s="1">
        <v>74.099999999999994</v>
      </c>
      <c r="K1594" s="7">
        <v>97</v>
      </c>
      <c r="L1594" s="8">
        <v>587</v>
      </c>
      <c r="M1594" s="14">
        <v>37232</v>
      </c>
      <c r="N1594" s="10" t="s">
        <v>952</v>
      </c>
      <c r="O1594" s="7" t="s">
        <v>900</v>
      </c>
      <c r="P1594" s="7" t="s">
        <v>281</v>
      </c>
    </row>
    <row r="1595" spans="1:238" ht="12.75" customHeight="1" x14ac:dyDescent="0.15">
      <c r="A1595" s="16" t="s">
        <v>1407</v>
      </c>
      <c r="B1595" s="16" t="s">
        <v>36</v>
      </c>
      <c r="C1595" s="16" t="s">
        <v>2512</v>
      </c>
      <c r="D1595" s="16" t="s">
        <v>992</v>
      </c>
      <c r="E1595" s="16" t="s">
        <v>497</v>
      </c>
      <c r="F1595" s="16" t="s">
        <v>898</v>
      </c>
      <c r="G1595" s="12">
        <v>35776</v>
      </c>
      <c r="H1595" s="8">
        <v>35795</v>
      </c>
      <c r="I1595" s="18">
        <f t="shared" si="35"/>
        <v>2.2535612197696622E-4</v>
      </c>
      <c r="J1595" s="1">
        <v>0</v>
      </c>
      <c r="K1595" s="7">
        <v>1436.03</v>
      </c>
      <c r="L1595" s="8" t="s">
        <v>2199</v>
      </c>
      <c r="M1595" s="14">
        <v>42259</v>
      </c>
      <c r="N1595" s="10" t="s">
        <v>2199</v>
      </c>
      <c r="O1595" s="7" t="s">
        <v>1127</v>
      </c>
      <c r="P1595" s="7" t="s">
        <v>750</v>
      </c>
    </row>
    <row r="1596" spans="1:238" ht="12.75" customHeight="1" x14ac:dyDescent="0.15">
      <c r="A1596" s="16" t="s">
        <v>1729</v>
      </c>
      <c r="B1596" s="16" t="s">
        <v>1730</v>
      </c>
      <c r="C1596" s="16" t="s">
        <v>2512</v>
      </c>
      <c r="D1596" s="16" t="s">
        <v>992</v>
      </c>
      <c r="E1596" s="16" t="s">
        <v>497</v>
      </c>
      <c r="F1596" s="16" t="s">
        <v>898</v>
      </c>
      <c r="G1596" s="12">
        <v>35783</v>
      </c>
      <c r="H1596" s="8">
        <v>35793</v>
      </c>
      <c r="I1596" s="18">
        <f t="shared" si="35"/>
        <v>1.1860145168176859E-4</v>
      </c>
      <c r="J1596" s="1">
        <v>0.5</v>
      </c>
      <c r="K1596" s="7">
        <v>1436.19</v>
      </c>
      <c r="L1596" s="8" t="s">
        <v>2199</v>
      </c>
      <c r="M1596" s="14">
        <v>42740</v>
      </c>
      <c r="N1596" s="10" t="s">
        <v>2199</v>
      </c>
      <c r="O1596" s="7" t="s">
        <v>1127</v>
      </c>
      <c r="P1596" s="7" t="s">
        <v>750</v>
      </c>
    </row>
    <row r="1597" spans="1:238" ht="12.75" customHeight="1" x14ac:dyDescent="0.15">
      <c r="A1597" s="16" t="s">
        <v>158</v>
      </c>
      <c r="B1597" s="16" t="s">
        <v>159</v>
      </c>
      <c r="C1597" s="16" t="s">
        <v>2513</v>
      </c>
      <c r="D1597" s="16" t="s">
        <v>992</v>
      </c>
      <c r="E1597" s="16" t="s">
        <v>899</v>
      </c>
      <c r="F1597" s="16" t="s">
        <v>898</v>
      </c>
      <c r="G1597" s="12">
        <v>35773</v>
      </c>
      <c r="H1597" s="8">
        <v>35799</v>
      </c>
      <c r="I1597" s="18">
        <f t="shared" si="35"/>
        <v>3.0837840402315211E-4</v>
      </c>
      <c r="J1597" s="1">
        <v>0.27</v>
      </c>
      <c r="K1597" s="7">
        <v>1436.07</v>
      </c>
      <c r="L1597" s="8">
        <v>5000</v>
      </c>
      <c r="M1597" s="14">
        <v>41628</v>
      </c>
      <c r="N1597" s="10" t="s">
        <v>2199</v>
      </c>
      <c r="O1597" s="7" t="s">
        <v>1127</v>
      </c>
      <c r="P1597" s="7" t="s">
        <v>750</v>
      </c>
    </row>
    <row r="1598" spans="1:238" ht="12.75" customHeight="1" x14ac:dyDescent="0.15">
      <c r="A1598" s="16" t="s">
        <v>1938</v>
      </c>
      <c r="B1598" s="16" t="s">
        <v>1810</v>
      </c>
      <c r="C1598" s="16" t="s">
        <v>2187</v>
      </c>
      <c r="D1598" s="16" t="s">
        <v>992</v>
      </c>
      <c r="E1598" s="16" t="s">
        <v>497</v>
      </c>
      <c r="F1598" s="16" t="s">
        <v>454</v>
      </c>
      <c r="G1598" s="12">
        <v>398</v>
      </c>
      <c r="H1598" s="8">
        <v>407</v>
      </c>
      <c r="I1598" s="18">
        <f t="shared" si="35"/>
        <v>6.6445182724252495E-4</v>
      </c>
      <c r="J1598" s="1">
        <v>51.6</v>
      </c>
      <c r="K1598" s="7">
        <v>92.6</v>
      </c>
      <c r="L1598" s="8">
        <v>5</v>
      </c>
      <c r="M1598" s="14">
        <v>42964</v>
      </c>
      <c r="N1598" s="10" t="s">
        <v>2199</v>
      </c>
      <c r="O1598" s="7" t="s">
        <v>939</v>
      </c>
      <c r="P1598" s="7" t="s">
        <v>1935</v>
      </c>
    </row>
    <row r="1599" spans="1:238" ht="12.75" customHeight="1" x14ac:dyDescent="0.15">
      <c r="A1599" s="16" t="s">
        <v>1913</v>
      </c>
      <c r="B1599" s="16" t="s">
        <v>1810</v>
      </c>
      <c r="C1599" s="16" t="s">
        <v>2107</v>
      </c>
      <c r="D1599" s="16" t="s">
        <v>588</v>
      </c>
      <c r="E1599" s="16" t="s">
        <v>1007</v>
      </c>
      <c r="F1599" s="16" t="s">
        <v>454</v>
      </c>
      <c r="G1599" s="12">
        <v>402</v>
      </c>
      <c r="H1599" s="8">
        <v>402</v>
      </c>
      <c r="I1599" s="18">
        <f t="shared" si="35"/>
        <v>0</v>
      </c>
      <c r="J1599" s="1">
        <v>51.6</v>
      </c>
      <c r="K1599" s="7">
        <v>92.6</v>
      </c>
      <c r="L1599" s="8">
        <v>2</v>
      </c>
      <c r="M1599" s="14">
        <v>42923</v>
      </c>
      <c r="N1599" s="10" t="s">
        <v>2199</v>
      </c>
      <c r="O1599" s="7" t="s">
        <v>939</v>
      </c>
      <c r="P1599" s="7" t="s">
        <v>1327</v>
      </c>
    </row>
    <row r="1600" spans="1:238" ht="12.75" customHeight="1" x14ac:dyDescent="0.15">
      <c r="A1600" s="16" t="s">
        <v>1934</v>
      </c>
      <c r="B1600" s="16" t="s">
        <v>1810</v>
      </c>
      <c r="C1600" s="16" t="s">
        <v>2188</v>
      </c>
      <c r="D1600" s="16" t="s">
        <v>588</v>
      </c>
      <c r="E1600" s="16" t="s">
        <v>1007</v>
      </c>
      <c r="F1600" s="16" t="s">
        <v>454</v>
      </c>
      <c r="G1600" s="12">
        <v>397</v>
      </c>
      <c r="H1600" s="8">
        <v>408</v>
      </c>
      <c r="I1600" s="18">
        <f t="shared" si="35"/>
        <v>8.1210778885197491E-4</v>
      </c>
      <c r="J1600" s="1">
        <v>51.6</v>
      </c>
      <c r="K1600" s="7">
        <v>92.6</v>
      </c>
      <c r="L1600" s="8">
        <v>5</v>
      </c>
      <c r="M1600" s="14">
        <v>42964</v>
      </c>
      <c r="N1600" s="10" t="s">
        <v>2199</v>
      </c>
      <c r="O1600" s="7" t="s">
        <v>939</v>
      </c>
      <c r="P1600" s="7" t="s">
        <v>1935</v>
      </c>
    </row>
    <row r="1601" spans="1:16" ht="12.75" customHeight="1" x14ac:dyDescent="0.15">
      <c r="A1601" s="16" t="s">
        <v>355</v>
      </c>
      <c r="B1601" s="16" t="s">
        <v>1166</v>
      </c>
      <c r="C1601" s="16" t="s">
        <v>2386</v>
      </c>
      <c r="D1601" s="16" t="s">
        <v>915</v>
      </c>
      <c r="E1601" s="16" t="s">
        <v>456</v>
      </c>
      <c r="F1601" s="16" t="s">
        <v>1165</v>
      </c>
      <c r="G1601" s="12">
        <v>1210</v>
      </c>
      <c r="H1601" s="8">
        <v>38740</v>
      </c>
      <c r="I1601" s="18">
        <f t="shared" si="35"/>
        <v>0.71227936989941165</v>
      </c>
      <c r="J1601" s="1">
        <v>64.7</v>
      </c>
      <c r="K1601" s="7">
        <v>709.61</v>
      </c>
      <c r="L1601" s="8">
        <v>8000</v>
      </c>
      <c r="M1601" s="14">
        <v>35742</v>
      </c>
      <c r="N1601" s="10" t="s">
        <v>2199</v>
      </c>
      <c r="O1601" s="7" t="s">
        <v>1147</v>
      </c>
      <c r="P1601" s="7" t="s">
        <v>656</v>
      </c>
    </row>
    <row r="1602" spans="1:16" ht="12.75" customHeight="1" x14ac:dyDescent="0.15">
      <c r="A1602" s="16" t="s">
        <v>1243</v>
      </c>
      <c r="B1602" s="16" t="s">
        <v>707</v>
      </c>
      <c r="C1602" s="16" t="s">
        <v>2236</v>
      </c>
      <c r="D1602" s="16" t="s">
        <v>915</v>
      </c>
      <c r="E1602" s="16" t="s">
        <v>456</v>
      </c>
      <c r="F1602" s="16" t="s">
        <v>454</v>
      </c>
      <c r="G1602" s="12">
        <v>844</v>
      </c>
      <c r="H1602" s="8">
        <v>858</v>
      </c>
      <c r="I1602" s="18">
        <f t="shared" si="35"/>
        <v>9.6939482066195814E-4</v>
      </c>
      <c r="J1602" s="1">
        <v>71</v>
      </c>
      <c r="K1602" s="7">
        <v>102</v>
      </c>
      <c r="L1602" s="8">
        <v>3200</v>
      </c>
      <c r="M1602" s="14">
        <v>39262</v>
      </c>
      <c r="N1602" s="10" t="s">
        <v>2199</v>
      </c>
      <c r="O1602" s="7" t="s">
        <v>1126</v>
      </c>
      <c r="P1602" s="7" t="s">
        <v>1202</v>
      </c>
    </row>
    <row r="1603" spans="1:16" ht="12.75" customHeight="1" x14ac:dyDescent="0.15">
      <c r="A1603" s="16" t="s">
        <v>1268</v>
      </c>
      <c r="B1603" s="16" t="s">
        <v>36</v>
      </c>
      <c r="C1603" s="16" t="s">
        <v>2189</v>
      </c>
      <c r="D1603" s="16" t="s">
        <v>588</v>
      </c>
      <c r="E1603" s="16" t="s">
        <v>456</v>
      </c>
      <c r="F1603" s="16" t="s">
        <v>454</v>
      </c>
      <c r="G1603" s="12">
        <v>505</v>
      </c>
      <c r="H1603" s="8">
        <v>569</v>
      </c>
      <c r="I1603" s="18">
        <f t="shared" si="35"/>
        <v>4.6329810337338928E-3</v>
      </c>
      <c r="J1603" s="1">
        <v>97.47</v>
      </c>
      <c r="K1603" s="7">
        <v>95.38</v>
      </c>
      <c r="L1603" s="8">
        <v>49</v>
      </c>
      <c r="M1603" s="14">
        <v>41949</v>
      </c>
      <c r="N1603" s="10" t="s">
        <v>2199</v>
      </c>
      <c r="O1603" s="7" t="s">
        <v>1398</v>
      </c>
      <c r="P1603" s="7" t="s">
        <v>889</v>
      </c>
    </row>
    <row r="1604" spans="1:16" ht="12.75" customHeight="1" x14ac:dyDescent="0.15">
      <c r="A1604" s="16" t="s">
        <v>61</v>
      </c>
      <c r="B1604" s="16" t="s">
        <v>62</v>
      </c>
      <c r="C1604" s="16" t="s">
        <v>2514</v>
      </c>
      <c r="D1604" s="16" t="s">
        <v>588</v>
      </c>
      <c r="E1604" s="16" t="s">
        <v>497</v>
      </c>
      <c r="F1604" s="16" t="s">
        <v>454</v>
      </c>
      <c r="G1604" s="12">
        <v>770</v>
      </c>
      <c r="H1604" s="8">
        <v>784</v>
      </c>
      <c r="I1604" s="18">
        <f t="shared" si="35"/>
        <v>9.7943192948090111E-4</v>
      </c>
      <c r="J1604" s="1">
        <v>98.6</v>
      </c>
      <c r="K1604" s="7">
        <v>100.3</v>
      </c>
      <c r="L1604" s="8">
        <v>14</v>
      </c>
      <c r="M1604" s="14">
        <v>41330</v>
      </c>
      <c r="N1604" s="10" t="s">
        <v>2199</v>
      </c>
      <c r="O1604" s="7" t="s">
        <v>819</v>
      </c>
      <c r="P1604" s="7" t="s">
        <v>1029</v>
      </c>
    </row>
    <row r="1605" spans="1:16" ht="12.75" customHeight="1" x14ac:dyDescent="0.15">
      <c r="A1605" s="16" t="s">
        <v>1361</v>
      </c>
      <c r="B1605" s="16" t="s">
        <v>36</v>
      </c>
      <c r="C1605" s="16" t="s">
        <v>2515</v>
      </c>
      <c r="D1605" s="16" t="s">
        <v>1179</v>
      </c>
      <c r="E1605" s="16" t="s">
        <v>899</v>
      </c>
      <c r="F1605" s="16" t="s">
        <v>898</v>
      </c>
      <c r="G1605" s="12">
        <v>35655</v>
      </c>
      <c r="H1605" s="8">
        <v>35784</v>
      </c>
      <c r="I1605" s="18">
        <f t="shared" si="35"/>
        <v>1.5324487104859882E-3</v>
      </c>
      <c r="J1605" s="1">
        <v>0</v>
      </c>
      <c r="K1605" s="7">
        <v>1432.69</v>
      </c>
      <c r="L1605" s="8">
        <v>4700</v>
      </c>
      <c r="M1605" s="14">
        <v>42121</v>
      </c>
      <c r="N1605" s="10" t="s">
        <v>782</v>
      </c>
      <c r="O1605" s="7" t="s">
        <v>1147</v>
      </c>
      <c r="P1605" s="7" t="s">
        <v>338</v>
      </c>
    </row>
    <row r="1606" spans="1:16" ht="12.75" customHeight="1" x14ac:dyDescent="0.15">
      <c r="A1606" s="16" t="s">
        <v>922</v>
      </c>
      <c r="B1606" s="16" t="s">
        <v>1063</v>
      </c>
      <c r="C1606" s="16" t="s">
        <v>2516</v>
      </c>
      <c r="D1606" s="16" t="s">
        <v>1151</v>
      </c>
      <c r="E1606" s="16" t="s">
        <v>899</v>
      </c>
      <c r="F1606" s="16" t="s">
        <v>898</v>
      </c>
      <c r="G1606" s="12">
        <v>35778</v>
      </c>
      <c r="H1606" s="8">
        <v>35793</v>
      </c>
      <c r="I1606" s="18">
        <f t="shared" si="35"/>
        <v>1.7791272787655228E-4</v>
      </c>
      <c r="J1606" s="1">
        <v>0.01</v>
      </c>
      <c r="K1606" s="7">
        <v>1436.06</v>
      </c>
      <c r="L1606" s="8">
        <v>3100</v>
      </c>
      <c r="M1606" s="14">
        <v>39611</v>
      </c>
      <c r="N1606" s="10" t="s">
        <v>2199</v>
      </c>
      <c r="O1606" s="7" t="s">
        <v>1124</v>
      </c>
      <c r="P1606" s="7" t="s">
        <v>592</v>
      </c>
    </row>
    <row r="1607" spans="1:16" ht="12.75" customHeight="1" x14ac:dyDescent="0.15">
      <c r="A1607" s="16" t="s">
        <v>189</v>
      </c>
      <c r="B1607" s="16" t="s">
        <v>36</v>
      </c>
      <c r="C1607" s="16" t="s">
        <v>2516</v>
      </c>
      <c r="D1607" s="16" t="s">
        <v>1151</v>
      </c>
      <c r="E1607" s="16" t="s">
        <v>899</v>
      </c>
      <c r="F1607" s="16" t="s">
        <v>898</v>
      </c>
      <c r="G1607" s="12">
        <v>35776</v>
      </c>
      <c r="H1607" s="8">
        <v>35797</v>
      </c>
      <c r="I1607" s="18">
        <f t="shared" si="35"/>
        <v>2.4907191061876579E-4</v>
      </c>
      <c r="J1607" s="1">
        <v>0.01</v>
      </c>
      <c r="K1607" s="7">
        <v>1436.08</v>
      </c>
      <c r="L1607" s="8">
        <v>4869</v>
      </c>
      <c r="M1607" s="14">
        <v>41684</v>
      </c>
      <c r="N1607" s="10" t="s">
        <v>782</v>
      </c>
      <c r="O1607" s="7" t="s">
        <v>1126</v>
      </c>
      <c r="P1607" s="7" t="s">
        <v>1086</v>
      </c>
    </row>
    <row r="1608" spans="1:16" ht="12.75" customHeight="1" x14ac:dyDescent="0.15">
      <c r="A1608" s="16" t="s">
        <v>1471</v>
      </c>
      <c r="B1608" s="16" t="s">
        <v>36</v>
      </c>
      <c r="C1608" s="16" t="s">
        <v>2516</v>
      </c>
      <c r="D1608" s="16" t="s">
        <v>1151</v>
      </c>
      <c r="E1608" s="16" t="s">
        <v>899</v>
      </c>
      <c r="F1608" s="16" t="s">
        <v>898</v>
      </c>
      <c r="G1608" s="12">
        <v>35787</v>
      </c>
      <c r="H1608" s="8">
        <v>35805</v>
      </c>
      <c r="I1608" s="18">
        <f t="shared" si="35"/>
        <v>2.1344210975667599E-4</v>
      </c>
      <c r="J1608" s="1">
        <v>0.03</v>
      </c>
      <c r="K1608" s="7">
        <v>1436.57</v>
      </c>
      <c r="L1608" s="8">
        <v>5000</v>
      </c>
      <c r="M1608" s="14">
        <v>42293</v>
      </c>
      <c r="N1608" s="10" t="s">
        <v>782</v>
      </c>
      <c r="O1608" s="7" t="s">
        <v>1126</v>
      </c>
      <c r="P1608" s="7" t="s">
        <v>1086</v>
      </c>
    </row>
    <row r="1609" spans="1:16" ht="12.75" customHeight="1" x14ac:dyDescent="0.15">
      <c r="A1609" s="16" t="s">
        <v>1866</v>
      </c>
      <c r="B1609" s="16" t="s">
        <v>1810</v>
      </c>
      <c r="C1609" s="16" t="s">
        <v>2190</v>
      </c>
      <c r="D1609" s="16" t="s">
        <v>1151</v>
      </c>
      <c r="E1609" s="16" t="s">
        <v>1134</v>
      </c>
      <c r="F1609" s="16" t="s">
        <v>454</v>
      </c>
      <c r="G1609" s="12">
        <v>497</v>
      </c>
      <c r="H1609" s="8">
        <v>516</v>
      </c>
      <c r="I1609" s="18">
        <f t="shared" si="35"/>
        <v>1.3815167599796408E-3</v>
      </c>
      <c r="J1609" s="1">
        <v>97.45</v>
      </c>
      <c r="K1609" s="7">
        <v>94.7</v>
      </c>
      <c r="L1609" s="8">
        <v>4.5</v>
      </c>
      <c r="M1609" s="14">
        <v>42909</v>
      </c>
      <c r="N1609" s="10" t="s">
        <v>2199</v>
      </c>
      <c r="O1609" s="7" t="s">
        <v>819</v>
      </c>
      <c r="P1609" s="7" t="s">
        <v>1029</v>
      </c>
    </row>
    <row r="1610" spans="1:16" ht="12.75" customHeight="1" x14ac:dyDescent="0.15">
      <c r="A1610" s="16" t="s">
        <v>1849</v>
      </c>
      <c r="B1610" s="16" t="s">
        <v>1810</v>
      </c>
      <c r="C1610" s="16" t="s">
        <v>2191</v>
      </c>
      <c r="D1610" s="16" t="s">
        <v>588</v>
      </c>
      <c r="E1610" s="16" t="s">
        <v>1818</v>
      </c>
      <c r="F1610" s="16" t="s">
        <v>454</v>
      </c>
      <c r="G1610" s="12">
        <v>496</v>
      </c>
      <c r="H1610" s="8">
        <v>513</v>
      </c>
      <c r="I1610" s="18">
        <f t="shared" si="35"/>
        <v>1.236453560258928E-3</v>
      </c>
      <c r="J1610" s="1">
        <v>97.45</v>
      </c>
      <c r="K1610" s="7">
        <v>94.7</v>
      </c>
      <c r="L1610" s="8">
        <v>3</v>
      </c>
      <c r="M1610" s="14">
        <v>42908</v>
      </c>
      <c r="N1610" s="10" t="s">
        <v>1819</v>
      </c>
      <c r="O1610" s="7" t="s">
        <v>819</v>
      </c>
      <c r="P1610" s="7" t="s">
        <v>1029</v>
      </c>
    </row>
    <row r="1611" spans="1:16" ht="12.75" customHeight="1" x14ac:dyDescent="0.15">
      <c r="A1611" s="16" t="s">
        <v>787</v>
      </c>
      <c r="B1611" s="16" t="s">
        <v>1166</v>
      </c>
      <c r="C1611" s="16" t="s">
        <v>2309</v>
      </c>
      <c r="D1611" s="16" t="s">
        <v>915</v>
      </c>
      <c r="E1611" s="16" t="s">
        <v>899</v>
      </c>
      <c r="F1611" s="16" t="s">
        <v>898</v>
      </c>
      <c r="G1611" s="12">
        <v>35738</v>
      </c>
      <c r="H1611" s="8">
        <v>35834</v>
      </c>
      <c r="I1611" s="18">
        <f t="shared" si="35"/>
        <v>1.138627953316254E-3</v>
      </c>
      <c r="J1611" s="1">
        <v>1.97</v>
      </c>
      <c r="K1611" s="7">
        <v>1436.1</v>
      </c>
      <c r="L1611" s="8">
        <v>3200</v>
      </c>
      <c r="M1611" s="14">
        <v>36488</v>
      </c>
      <c r="N1611" s="10" t="s">
        <v>608</v>
      </c>
      <c r="O1611" s="7" t="s">
        <v>1147</v>
      </c>
      <c r="P1611" s="7" t="s">
        <v>927</v>
      </c>
    </row>
    <row r="1612" spans="1:16" ht="12.75" customHeight="1" x14ac:dyDescent="0.15">
      <c r="A1612" s="16" t="s">
        <v>788</v>
      </c>
      <c r="B1612" s="16" t="s">
        <v>1166</v>
      </c>
      <c r="C1612" s="16" t="s">
        <v>2309</v>
      </c>
      <c r="D1612" s="16" t="s">
        <v>915</v>
      </c>
      <c r="E1612" s="16" t="s">
        <v>899</v>
      </c>
      <c r="F1612" s="16" t="s">
        <v>898</v>
      </c>
      <c r="G1612" s="12">
        <v>35786</v>
      </c>
      <c r="H1612" s="8">
        <v>35787</v>
      </c>
      <c r="I1612" s="18">
        <f t="shared" si="35"/>
        <v>1.1860567172322181E-5</v>
      </c>
      <c r="J1612" s="1">
        <v>2.16</v>
      </c>
      <c r="K1612" s="7">
        <v>1436.1</v>
      </c>
      <c r="L1612" s="8">
        <v>3200</v>
      </c>
      <c r="M1612" s="14">
        <v>37973</v>
      </c>
      <c r="N1612" s="10" t="s">
        <v>608</v>
      </c>
      <c r="O1612" s="7" t="s">
        <v>1147</v>
      </c>
      <c r="P1612" s="7" t="s">
        <v>1077</v>
      </c>
    </row>
    <row r="1613" spans="1:16" ht="12.75" customHeight="1" x14ac:dyDescent="0.15">
      <c r="A1613" s="16" t="s">
        <v>368</v>
      </c>
      <c r="B1613" s="16" t="s">
        <v>1166</v>
      </c>
      <c r="C1613" s="16" t="s">
        <v>2309</v>
      </c>
      <c r="D1613" s="16" t="s">
        <v>915</v>
      </c>
      <c r="E1613" s="16" t="s">
        <v>899</v>
      </c>
      <c r="F1613" s="16" t="s">
        <v>898</v>
      </c>
      <c r="G1613" s="12">
        <v>35766</v>
      </c>
      <c r="H1613" s="8">
        <v>35807</v>
      </c>
      <c r="I1613" s="18">
        <f t="shared" si="35"/>
        <v>4.8628325406520941E-4</v>
      </c>
      <c r="J1613" s="1">
        <v>8.27</v>
      </c>
      <c r="K1613" s="7">
        <v>1436.12</v>
      </c>
      <c r="L1613" s="8">
        <v>3200</v>
      </c>
      <c r="M1613" s="14">
        <v>34215</v>
      </c>
      <c r="N1613" s="10" t="s">
        <v>2199</v>
      </c>
      <c r="O1613" s="7" t="s">
        <v>1147</v>
      </c>
      <c r="P1613" s="7" t="s">
        <v>927</v>
      </c>
    </row>
    <row r="1614" spans="1:16" ht="12.75" customHeight="1" x14ac:dyDescent="0.15">
      <c r="A1614" s="16" t="s">
        <v>789</v>
      </c>
      <c r="B1614" s="16" t="s">
        <v>1166</v>
      </c>
      <c r="C1614" s="16" t="s">
        <v>2309</v>
      </c>
      <c r="D1614" s="16" t="s">
        <v>915</v>
      </c>
      <c r="E1614" s="16" t="s">
        <v>899</v>
      </c>
      <c r="F1614" s="16" t="s">
        <v>898</v>
      </c>
      <c r="G1614" s="12">
        <v>35763</v>
      </c>
      <c r="H1614" s="8">
        <v>35775</v>
      </c>
      <c r="I1614" s="18">
        <f t="shared" si="35"/>
        <v>1.4238591328697881E-4</v>
      </c>
      <c r="J1614" s="1">
        <v>3.34</v>
      </c>
      <c r="K1614" s="7">
        <v>1435.22</v>
      </c>
      <c r="L1614" s="8">
        <v>3200</v>
      </c>
      <c r="M1614" s="14">
        <v>34728</v>
      </c>
      <c r="N1614" s="10" t="s">
        <v>608</v>
      </c>
      <c r="O1614" s="7" t="s">
        <v>1147</v>
      </c>
      <c r="P1614" s="7" t="s">
        <v>927</v>
      </c>
    </row>
    <row r="1615" spans="1:16" ht="12.75" customHeight="1" x14ac:dyDescent="0.15">
      <c r="A1615" s="16" t="s">
        <v>1155</v>
      </c>
      <c r="B1615" s="16" t="s">
        <v>1166</v>
      </c>
      <c r="C1615" s="16" t="s">
        <v>2309</v>
      </c>
      <c r="D1615" s="16" t="s">
        <v>915</v>
      </c>
      <c r="E1615" s="16" t="s">
        <v>899</v>
      </c>
      <c r="F1615" s="16" t="s">
        <v>898</v>
      </c>
      <c r="G1615" s="12">
        <v>35744</v>
      </c>
      <c r="H1615" s="8">
        <v>35829</v>
      </c>
      <c r="I1615" s="18">
        <f t="shared" si="35"/>
        <v>1.0081482096473853E-3</v>
      </c>
      <c r="J1615" s="1">
        <v>4.1100000000000003</v>
      </c>
      <c r="K1615" s="7">
        <v>1436.12</v>
      </c>
      <c r="L1615" s="8">
        <v>3200</v>
      </c>
      <c r="M1615" s="14">
        <v>34994</v>
      </c>
      <c r="N1615" s="10" t="s">
        <v>608</v>
      </c>
      <c r="O1615" s="7" t="s">
        <v>1147</v>
      </c>
      <c r="P1615" s="7" t="s">
        <v>927</v>
      </c>
    </row>
    <row r="1616" spans="1:16" ht="12.75" customHeight="1" x14ac:dyDescent="0.15">
      <c r="A1616" s="16" t="s">
        <v>1156</v>
      </c>
      <c r="B1616" s="16" t="s">
        <v>1166</v>
      </c>
      <c r="C1616" s="16" t="s">
        <v>2309</v>
      </c>
      <c r="D1616" s="16" t="s">
        <v>915</v>
      </c>
      <c r="E1616" s="16" t="s">
        <v>899</v>
      </c>
      <c r="F1616" s="16" t="s">
        <v>898</v>
      </c>
      <c r="G1616" s="12">
        <v>35738</v>
      </c>
      <c r="H1616" s="8">
        <v>35835</v>
      </c>
      <c r="I1616" s="18">
        <f t="shared" si="35"/>
        <v>1.1504750157152516E-3</v>
      </c>
      <c r="J1616" s="1">
        <v>3.79</v>
      </c>
      <c r="K1616" s="7">
        <v>1436.11</v>
      </c>
      <c r="L1616" s="8">
        <v>3200</v>
      </c>
      <c r="M1616" s="14">
        <v>35271</v>
      </c>
      <c r="N1616" s="10" t="s">
        <v>608</v>
      </c>
      <c r="O1616" s="7" t="s">
        <v>1147</v>
      </c>
      <c r="P1616" s="7" t="s">
        <v>927</v>
      </c>
    </row>
    <row r="1617" spans="1:16" ht="12.75" customHeight="1" x14ac:dyDescent="0.15">
      <c r="A1617" s="16" t="s">
        <v>763</v>
      </c>
      <c r="B1617" s="16" t="s">
        <v>1166</v>
      </c>
      <c r="C1617" s="16" t="s">
        <v>2309</v>
      </c>
      <c r="D1617" s="16" t="s">
        <v>915</v>
      </c>
      <c r="E1617" s="16" t="s">
        <v>899</v>
      </c>
      <c r="F1617" s="16" t="s">
        <v>898</v>
      </c>
      <c r="G1617" s="12">
        <v>35772</v>
      </c>
      <c r="H1617" s="8">
        <v>35794</v>
      </c>
      <c r="I1617" s="18">
        <f t="shared" si="35"/>
        <v>2.6095414324010151E-4</v>
      </c>
      <c r="J1617" s="1">
        <v>5.24</v>
      </c>
      <c r="K1617" s="7">
        <v>1435.94</v>
      </c>
      <c r="L1617" s="8">
        <v>3206</v>
      </c>
      <c r="M1617" s="14">
        <v>35870</v>
      </c>
      <c r="N1617" s="10" t="s">
        <v>608</v>
      </c>
      <c r="O1617" s="7" t="s">
        <v>1147</v>
      </c>
      <c r="P1617" s="7" t="s">
        <v>927</v>
      </c>
    </row>
    <row r="1618" spans="1:16" ht="12.75" customHeight="1" x14ac:dyDescent="0.15">
      <c r="A1618" s="16" t="s">
        <v>276</v>
      </c>
      <c r="B1618" s="16" t="s">
        <v>802</v>
      </c>
      <c r="C1618" s="16" t="s">
        <v>2517</v>
      </c>
      <c r="D1618" s="16" t="s">
        <v>992</v>
      </c>
      <c r="E1618" s="16" t="s">
        <v>456</v>
      </c>
      <c r="F1618" s="16" t="s">
        <v>454</v>
      </c>
      <c r="G1618" s="9">
        <v>660</v>
      </c>
      <c r="H1618" s="7">
        <v>662</v>
      </c>
      <c r="I1618" s="18">
        <f t="shared" si="35"/>
        <v>1.4222727919214906E-4</v>
      </c>
      <c r="J1618" s="1">
        <v>98</v>
      </c>
      <c r="K1618" s="7">
        <v>98</v>
      </c>
      <c r="L1618" s="8">
        <v>96.5</v>
      </c>
      <c r="M1618" s="14">
        <v>40023</v>
      </c>
      <c r="N1618" s="10" t="s">
        <v>1246</v>
      </c>
      <c r="O1618" s="7" t="s">
        <v>1126</v>
      </c>
      <c r="P1618" s="7" t="s">
        <v>889</v>
      </c>
    </row>
    <row r="1619" spans="1:16" ht="12.75" customHeight="1" x14ac:dyDescent="0.15">
      <c r="A1619" s="16" t="s">
        <v>21</v>
      </c>
      <c r="B1619" s="16" t="s">
        <v>802</v>
      </c>
      <c r="C1619" s="16" t="s">
        <v>2518</v>
      </c>
      <c r="D1619" s="16" t="s">
        <v>992</v>
      </c>
      <c r="E1619" s="16" t="s">
        <v>497</v>
      </c>
      <c r="F1619" s="16" t="s">
        <v>454</v>
      </c>
      <c r="G1619" s="12">
        <v>626</v>
      </c>
      <c r="H1619" s="8">
        <v>631</v>
      </c>
      <c r="I1619" s="18">
        <f t="shared" ref="I1619:I1654" si="36">(H1619-G1619)/(H1619+G1619+12740)</f>
        <v>3.5721940415803385E-4</v>
      </c>
      <c r="J1619" s="1">
        <v>98.4</v>
      </c>
      <c r="K1619" s="7">
        <v>97.27</v>
      </c>
      <c r="L1619" s="8">
        <v>3</v>
      </c>
      <c r="M1619" s="14">
        <v>41828</v>
      </c>
      <c r="N1619" s="10" t="s">
        <v>2199</v>
      </c>
      <c r="O1619" s="7" t="s">
        <v>1126</v>
      </c>
      <c r="P1619" s="7" t="s">
        <v>296</v>
      </c>
    </row>
    <row r="1620" spans="1:16" ht="12.75" customHeight="1" x14ac:dyDescent="0.15">
      <c r="A1620" s="16" t="s">
        <v>209</v>
      </c>
      <c r="B1620" s="16" t="s">
        <v>1167</v>
      </c>
      <c r="C1620" s="16" t="s">
        <v>2519</v>
      </c>
      <c r="D1620" s="16" t="s">
        <v>588</v>
      </c>
      <c r="E1620" s="16" t="s">
        <v>456</v>
      </c>
      <c r="F1620" s="16" t="s">
        <v>454</v>
      </c>
      <c r="G1620" s="9">
        <v>622</v>
      </c>
      <c r="H1620" s="7">
        <v>629</v>
      </c>
      <c r="I1620" s="18">
        <f t="shared" si="36"/>
        <v>5.0032163533700238E-4</v>
      </c>
      <c r="J1620" s="1">
        <v>97.87</v>
      </c>
      <c r="K1620" s="7">
        <v>97.2</v>
      </c>
      <c r="L1620" s="8">
        <v>50</v>
      </c>
      <c r="M1620" s="14">
        <v>41783</v>
      </c>
      <c r="N1620" s="10" t="s">
        <v>2199</v>
      </c>
      <c r="O1620" s="7" t="s">
        <v>1222</v>
      </c>
      <c r="P1620" s="7" t="s">
        <v>424</v>
      </c>
    </row>
    <row r="1621" spans="1:16" ht="12.75" customHeight="1" x14ac:dyDescent="0.15">
      <c r="A1621" s="16" t="s">
        <v>1901</v>
      </c>
      <c r="B1621" s="16" t="s">
        <v>1810</v>
      </c>
      <c r="C1621" s="16" t="s">
        <v>2192</v>
      </c>
      <c r="D1621" s="16" t="s">
        <v>588</v>
      </c>
      <c r="E1621" s="16" t="s">
        <v>455</v>
      </c>
      <c r="F1621" s="16" t="s">
        <v>454</v>
      </c>
      <c r="G1621" s="9">
        <v>397</v>
      </c>
      <c r="H1621" s="7">
        <v>408</v>
      </c>
      <c r="I1621" s="18">
        <f t="shared" si="36"/>
        <v>8.1210778885197491E-4</v>
      </c>
      <c r="J1621" s="1">
        <v>51.6</v>
      </c>
      <c r="K1621" s="7">
        <v>92.6</v>
      </c>
      <c r="L1621" s="8">
        <v>3</v>
      </c>
      <c r="M1621" s="14">
        <v>42880</v>
      </c>
      <c r="N1621" s="10" t="s">
        <v>2199</v>
      </c>
      <c r="O1621" s="7" t="s">
        <v>939</v>
      </c>
      <c r="P1621" s="7" t="s">
        <v>1327</v>
      </c>
    </row>
    <row r="1622" spans="1:16" ht="12.75" customHeight="1" x14ac:dyDescent="0.15">
      <c r="A1622" s="16" t="s">
        <v>1850</v>
      </c>
      <c r="B1622" s="16" t="s">
        <v>1810</v>
      </c>
      <c r="C1622" s="16" t="s">
        <v>2520</v>
      </c>
      <c r="D1622" s="16" t="s">
        <v>588</v>
      </c>
      <c r="E1622" s="16" t="s">
        <v>455</v>
      </c>
      <c r="F1622" s="16" t="s">
        <v>454</v>
      </c>
      <c r="G1622" s="9">
        <v>496</v>
      </c>
      <c r="H1622" s="7">
        <v>512</v>
      </c>
      <c r="I1622" s="18">
        <f t="shared" si="36"/>
        <v>1.1638056444573757E-3</v>
      </c>
      <c r="J1622" s="1">
        <v>97.45</v>
      </c>
      <c r="K1622" s="7">
        <v>94.7</v>
      </c>
      <c r="L1622" s="8">
        <v>4.5</v>
      </c>
      <c r="M1622" s="14">
        <v>42909</v>
      </c>
      <c r="N1622" s="10" t="s">
        <v>2199</v>
      </c>
      <c r="O1622" s="7" t="s">
        <v>819</v>
      </c>
      <c r="P1622" s="7" t="s">
        <v>1029</v>
      </c>
    </row>
    <row r="1623" spans="1:16" ht="12.75" customHeight="1" x14ac:dyDescent="0.15">
      <c r="A1623" s="16" t="s">
        <v>107</v>
      </c>
      <c r="B1623" s="16" t="s">
        <v>671</v>
      </c>
      <c r="C1623" s="16" t="s">
        <v>2193</v>
      </c>
      <c r="D1623" s="16" t="s">
        <v>588</v>
      </c>
      <c r="E1623" s="16" t="s">
        <v>899</v>
      </c>
      <c r="F1623" s="16" t="s">
        <v>454</v>
      </c>
      <c r="G1623" s="12">
        <v>593</v>
      </c>
      <c r="H1623" s="8">
        <v>700</v>
      </c>
      <c r="I1623" s="18">
        <f t="shared" si="36"/>
        <v>7.6248842015249766E-3</v>
      </c>
      <c r="J1623" s="1">
        <v>97.8</v>
      </c>
      <c r="K1623" s="7">
        <v>97.6</v>
      </c>
      <c r="L1623" s="8">
        <v>1</v>
      </c>
      <c r="M1623" s="14">
        <v>41599</v>
      </c>
      <c r="N1623" s="10" t="s">
        <v>2199</v>
      </c>
      <c r="O1623" s="7" t="s">
        <v>1398</v>
      </c>
      <c r="P1623" s="7" t="s">
        <v>889</v>
      </c>
    </row>
    <row r="1624" spans="1:16" ht="12.75" customHeight="1" x14ac:dyDescent="0.15">
      <c r="A1624" s="16" t="s">
        <v>976</v>
      </c>
      <c r="B1624" s="16" t="s">
        <v>1166</v>
      </c>
      <c r="C1624" s="16" t="s">
        <v>2521</v>
      </c>
      <c r="D1624" s="16" t="s">
        <v>992</v>
      </c>
      <c r="E1624" s="16" t="s">
        <v>456</v>
      </c>
      <c r="F1624" s="16" t="s">
        <v>1165</v>
      </c>
      <c r="G1624" s="12">
        <v>591</v>
      </c>
      <c r="H1624" s="8">
        <v>30534</v>
      </c>
      <c r="I1624" s="18">
        <f t="shared" si="36"/>
        <v>0.68261712071127323</v>
      </c>
      <c r="J1624" s="1">
        <v>10.029999999999999</v>
      </c>
      <c r="K1624" s="7">
        <v>539.05999999999995</v>
      </c>
      <c r="L1624" s="8">
        <v>647.6</v>
      </c>
      <c r="M1624" s="14">
        <v>41151</v>
      </c>
      <c r="N1624" s="10" t="s">
        <v>2199</v>
      </c>
      <c r="O1624" s="7" t="s">
        <v>1147</v>
      </c>
      <c r="P1624" s="7" t="s">
        <v>1033</v>
      </c>
    </row>
    <row r="1625" spans="1:16" ht="12.75" customHeight="1" x14ac:dyDescent="0.15">
      <c r="A1625" s="16" t="s">
        <v>977</v>
      </c>
      <c r="B1625" s="16" t="s">
        <v>1166</v>
      </c>
      <c r="C1625" s="16" t="s">
        <v>2521</v>
      </c>
      <c r="D1625" s="16" t="s">
        <v>992</v>
      </c>
      <c r="E1625" s="16" t="s">
        <v>456</v>
      </c>
      <c r="F1625" s="16" t="s">
        <v>1165</v>
      </c>
      <c r="G1625" s="12">
        <v>595</v>
      </c>
      <c r="H1625" s="8">
        <v>30657</v>
      </c>
      <c r="I1625" s="18">
        <f t="shared" si="36"/>
        <v>0.68335151845790143</v>
      </c>
      <c r="J1625" s="1">
        <v>10.039999999999999</v>
      </c>
      <c r="K1625" s="7">
        <v>541.4</v>
      </c>
      <c r="L1625" s="8">
        <v>666</v>
      </c>
      <c r="M1625" s="14">
        <v>41151</v>
      </c>
      <c r="N1625" s="10" t="s">
        <v>2199</v>
      </c>
      <c r="O1625" s="7" t="s">
        <v>1147</v>
      </c>
      <c r="P1625" s="7" t="s">
        <v>1033</v>
      </c>
    </row>
    <row r="1626" spans="1:16" ht="12.75" customHeight="1" x14ac:dyDescent="0.15">
      <c r="A1626" s="16" t="s">
        <v>13</v>
      </c>
      <c r="B1626" s="16" t="s">
        <v>36</v>
      </c>
      <c r="C1626" s="16" t="s">
        <v>2194</v>
      </c>
      <c r="D1626" s="16" t="s">
        <v>588</v>
      </c>
      <c r="E1626" s="16" t="s">
        <v>497</v>
      </c>
      <c r="F1626" s="16" t="s">
        <v>454</v>
      </c>
      <c r="G1626" s="12">
        <v>642</v>
      </c>
      <c r="H1626" s="8">
        <v>655</v>
      </c>
      <c r="I1626" s="18">
        <f t="shared" si="36"/>
        <v>9.2612381563012035E-4</v>
      </c>
      <c r="J1626" s="1">
        <v>98.25</v>
      </c>
      <c r="K1626" s="7">
        <v>97.7</v>
      </c>
      <c r="L1626" s="8">
        <v>4</v>
      </c>
      <c r="M1626" s="14">
        <v>41820</v>
      </c>
      <c r="N1626" s="10" t="s">
        <v>2199</v>
      </c>
      <c r="O1626" s="7" t="s">
        <v>819</v>
      </c>
      <c r="P1626" s="7" t="s">
        <v>10</v>
      </c>
    </row>
    <row r="1627" spans="1:16" ht="12.75" customHeight="1" x14ac:dyDescent="0.15">
      <c r="A1627" s="16" t="s">
        <v>1494</v>
      </c>
      <c r="B1627" s="16" t="s">
        <v>36</v>
      </c>
      <c r="C1627" s="16" t="s">
        <v>2194</v>
      </c>
      <c r="D1627" s="16" t="s">
        <v>588</v>
      </c>
      <c r="E1627" s="16" t="s">
        <v>497</v>
      </c>
      <c r="F1627" s="16" t="s">
        <v>454</v>
      </c>
      <c r="G1627" s="12">
        <v>537</v>
      </c>
      <c r="H1627" s="8">
        <v>550</v>
      </c>
      <c r="I1627" s="18">
        <f t="shared" si="36"/>
        <v>9.40189484342229E-4</v>
      </c>
      <c r="J1627" s="1">
        <v>14.98</v>
      </c>
      <c r="K1627" s="7">
        <v>95.48</v>
      </c>
      <c r="L1627" s="8">
        <v>13</v>
      </c>
      <c r="M1627" s="14">
        <v>42354</v>
      </c>
      <c r="N1627" s="10" t="s">
        <v>2199</v>
      </c>
      <c r="O1627" s="7" t="s">
        <v>819</v>
      </c>
      <c r="P1627" s="7" t="s">
        <v>1492</v>
      </c>
    </row>
    <row r="1628" spans="1:16" ht="12.75" customHeight="1" x14ac:dyDescent="0.15">
      <c r="A1628" s="16" t="s">
        <v>1491</v>
      </c>
      <c r="B1628" s="16" t="s">
        <v>36</v>
      </c>
      <c r="C1628" s="16" t="s">
        <v>2194</v>
      </c>
      <c r="D1628" s="16" t="s">
        <v>588</v>
      </c>
      <c r="E1628" s="16" t="s">
        <v>497</v>
      </c>
      <c r="F1628" s="16" t="s">
        <v>454</v>
      </c>
      <c r="G1628" s="12">
        <v>533</v>
      </c>
      <c r="H1628" s="8">
        <v>550</v>
      </c>
      <c r="I1628" s="18">
        <f t="shared" si="36"/>
        <v>1.2298343340808797E-3</v>
      </c>
      <c r="J1628" s="1">
        <v>14.98</v>
      </c>
      <c r="K1628" s="7">
        <v>95.48</v>
      </c>
      <c r="L1628" s="8">
        <v>123</v>
      </c>
      <c r="M1628" s="14">
        <v>42354</v>
      </c>
      <c r="N1628" s="10" t="s">
        <v>2199</v>
      </c>
      <c r="O1628" s="7" t="s">
        <v>819</v>
      </c>
      <c r="P1628" s="7" t="s">
        <v>1492</v>
      </c>
    </row>
    <row r="1629" spans="1:16" ht="12.75" customHeight="1" x14ac:dyDescent="0.15">
      <c r="A1629" s="16" t="s">
        <v>1931</v>
      </c>
      <c r="B1629" s="16" t="s">
        <v>1810</v>
      </c>
      <c r="C1629" s="16" t="s">
        <v>2522</v>
      </c>
      <c r="D1629" s="16" t="s">
        <v>992</v>
      </c>
      <c r="E1629" s="16" t="s">
        <v>456</v>
      </c>
      <c r="F1629" s="16" t="s">
        <v>454</v>
      </c>
      <c r="G1629" s="12">
        <v>719</v>
      </c>
      <c r="H1629" s="8">
        <v>724</v>
      </c>
      <c r="I1629" s="18">
        <f t="shared" si="36"/>
        <v>3.5253472467038001E-4</v>
      </c>
      <c r="J1629" s="1">
        <v>98.3</v>
      </c>
      <c r="K1629" s="7">
        <v>99.2</v>
      </c>
      <c r="L1629" s="8">
        <v>264</v>
      </c>
      <c r="M1629" s="14">
        <v>42948</v>
      </c>
      <c r="N1629" s="10" t="s">
        <v>1932</v>
      </c>
      <c r="O1629" s="7" t="s">
        <v>1124</v>
      </c>
      <c r="P1629" s="7" t="s">
        <v>373</v>
      </c>
    </row>
    <row r="1630" spans="1:16" ht="12.75" customHeight="1" x14ac:dyDescent="0.15">
      <c r="A1630" s="16" t="s">
        <v>861</v>
      </c>
      <c r="B1630" s="16" t="s">
        <v>1294</v>
      </c>
      <c r="C1630" s="16" t="s">
        <v>2523</v>
      </c>
      <c r="D1630" s="16" t="s">
        <v>992</v>
      </c>
      <c r="E1630" s="16" t="s">
        <v>899</v>
      </c>
      <c r="F1630" s="16" t="s">
        <v>898</v>
      </c>
      <c r="G1630" s="12">
        <v>35777</v>
      </c>
      <c r="H1630" s="8">
        <v>35796</v>
      </c>
      <c r="I1630" s="18">
        <f t="shared" si="36"/>
        <v>2.2535077627412143E-4</v>
      </c>
      <c r="J1630" s="1">
        <v>0.21</v>
      </c>
      <c r="K1630" s="7">
        <v>1436.1</v>
      </c>
      <c r="L1630" s="8">
        <v>5100</v>
      </c>
      <c r="M1630" s="14">
        <v>39750</v>
      </c>
      <c r="N1630" s="10" t="s">
        <v>782</v>
      </c>
      <c r="O1630" s="7" t="s">
        <v>1127</v>
      </c>
      <c r="P1630" s="7" t="s">
        <v>903</v>
      </c>
    </row>
    <row r="1631" spans="1:16" ht="12.75" customHeight="1" x14ac:dyDescent="0.15">
      <c r="A1631" s="16" t="s">
        <v>1862</v>
      </c>
      <c r="B1631" s="16" t="s">
        <v>1810</v>
      </c>
      <c r="C1631" s="16" t="s">
        <v>2524</v>
      </c>
      <c r="D1631" s="16" t="s">
        <v>588</v>
      </c>
      <c r="E1631" s="16" t="s">
        <v>497</v>
      </c>
      <c r="F1631" s="16" t="s">
        <v>454</v>
      </c>
      <c r="G1631" s="12">
        <v>496</v>
      </c>
      <c r="H1631" s="8">
        <v>508</v>
      </c>
      <c r="I1631" s="18">
        <f t="shared" si="36"/>
        <v>8.7310826542491267E-4</v>
      </c>
      <c r="J1631" s="1">
        <v>97.45</v>
      </c>
      <c r="K1631" s="7">
        <v>94.7</v>
      </c>
      <c r="L1631" s="8">
        <v>5</v>
      </c>
      <c r="M1631" s="14">
        <v>42909</v>
      </c>
      <c r="N1631" s="10" t="s">
        <v>2199</v>
      </c>
      <c r="O1631" s="7" t="s">
        <v>819</v>
      </c>
      <c r="P1631" s="7" t="s">
        <v>1029</v>
      </c>
    </row>
    <row r="1632" spans="1:16" ht="12.75" customHeight="1" x14ac:dyDescent="0.15">
      <c r="A1632" s="16" t="s">
        <v>400</v>
      </c>
      <c r="B1632" s="16" t="s">
        <v>1166</v>
      </c>
      <c r="C1632" s="16" t="s">
        <v>2525</v>
      </c>
      <c r="D1632" s="16" t="s">
        <v>1151</v>
      </c>
      <c r="E1632" s="16" t="s">
        <v>899</v>
      </c>
      <c r="F1632" s="16" t="s">
        <v>898</v>
      </c>
      <c r="G1632" s="12">
        <v>35775</v>
      </c>
      <c r="H1632" s="8">
        <v>35796</v>
      </c>
      <c r="I1632" s="18">
        <f t="shared" si="36"/>
        <v>2.4907781902717318E-4</v>
      </c>
      <c r="J1632" s="1">
        <v>0.04</v>
      </c>
      <c r="K1632" s="7">
        <v>1436.09</v>
      </c>
      <c r="L1632" s="8">
        <v>6740</v>
      </c>
      <c r="M1632" s="14">
        <v>40835</v>
      </c>
      <c r="N1632" s="10" t="s">
        <v>782</v>
      </c>
      <c r="O1632" s="7" t="s">
        <v>1126</v>
      </c>
      <c r="P1632" s="7" t="s">
        <v>1005</v>
      </c>
    </row>
    <row r="1633" spans="1:16" ht="12.75" customHeight="1" x14ac:dyDescent="0.15">
      <c r="A1633" s="16" t="s">
        <v>1809</v>
      </c>
      <c r="B1633" s="16" t="s">
        <v>1810</v>
      </c>
      <c r="C1633" s="16" t="s">
        <v>2525</v>
      </c>
      <c r="D1633" s="16" t="s">
        <v>1151</v>
      </c>
      <c r="E1633" s="16" t="s">
        <v>899</v>
      </c>
      <c r="F1633" s="16" t="s">
        <v>898</v>
      </c>
      <c r="G1633" s="12">
        <v>25371</v>
      </c>
      <c r="H1633" s="8">
        <v>46183</v>
      </c>
      <c r="I1633" s="18">
        <f t="shared" si="36"/>
        <v>0.24689776259282986</v>
      </c>
      <c r="J1633" s="1">
        <v>44.6</v>
      </c>
      <c r="K1633" s="7">
        <v>1435.6</v>
      </c>
      <c r="L1633" s="8">
        <v>6418</v>
      </c>
      <c r="M1633" s="14">
        <v>42887</v>
      </c>
      <c r="N1633" s="10" t="s">
        <v>432</v>
      </c>
      <c r="O1633" s="7" t="s">
        <v>1124</v>
      </c>
      <c r="P1633" s="7" t="s">
        <v>1146</v>
      </c>
    </row>
    <row r="1634" spans="1:16" ht="12.75" customHeight="1" x14ac:dyDescent="0.15">
      <c r="A1634" s="16" t="s">
        <v>961</v>
      </c>
      <c r="B1634" s="16" t="s">
        <v>36</v>
      </c>
      <c r="C1634" s="16" t="s">
        <v>2526</v>
      </c>
      <c r="D1634" s="16" t="s">
        <v>992</v>
      </c>
      <c r="E1634" s="16" t="s">
        <v>899</v>
      </c>
      <c r="F1634" s="16" t="s">
        <v>898</v>
      </c>
      <c r="G1634" s="12">
        <v>35782</v>
      </c>
      <c r="H1634" s="8">
        <v>35791</v>
      </c>
      <c r="I1634" s="18">
        <f t="shared" si="36"/>
        <v>1.0674510455089963E-4</v>
      </c>
      <c r="J1634" s="1">
        <v>0.02</v>
      </c>
      <c r="K1634" s="7">
        <v>1436.1</v>
      </c>
      <c r="L1634" s="8">
        <v>2600</v>
      </c>
      <c r="M1634" s="14">
        <v>39556</v>
      </c>
      <c r="N1634" s="10" t="s">
        <v>782</v>
      </c>
      <c r="O1634" s="7" t="s">
        <v>1124</v>
      </c>
      <c r="P1634" s="7" t="s">
        <v>592</v>
      </c>
    </row>
    <row r="1635" spans="1:16" ht="12.75" customHeight="1" x14ac:dyDescent="0.15">
      <c r="A1635" s="16" t="s">
        <v>499</v>
      </c>
      <c r="B1635" s="16" t="s">
        <v>36</v>
      </c>
      <c r="C1635" s="16" t="s">
        <v>2526</v>
      </c>
      <c r="D1635" s="16" t="s">
        <v>992</v>
      </c>
      <c r="E1635" s="16" t="s">
        <v>899</v>
      </c>
      <c r="F1635" s="16" t="s">
        <v>898</v>
      </c>
      <c r="G1635" s="12">
        <v>35742</v>
      </c>
      <c r="H1635" s="8">
        <v>35776</v>
      </c>
      <c r="I1635" s="18">
        <f t="shared" si="36"/>
        <v>4.0352251418262954E-4</v>
      </c>
      <c r="J1635" s="1">
        <v>0.08</v>
      </c>
      <c r="K1635" s="7">
        <v>1434.69</v>
      </c>
      <c r="L1635" s="8">
        <v>2970</v>
      </c>
      <c r="M1635" s="14">
        <v>41044</v>
      </c>
      <c r="N1635" s="10" t="s">
        <v>782</v>
      </c>
      <c r="O1635" s="7" t="s">
        <v>1124</v>
      </c>
      <c r="P1635" s="7" t="s">
        <v>592</v>
      </c>
    </row>
    <row r="1636" spans="1:16" ht="12.75" customHeight="1" x14ac:dyDescent="0.15">
      <c r="A1636" s="16" t="s">
        <v>73</v>
      </c>
      <c r="B1636" s="16" t="s">
        <v>36</v>
      </c>
      <c r="C1636" s="16" t="s">
        <v>2527</v>
      </c>
      <c r="D1636" s="16" t="s">
        <v>992</v>
      </c>
      <c r="E1636" s="16" t="s">
        <v>456</v>
      </c>
      <c r="F1636" s="16" t="s">
        <v>454</v>
      </c>
      <c r="G1636" s="12">
        <v>682</v>
      </c>
      <c r="H1636" s="8">
        <v>685</v>
      </c>
      <c r="I1636" s="18">
        <f t="shared" si="36"/>
        <v>2.1266038137095059E-4</v>
      </c>
      <c r="J1636" s="1">
        <v>98.13</v>
      </c>
      <c r="K1636" s="7">
        <v>98.43</v>
      </c>
      <c r="L1636" s="8">
        <v>115</v>
      </c>
      <c r="M1636" s="14">
        <v>41401</v>
      </c>
      <c r="N1636" s="10" t="s">
        <v>1246</v>
      </c>
      <c r="O1636" s="7" t="s">
        <v>1124</v>
      </c>
      <c r="P1636" s="7" t="s">
        <v>373</v>
      </c>
    </row>
    <row r="1637" spans="1:16" ht="12.75" customHeight="1" x14ac:dyDescent="0.15">
      <c r="A1637" s="16" t="s">
        <v>149</v>
      </c>
      <c r="B1637" s="16" t="s">
        <v>902</v>
      </c>
      <c r="C1637" s="16" t="s">
        <v>2528</v>
      </c>
      <c r="D1637" s="16" t="s">
        <v>992</v>
      </c>
      <c r="E1637" s="16" t="s">
        <v>456</v>
      </c>
      <c r="F1637" s="16" t="s">
        <v>148</v>
      </c>
      <c r="G1637" s="12">
        <v>622</v>
      </c>
      <c r="H1637" s="8">
        <v>654</v>
      </c>
      <c r="I1637" s="18">
        <f t="shared" si="36"/>
        <v>2.2831050228310501E-3</v>
      </c>
      <c r="J1637" s="1">
        <v>98.03</v>
      </c>
      <c r="K1637" s="7">
        <v>97.48</v>
      </c>
      <c r="L1637" s="8">
        <v>880</v>
      </c>
      <c r="M1637" s="14">
        <v>41180</v>
      </c>
      <c r="N1637" s="10" t="s">
        <v>1246</v>
      </c>
      <c r="O1637" s="7" t="s">
        <v>1116</v>
      </c>
      <c r="P1637" s="7" t="s">
        <v>1117</v>
      </c>
    </row>
    <row r="1638" spans="1:16" ht="12.75" customHeight="1" x14ac:dyDescent="0.15">
      <c r="A1638" s="16" t="s">
        <v>1861</v>
      </c>
      <c r="B1638" s="16" t="s">
        <v>1810</v>
      </c>
      <c r="C1638" s="16" t="s">
        <v>2529</v>
      </c>
      <c r="D1638" s="16" t="s">
        <v>992</v>
      </c>
      <c r="E1638" s="16" t="s">
        <v>497</v>
      </c>
      <c r="F1638" s="16" t="s">
        <v>454</v>
      </c>
      <c r="G1638" s="12">
        <v>497</v>
      </c>
      <c r="H1638" s="8">
        <v>515</v>
      </c>
      <c r="I1638" s="18">
        <f t="shared" si="36"/>
        <v>1.3089005235602095E-3</v>
      </c>
      <c r="J1638" s="1">
        <v>97.45</v>
      </c>
      <c r="K1638" s="7">
        <v>94.7</v>
      </c>
      <c r="L1638" s="8">
        <v>3</v>
      </c>
      <c r="M1638" s="14">
        <v>42909</v>
      </c>
      <c r="N1638" s="10" t="s">
        <v>2199</v>
      </c>
      <c r="O1638" s="7" t="s">
        <v>819</v>
      </c>
      <c r="P1638" s="7" t="s">
        <v>1029</v>
      </c>
    </row>
    <row r="1639" spans="1:16" ht="12.75" customHeight="1" x14ac:dyDescent="0.15">
      <c r="A1639" s="16" t="s">
        <v>891</v>
      </c>
      <c r="B1639" s="16" t="s">
        <v>1166</v>
      </c>
      <c r="C1639" s="16" t="s">
        <v>2530</v>
      </c>
      <c r="D1639" s="16" t="s">
        <v>915</v>
      </c>
      <c r="E1639" s="16" t="s">
        <v>899</v>
      </c>
      <c r="F1639" s="16" t="s">
        <v>898</v>
      </c>
      <c r="G1639" s="12">
        <v>35783</v>
      </c>
      <c r="H1639" s="8">
        <v>35790</v>
      </c>
      <c r="I1639" s="18">
        <f t="shared" si="36"/>
        <v>8.3023970206255268E-5</v>
      </c>
      <c r="J1639" s="1">
        <v>0</v>
      </c>
      <c r="K1639" s="7">
        <v>1436.1</v>
      </c>
      <c r="L1639" s="8">
        <v>5900</v>
      </c>
      <c r="M1639" s="14">
        <v>39366</v>
      </c>
      <c r="N1639" s="10" t="s">
        <v>2199</v>
      </c>
      <c r="O1639" s="7" t="s">
        <v>1147</v>
      </c>
      <c r="P1639" s="7" t="s">
        <v>1033</v>
      </c>
    </row>
    <row r="1640" spans="1:16" ht="12.75" customHeight="1" x14ac:dyDescent="0.15">
      <c r="A1640" s="16" t="s">
        <v>892</v>
      </c>
      <c r="B1640" s="16" t="s">
        <v>1166</v>
      </c>
      <c r="C1640" s="16" t="s">
        <v>2530</v>
      </c>
      <c r="D1640" s="16" t="s">
        <v>915</v>
      </c>
      <c r="E1640" s="16" t="s">
        <v>899</v>
      </c>
      <c r="F1640" s="16" t="s">
        <v>898</v>
      </c>
      <c r="G1640" s="12">
        <v>35786</v>
      </c>
      <c r="H1640" s="8">
        <v>35787</v>
      </c>
      <c r="I1640" s="18">
        <f t="shared" si="36"/>
        <v>1.1860567172322181E-5</v>
      </c>
      <c r="J1640" s="1">
        <v>0.03</v>
      </c>
      <c r="K1640" s="7">
        <v>1436.12</v>
      </c>
      <c r="L1640" s="8">
        <v>5987</v>
      </c>
      <c r="M1640" s="14">
        <v>39907</v>
      </c>
      <c r="N1640" s="10" t="s">
        <v>2199</v>
      </c>
      <c r="O1640" s="7" t="s">
        <v>1147</v>
      </c>
      <c r="P1640" s="7" t="s">
        <v>1033</v>
      </c>
    </row>
    <row r="1641" spans="1:16" ht="12.75" customHeight="1" x14ac:dyDescent="0.15">
      <c r="A1641" s="16" t="s">
        <v>1020</v>
      </c>
      <c r="B1641" s="16" t="s">
        <v>1166</v>
      </c>
      <c r="C1641" s="16" t="s">
        <v>2530</v>
      </c>
      <c r="D1641" s="16" t="s">
        <v>915</v>
      </c>
      <c r="E1641" s="16" t="s">
        <v>899</v>
      </c>
      <c r="F1641" s="16" t="s">
        <v>898</v>
      </c>
      <c r="G1641" s="12">
        <v>35785</v>
      </c>
      <c r="H1641" s="8">
        <v>35786</v>
      </c>
      <c r="I1641" s="18">
        <f t="shared" si="36"/>
        <v>1.1860848525103486E-5</v>
      </c>
      <c r="J1641" s="1">
        <v>0</v>
      </c>
      <c r="K1641" s="7">
        <v>1436.1</v>
      </c>
      <c r="L1641" s="8">
        <v>5990</v>
      </c>
      <c r="M1641" s="14">
        <v>40153</v>
      </c>
      <c r="N1641" s="10" t="s">
        <v>2199</v>
      </c>
      <c r="O1641" s="7" t="s">
        <v>1147</v>
      </c>
      <c r="P1641" s="7" t="s">
        <v>650</v>
      </c>
    </row>
    <row r="1642" spans="1:16" ht="12.75" customHeight="1" x14ac:dyDescent="0.15">
      <c r="A1642" s="16" t="s">
        <v>372</v>
      </c>
      <c r="B1642" s="16" t="s">
        <v>1166</v>
      </c>
      <c r="C1642" s="16" t="s">
        <v>2530</v>
      </c>
      <c r="D1642" s="16" t="s">
        <v>915</v>
      </c>
      <c r="E1642" s="16" t="s">
        <v>899</v>
      </c>
      <c r="F1642" s="16" t="s">
        <v>898</v>
      </c>
      <c r="G1642" s="12">
        <v>35785</v>
      </c>
      <c r="H1642" s="8">
        <v>35786</v>
      </c>
      <c r="I1642" s="18">
        <f t="shared" si="36"/>
        <v>1.1860848525103486E-5</v>
      </c>
      <c r="J1642" s="1">
        <v>0.01</v>
      </c>
      <c r="K1642" s="7">
        <v>1436.1</v>
      </c>
      <c r="L1642" s="8">
        <v>5990</v>
      </c>
      <c r="M1642" s="14">
        <v>40928</v>
      </c>
      <c r="N1642" s="10" t="s">
        <v>2199</v>
      </c>
      <c r="O1642" s="7" t="s">
        <v>1147</v>
      </c>
      <c r="P1642" s="7" t="s">
        <v>650</v>
      </c>
    </row>
    <row r="1643" spans="1:16" ht="12.75" customHeight="1" x14ac:dyDescent="0.15">
      <c r="A1643" s="16" t="s">
        <v>291</v>
      </c>
      <c r="B1643" s="16" t="s">
        <v>1166</v>
      </c>
      <c r="C1643" s="16" t="s">
        <v>2530</v>
      </c>
      <c r="D1643" s="16" t="s">
        <v>915</v>
      </c>
      <c r="E1643" s="16" t="s">
        <v>899</v>
      </c>
      <c r="F1643" s="16" t="s">
        <v>898</v>
      </c>
      <c r="G1643" s="12">
        <v>35739</v>
      </c>
      <c r="H1643" s="8">
        <v>35784</v>
      </c>
      <c r="I1643" s="18">
        <f t="shared" si="36"/>
        <v>5.340422249385851E-4</v>
      </c>
      <c r="J1643" s="1">
        <v>0</v>
      </c>
      <c r="K1643" s="7">
        <v>1436.1</v>
      </c>
      <c r="L1643" s="8">
        <v>5990</v>
      </c>
      <c r="M1643" s="14">
        <v>41419</v>
      </c>
      <c r="N1643" s="10" t="s">
        <v>2199</v>
      </c>
      <c r="O1643" s="7" t="s">
        <v>1147</v>
      </c>
      <c r="P1643" s="7" t="s">
        <v>650</v>
      </c>
    </row>
    <row r="1644" spans="1:16" ht="12.75" customHeight="1" x14ac:dyDescent="0.15">
      <c r="A1644" s="16" t="s">
        <v>316</v>
      </c>
      <c r="B1644" s="16" t="s">
        <v>1166</v>
      </c>
      <c r="C1644" s="16" t="s">
        <v>2530</v>
      </c>
      <c r="D1644" s="16" t="s">
        <v>915</v>
      </c>
      <c r="E1644" s="16" t="s">
        <v>899</v>
      </c>
      <c r="F1644" s="16" t="s">
        <v>898</v>
      </c>
      <c r="G1644" s="12">
        <v>35772</v>
      </c>
      <c r="H1644" s="8">
        <v>35801</v>
      </c>
      <c r="I1644" s="18">
        <f t="shared" si="36"/>
        <v>3.4395644799734324E-4</v>
      </c>
      <c r="J1644" s="1">
        <v>0</v>
      </c>
      <c r="K1644" s="7">
        <v>1436.1</v>
      </c>
      <c r="L1644" s="8">
        <v>5990</v>
      </c>
      <c r="M1644" s="14">
        <v>41494</v>
      </c>
      <c r="N1644" s="10" t="s">
        <v>2199</v>
      </c>
      <c r="O1644" s="7" t="s">
        <v>1147</v>
      </c>
      <c r="P1644" s="7" t="s">
        <v>650</v>
      </c>
    </row>
    <row r="1645" spans="1:16" ht="12.75" customHeight="1" x14ac:dyDescent="0.15">
      <c r="A1645" s="16" t="s">
        <v>1389</v>
      </c>
      <c r="B1645" s="16" t="s">
        <v>1166</v>
      </c>
      <c r="C1645" s="16" t="s">
        <v>2530</v>
      </c>
      <c r="D1645" s="16" t="s">
        <v>915</v>
      </c>
      <c r="E1645" s="16" t="s">
        <v>899</v>
      </c>
      <c r="F1645" s="16" t="s">
        <v>898</v>
      </c>
      <c r="G1645" s="12">
        <v>35772</v>
      </c>
      <c r="H1645" s="8">
        <v>35801</v>
      </c>
      <c r="I1645" s="18">
        <f t="shared" si="36"/>
        <v>3.4395644799734324E-4</v>
      </c>
      <c r="J1645" s="1">
        <v>0</v>
      </c>
      <c r="K1645" s="7">
        <v>1436.1</v>
      </c>
      <c r="L1645" s="8">
        <v>5990</v>
      </c>
      <c r="M1645" s="14">
        <v>42209</v>
      </c>
      <c r="N1645" s="10" t="s">
        <v>2199</v>
      </c>
      <c r="O1645" s="7" t="s">
        <v>1147</v>
      </c>
      <c r="P1645" s="7" t="s">
        <v>650</v>
      </c>
    </row>
    <row r="1646" spans="1:16" ht="12.75" customHeight="1" x14ac:dyDescent="0.15">
      <c r="A1646" s="16" t="s">
        <v>1705</v>
      </c>
      <c r="B1646" s="16" t="s">
        <v>1703</v>
      </c>
      <c r="C1646" s="16" t="s">
        <v>2530</v>
      </c>
      <c r="D1646" s="16" t="s">
        <v>915</v>
      </c>
      <c r="E1646" s="16" t="s">
        <v>899</v>
      </c>
      <c r="F1646" s="16" t="s">
        <v>898</v>
      </c>
      <c r="G1646" s="12">
        <v>35770</v>
      </c>
      <c r="H1646" s="8">
        <v>35770</v>
      </c>
      <c r="I1646" s="18">
        <f t="shared" si="36"/>
        <v>0</v>
      </c>
      <c r="J1646" s="1">
        <v>0</v>
      </c>
      <c r="K1646" s="7">
        <v>1436.1</v>
      </c>
      <c r="L1646" s="8">
        <v>5990</v>
      </c>
      <c r="M1646" s="14">
        <v>42711</v>
      </c>
      <c r="N1646" s="10" t="s">
        <v>2199</v>
      </c>
      <c r="O1646" s="7" t="s">
        <v>1147</v>
      </c>
      <c r="P1646" s="7" t="s">
        <v>650</v>
      </c>
    </row>
    <row r="1647" spans="1:16" ht="12.75" customHeight="1" x14ac:dyDescent="0.15">
      <c r="A1647" s="16" t="s">
        <v>1796</v>
      </c>
      <c r="B1647" s="16" t="s">
        <v>1753</v>
      </c>
      <c r="C1647" s="16" t="s">
        <v>2530</v>
      </c>
      <c r="D1647" s="16" t="s">
        <v>915</v>
      </c>
      <c r="E1647" s="16" t="s">
        <v>899</v>
      </c>
      <c r="F1647" s="16" t="s">
        <v>898</v>
      </c>
      <c r="G1647" s="12">
        <v>35772</v>
      </c>
      <c r="H1647" s="8">
        <v>35801</v>
      </c>
      <c r="I1647" s="18">
        <f t="shared" si="36"/>
        <v>3.4395644799734324E-4</v>
      </c>
      <c r="J1647" s="1">
        <v>0</v>
      </c>
      <c r="K1647" s="7">
        <v>1436.1</v>
      </c>
      <c r="L1647" s="8">
        <v>5990</v>
      </c>
      <c r="M1647" s="14">
        <v>42811</v>
      </c>
      <c r="N1647" s="10" t="s">
        <v>2199</v>
      </c>
      <c r="O1647" s="7" t="s">
        <v>1147</v>
      </c>
      <c r="P1647" s="7" t="s">
        <v>650</v>
      </c>
    </row>
    <row r="1648" spans="1:16" ht="12.75" customHeight="1" x14ac:dyDescent="0.15">
      <c r="A1648" s="16" t="s">
        <v>994</v>
      </c>
      <c r="B1648" s="16" t="s">
        <v>1166</v>
      </c>
      <c r="C1648" s="16" t="s">
        <v>2531</v>
      </c>
      <c r="D1648" s="16" t="s">
        <v>1151</v>
      </c>
      <c r="E1648" s="16" t="s">
        <v>899</v>
      </c>
      <c r="F1648" s="16" t="s">
        <v>898</v>
      </c>
      <c r="G1648" s="12">
        <v>35776</v>
      </c>
      <c r="H1648" s="8">
        <v>35796</v>
      </c>
      <c r="I1648" s="18">
        <f t="shared" si="36"/>
        <v>2.3721415694088623E-4</v>
      </c>
      <c r="J1648" s="1">
        <v>0.01</v>
      </c>
      <c r="K1648" s="7">
        <v>1436.1</v>
      </c>
      <c r="L1648" s="8">
        <v>4735</v>
      </c>
      <c r="M1648" s="14">
        <v>39059</v>
      </c>
      <c r="N1648" s="10" t="s">
        <v>1057</v>
      </c>
      <c r="O1648" s="7" t="s">
        <v>1124</v>
      </c>
      <c r="P1648" s="7" t="s">
        <v>1146</v>
      </c>
    </row>
    <row r="1649" spans="1:18" ht="12.75" customHeight="1" x14ac:dyDescent="0.15">
      <c r="A1649" s="16" t="s">
        <v>1925</v>
      </c>
      <c r="B1649" s="16" t="s">
        <v>1167</v>
      </c>
      <c r="C1649" s="16" t="s">
        <v>2532</v>
      </c>
      <c r="D1649" s="16" t="s">
        <v>1151</v>
      </c>
      <c r="E1649" s="16" t="s">
        <v>456</v>
      </c>
      <c r="F1649" s="16" t="s">
        <v>454</v>
      </c>
      <c r="G1649" s="9">
        <v>594</v>
      </c>
      <c r="H1649" s="8">
        <v>849</v>
      </c>
      <c r="I1649" s="18">
        <f t="shared" si="36"/>
        <v>1.7979270958189381E-2</v>
      </c>
      <c r="J1649" s="1">
        <v>97.8</v>
      </c>
      <c r="K1649" s="7">
        <v>99.2</v>
      </c>
      <c r="L1649" s="8">
        <v>10</v>
      </c>
      <c r="M1649" s="14">
        <v>41599</v>
      </c>
      <c r="N1649" s="10" t="s">
        <v>952</v>
      </c>
      <c r="O1649" s="7" t="s">
        <v>1398</v>
      </c>
      <c r="P1649" s="7" t="s">
        <v>889</v>
      </c>
    </row>
    <row r="1650" spans="1:18" ht="12.75" customHeight="1" x14ac:dyDescent="0.15">
      <c r="A1650" s="16" t="s">
        <v>1926</v>
      </c>
      <c r="B1650" s="16" t="s">
        <v>1810</v>
      </c>
      <c r="C1650" s="16" t="s">
        <v>2532</v>
      </c>
      <c r="D1650" s="16" t="s">
        <v>1151</v>
      </c>
      <c r="E1650" s="16" t="s">
        <v>456</v>
      </c>
      <c r="F1650" s="16" t="s">
        <v>454</v>
      </c>
      <c r="G1650" s="9">
        <v>586</v>
      </c>
      <c r="H1650" s="8">
        <v>606</v>
      </c>
      <c r="I1650" s="18">
        <f t="shared" si="36"/>
        <v>1.435544071202986E-3</v>
      </c>
      <c r="J1650" s="1">
        <v>97.6</v>
      </c>
      <c r="K1650" s="7">
        <v>96.6</v>
      </c>
      <c r="L1650" s="8">
        <v>43</v>
      </c>
      <c r="M1650" s="14">
        <v>42930</v>
      </c>
      <c r="N1650" s="10" t="s">
        <v>2199</v>
      </c>
      <c r="O1650" s="7" t="s">
        <v>1126</v>
      </c>
      <c r="P1650" s="7" t="s">
        <v>612</v>
      </c>
    </row>
    <row r="1651" spans="1:18" ht="12.75" customHeight="1" x14ac:dyDescent="0.15">
      <c r="A1651" s="16" t="s">
        <v>823</v>
      </c>
      <c r="B1651" s="16" t="s">
        <v>1166</v>
      </c>
      <c r="C1651" s="16" t="s">
        <v>2533</v>
      </c>
      <c r="D1651" s="16" t="s">
        <v>1151</v>
      </c>
      <c r="E1651" s="16" t="s">
        <v>456</v>
      </c>
      <c r="F1651" s="16" t="s">
        <v>454</v>
      </c>
      <c r="G1651" s="12">
        <v>491</v>
      </c>
      <c r="H1651" s="8">
        <v>494</v>
      </c>
      <c r="I1651" s="18">
        <f t="shared" si="36"/>
        <v>2.185792349726776E-4</v>
      </c>
      <c r="J1651" s="1">
        <v>97.3</v>
      </c>
      <c r="K1651" s="11">
        <v>94.5</v>
      </c>
      <c r="L1651" s="8">
        <v>4500</v>
      </c>
      <c r="M1651" s="14">
        <v>39343</v>
      </c>
      <c r="N1651" s="10" t="s">
        <v>1161</v>
      </c>
      <c r="O1651" s="7" t="s">
        <v>900</v>
      </c>
      <c r="P1651" s="7" t="s">
        <v>281</v>
      </c>
    </row>
    <row r="1652" spans="1:18" ht="12.75" customHeight="1" x14ac:dyDescent="0.15">
      <c r="A1652" s="16" t="s">
        <v>1107</v>
      </c>
      <c r="B1652" s="16" t="s">
        <v>1166</v>
      </c>
      <c r="C1652" s="16" t="s">
        <v>2533</v>
      </c>
      <c r="D1652" s="16" t="s">
        <v>1151</v>
      </c>
      <c r="E1652" s="16" t="s">
        <v>456</v>
      </c>
      <c r="F1652" s="16" t="s">
        <v>454</v>
      </c>
      <c r="G1652" s="12">
        <v>765</v>
      </c>
      <c r="H1652" s="8">
        <v>767</v>
      </c>
      <c r="I1652" s="18">
        <f t="shared" si="36"/>
        <v>1.4013452914798206E-4</v>
      </c>
      <c r="J1652" s="1">
        <v>98.5</v>
      </c>
      <c r="K1652" s="11">
        <v>100.2</v>
      </c>
      <c r="L1652" s="8">
        <v>2800</v>
      </c>
      <c r="M1652" s="14">
        <v>40094</v>
      </c>
      <c r="N1652" s="10" t="s">
        <v>2199</v>
      </c>
      <c r="O1652" s="7" t="s">
        <v>900</v>
      </c>
      <c r="P1652" s="7" t="s">
        <v>281</v>
      </c>
    </row>
    <row r="1653" spans="1:18" ht="12.75" customHeight="1" x14ac:dyDescent="0.15">
      <c r="A1653" s="16" t="s">
        <v>85</v>
      </c>
      <c r="B1653" s="16" t="s">
        <v>1166</v>
      </c>
      <c r="C1653" s="16" t="s">
        <v>2533</v>
      </c>
      <c r="D1653" s="16" t="s">
        <v>1151</v>
      </c>
      <c r="E1653" s="16" t="s">
        <v>456</v>
      </c>
      <c r="F1653" s="16" t="s">
        <v>454</v>
      </c>
      <c r="G1653" s="12">
        <v>612</v>
      </c>
      <c r="H1653" s="8">
        <v>614</v>
      </c>
      <c r="I1653" s="18">
        <f t="shared" si="36"/>
        <v>1.4320492624946297E-4</v>
      </c>
      <c r="J1653" s="1">
        <v>97.99</v>
      </c>
      <c r="K1653" s="11">
        <v>96.96</v>
      </c>
      <c r="L1653" s="8">
        <v>2800</v>
      </c>
      <c r="M1653" s="14">
        <v>41864</v>
      </c>
      <c r="N1653" s="10" t="s">
        <v>1093</v>
      </c>
      <c r="O1653" s="7" t="s">
        <v>900</v>
      </c>
      <c r="P1653" s="7" t="s">
        <v>1033</v>
      </c>
    </row>
    <row r="1654" spans="1:18" ht="12.75" customHeight="1" x14ac:dyDescent="0.15">
      <c r="A1654" s="16" t="s">
        <v>1649</v>
      </c>
      <c r="B1654" s="16" t="s">
        <v>1614</v>
      </c>
      <c r="C1654" s="16" t="s">
        <v>2533</v>
      </c>
      <c r="D1654" s="16" t="s">
        <v>1151</v>
      </c>
      <c r="E1654" s="16" t="s">
        <v>456</v>
      </c>
      <c r="F1654" s="16" t="s">
        <v>454</v>
      </c>
      <c r="G1654" s="12">
        <v>617</v>
      </c>
      <c r="H1654" s="8">
        <v>620</v>
      </c>
      <c r="I1654" s="18">
        <f t="shared" si="36"/>
        <v>2.14638334406525E-4</v>
      </c>
      <c r="J1654" s="1">
        <v>98</v>
      </c>
      <c r="K1654" s="11">
        <v>96.9</v>
      </c>
      <c r="L1654" s="8">
        <v>2485</v>
      </c>
      <c r="M1654" s="14">
        <v>42685</v>
      </c>
      <c r="N1654" s="10" t="s">
        <v>783</v>
      </c>
      <c r="O1654" s="7" t="s">
        <v>900</v>
      </c>
      <c r="P1654" s="7" t="s">
        <v>1033</v>
      </c>
    </row>
    <row r="1655" spans="1:18" ht="12.75" customHeight="1" x14ac:dyDescent="0.15">
      <c r="A1655" s="25" t="s">
        <v>1362</v>
      </c>
      <c r="B1655" s="25" t="s">
        <v>36</v>
      </c>
      <c r="C1655" s="16" t="s">
        <v>2203</v>
      </c>
      <c r="D1655" s="25" t="s">
        <v>915</v>
      </c>
      <c r="E1655" s="25" t="s">
        <v>497</v>
      </c>
      <c r="F1655" s="25" t="s">
        <v>454</v>
      </c>
      <c r="G1655" s="26">
        <v>309</v>
      </c>
      <c r="H1655" s="23">
        <v>322</v>
      </c>
      <c r="I1655" s="28">
        <v>1.1904761904761906E-3</v>
      </c>
      <c r="J1655" s="21">
        <v>38</v>
      </c>
      <c r="K1655" s="33">
        <v>90.83</v>
      </c>
      <c r="L1655" s="23">
        <v>4990</v>
      </c>
      <c r="M1655" s="27">
        <v>42144</v>
      </c>
      <c r="N1655" s="22" t="s">
        <v>2199</v>
      </c>
      <c r="O1655" s="22" t="s">
        <v>1147</v>
      </c>
      <c r="P1655" s="22" t="s">
        <v>1033</v>
      </c>
      <c r="Q1655" s="22"/>
      <c r="R1655" s="22"/>
    </row>
    <row r="1656" spans="1:18" ht="12.75" customHeight="1" x14ac:dyDescent="0.15">
      <c r="A1656" s="25" t="s">
        <v>1426</v>
      </c>
      <c r="B1656" s="25" t="s">
        <v>36</v>
      </c>
      <c r="C1656" s="16" t="s">
        <v>2158</v>
      </c>
      <c r="D1656" s="25" t="s">
        <v>992</v>
      </c>
      <c r="E1656" s="25" t="s">
        <v>497</v>
      </c>
      <c r="F1656" s="25" t="s">
        <v>454</v>
      </c>
      <c r="G1656" s="26">
        <v>520</v>
      </c>
      <c r="H1656" s="23">
        <v>540</v>
      </c>
      <c r="I1656" s="28">
        <v>1.1904761904761906E-3</v>
      </c>
      <c r="J1656" s="21">
        <v>97.46</v>
      </c>
      <c r="K1656" s="33">
        <v>95.23</v>
      </c>
      <c r="L1656" s="23">
        <v>1</v>
      </c>
      <c r="M1656" s="27">
        <v>42266</v>
      </c>
      <c r="N1656" s="22" t="s">
        <v>2199</v>
      </c>
      <c r="O1656" s="22" t="s">
        <v>1180</v>
      </c>
      <c r="P1656" s="22" t="s">
        <v>1417</v>
      </c>
      <c r="Q1656" s="22"/>
      <c r="R1656" s="22"/>
    </row>
    <row r="1657" spans="1:18" ht="12.75" customHeight="1" x14ac:dyDescent="0.15">
      <c r="A1657" s="25" t="s">
        <v>1427</v>
      </c>
      <c r="B1657" s="25" t="s">
        <v>36</v>
      </c>
      <c r="C1657" s="16" t="s">
        <v>2158</v>
      </c>
      <c r="D1657" s="25" t="s">
        <v>992</v>
      </c>
      <c r="E1657" s="25" t="s">
        <v>497</v>
      </c>
      <c r="F1657" s="25" t="s">
        <v>454</v>
      </c>
      <c r="G1657" s="26">
        <v>520</v>
      </c>
      <c r="H1657" s="23">
        <v>540</v>
      </c>
      <c r="I1657" s="28">
        <v>1.1904761904761906E-3</v>
      </c>
      <c r="J1657" s="21">
        <v>97.46</v>
      </c>
      <c r="K1657" s="33">
        <v>95.23</v>
      </c>
      <c r="L1657" s="23">
        <v>1</v>
      </c>
      <c r="M1657" s="27">
        <v>42266</v>
      </c>
      <c r="N1657" s="22" t="s">
        <v>2199</v>
      </c>
      <c r="O1657" s="22" t="s">
        <v>1180</v>
      </c>
      <c r="P1657" s="22" t="s">
        <v>1417</v>
      </c>
      <c r="Q1657" s="22"/>
      <c r="R1657" s="22"/>
    </row>
    <row r="1658" spans="1:18" ht="12.75" customHeight="1" x14ac:dyDescent="0.15">
      <c r="A1658" s="25" t="s">
        <v>1428</v>
      </c>
      <c r="B1658" s="25" t="s">
        <v>36</v>
      </c>
      <c r="C1658" s="16" t="s">
        <v>2158</v>
      </c>
      <c r="D1658" s="25" t="s">
        <v>992</v>
      </c>
      <c r="E1658" s="25" t="s">
        <v>497</v>
      </c>
      <c r="F1658" s="25" t="s">
        <v>454</v>
      </c>
      <c r="G1658" s="26">
        <v>520</v>
      </c>
      <c r="H1658" s="23">
        <v>540</v>
      </c>
      <c r="I1658" s="28">
        <v>1.1904761904761899E-3</v>
      </c>
      <c r="J1658" s="21">
        <v>97.46</v>
      </c>
      <c r="K1658" s="33">
        <v>95.23</v>
      </c>
      <c r="L1658" s="23">
        <v>1</v>
      </c>
      <c r="M1658" s="27">
        <v>42266</v>
      </c>
      <c r="N1658" s="22" t="s">
        <v>2199</v>
      </c>
      <c r="O1658" s="22" t="s">
        <v>1180</v>
      </c>
      <c r="P1658" s="22" t="s">
        <v>1417</v>
      </c>
      <c r="Q1658" s="22"/>
      <c r="R1658" s="22"/>
    </row>
    <row r="1659" spans="1:18" ht="12.75" customHeight="1" x14ac:dyDescent="0.15">
      <c r="A1659" s="25" t="s">
        <v>1429</v>
      </c>
      <c r="B1659" s="25" t="s">
        <v>36</v>
      </c>
      <c r="C1659" s="16" t="s">
        <v>2158</v>
      </c>
      <c r="D1659" s="25" t="s">
        <v>992</v>
      </c>
      <c r="E1659" s="25" t="s">
        <v>497</v>
      </c>
      <c r="F1659" s="25" t="s">
        <v>454</v>
      </c>
      <c r="G1659" s="26">
        <v>520</v>
      </c>
      <c r="H1659" s="23">
        <v>540</v>
      </c>
      <c r="I1659" s="28">
        <v>1.1904761904761899E-3</v>
      </c>
      <c r="J1659" s="21">
        <v>97.46</v>
      </c>
      <c r="K1659" s="33">
        <v>95.23</v>
      </c>
      <c r="L1659" s="23">
        <v>1</v>
      </c>
      <c r="M1659" s="27">
        <v>42266</v>
      </c>
      <c r="N1659" s="22" t="s">
        <v>2199</v>
      </c>
      <c r="O1659" s="22" t="s">
        <v>1180</v>
      </c>
      <c r="P1659" s="22" t="s">
        <v>1417</v>
      </c>
      <c r="Q1659" s="22"/>
      <c r="R1659" s="22"/>
    </row>
    <row r="1660" spans="1:18" ht="12.75" customHeight="1" x14ac:dyDescent="0.15">
      <c r="A1660" s="25" t="s">
        <v>1886</v>
      </c>
      <c r="B1660" s="25" t="s">
        <v>1810</v>
      </c>
      <c r="C1660" s="16" t="s">
        <v>2534</v>
      </c>
      <c r="D1660" s="25" t="s">
        <v>588</v>
      </c>
      <c r="E1660" s="25" t="s">
        <v>1134</v>
      </c>
      <c r="F1660" s="25" t="s">
        <v>454</v>
      </c>
      <c r="G1660" s="26">
        <v>401</v>
      </c>
      <c r="H1660" s="23">
        <v>403</v>
      </c>
      <c r="I1660" s="28">
        <v>1.1904761904761899E-3</v>
      </c>
      <c r="J1660" s="21">
        <v>51.6</v>
      </c>
      <c r="K1660" s="33">
        <v>92.6</v>
      </c>
      <c r="L1660" s="23">
        <v>3</v>
      </c>
      <c r="M1660" s="27">
        <v>42843</v>
      </c>
      <c r="N1660" s="22" t="s">
        <v>2199</v>
      </c>
      <c r="O1660" s="22" t="s">
        <v>939</v>
      </c>
      <c r="P1660" s="22" t="s">
        <v>1327</v>
      </c>
      <c r="Q1660" s="22"/>
      <c r="R1660" s="22"/>
    </row>
    <row r="1661" spans="1:18" ht="12.75" customHeight="1" x14ac:dyDescent="0.15">
      <c r="A1661" s="16" t="s">
        <v>239</v>
      </c>
      <c r="B1661" s="16" t="s">
        <v>36</v>
      </c>
      <c r="C1661" s="16" t="s">
        <v>2196</v>
      </c>
      <c r="D1661" s="16" t="s">
        <v>992</v>
      </c>
      <c r="E1661" s="16" t="s">
        <v>497</v>
      </c>
      <c r="F1661" s="16" t="s">
        <v>454</v>
      </c>
      <c r="G1661" s="12">
        <v>489</v>
      </c>
      <c r="H1661" s="8">
        <v>501</v>
      </c>
      <c r="I1661" s="18">
        <f t="shared" ref="I1661:I1684" si="37">(H1661-G1661)/(H1661+G1661+12740)</f>
        <v>8.7399854333576111E-4</v>
      </c>
      <c r="J1661" s="1">
        <v>97.35</v>
      </c>
      <c r="K1661" s="11">
        <v>94.51</v>
      </c>
      <c r="L1661" s="8" t="s">
        <v>2199</v>
      </c>
      <c r="M1661" s="14">
        <v>41231</v>
      </c>
      <c r="N1661" s="10" t="s">
        <v>2199</v>
      </c>
      <c r="O1661" s="7" t="s">
        <v>1180</v>
      </c>
      <c r="P1661" s="7" t="s">
        <v>1181</v>
      </c>
    </row>
    <row r="1662" spans="1:18" ht="12.75" customHeight="1" x14ac:dyDescent="0.15">
      <c r="A1662" s="16" t="s">
        <v>934</v>
      </c>
      <c r="B1662" s="16" t="s">
        <v>1166</v>
      </c>
      <c r="C1662" s="16" t="s">
        <v>2535</v>
      </c>
      <c r="D1662" s="16" t="s">
        <v>1151</v>
      </c>
      <c r="E1662" s="16" t="s">
        <v>899</v>
      </c>
      <c r="F1662" s="16" t="s">
        <v>898</v>
      </c>
      <c r="G1662" s="12">
        <v>35782</v>
      </c>
      <c r="H1662" s="8">
        <v>35790</v>
      </c>
      <c r="I1662" s="18">
        <f t="shared" si="37"/>
        <v>9.4885662776354493E-5</v>
      </c>
      <c r="J1662" s="1">
        <v>0.01</v>
      </c>
      <c r="K1662" s="7">
        <v>1436.1</v>
      </c>
      <c r="L1662" s="8">
        <v>4703</v>
      </c>
      <c r="M1662" s="14">
        <v>38412</v>
      </c>
      <c r="N1662" s="10" t="s">
        <v>782</v>
      </c>
      <c r="O1662" s="7" t="s">
        <v>2086</v>
      </c>
      <c r="P1662" s="7" t="s">
        <v>669</v>
      </c>
    </row>
    <row r="1663" spans="1:18" ht="12.75" customHeight="1" x14ac:dyDescent="0.15">
      <c r="A1663" s="16" t="s">
        <v>1024</v>
      </c>
      <c r="B1663" s="16" t="s">
        <v>1166</v>
      </c>
      <c r="C1663" s="16" t="s">
        <v>2535</v>
      </c>
      <c r="D1663" s="16" t="s">
        <v>1151</v>
      </c>
      <c r="E1663" s="16" t="s">
        <v>899</v>
      </c>
      <c r="F1663" s="16" t="s">
        <v>898</v>
      </c>
      <c r="G1663" s="12">
        <v>35784</v>
      </c>
      <c r="H1663" s="8">
        <v>35787</v>
      </c>
      <c r="I1663" s="18">
        <f t="shared" si="37"/>
        <v>3.558254557531046E-5</v>
      </c>
      <c r="J1663" s="1">
        <v>0.01</v>
      </c>
      <c r="K1663" s="7">
        <v>1436.09</v>
      </c>
      <c r="L1663" s="8">
        <v>5193</v>
      </c>
      <c r="M1663" s="14">
        <v>39020</v>
      </c>
      <c r="N1663" s="10" t="s">
        <v>782</v>
      </c>
      <c r="O1663" s="7" t="s">
        <v>2086</v>
      </c>
      <c r="P1663" s="7" t="s">
        <v>669</v>
      </c>
    </row>
    <row r="1664" spans="1:18" ht="12.75" customHeight="1" x14ac:dyDescent="0.15">
      <c r="A1664" s="16" t="s">
        <v>748</v>
      </c>
      <c r="B1664" s="16" t="s">
        <v>427</v>
      </c>
      <c r="C1664" s="16" t="s">
        <v>2536</v>
      </c>
      <c r="D1664" s="16" t="s">
        <v>992</v>
      </c>
      <c r="E1664" s="16" t="s">
        <v>1100</v>
      </c>
      <c r="F1664" s="16" t="s">
        <v>1165</v>
      </c>
      <c r="G1664" s="12">
        <v>7079</v>
      </c>
      <c r="H1664" s="8">
        <v>114027</v>
      </c>
      <c r="I1664" s="18">
        <f t="shared" si="37"/>
        <v>0.79903770004333341</v>
      </c>
      <c r="J1664" s="1">
        <v>38.4</v>
      </c>
      <c r="K1664" s="11">
        <v>2872.15</v>
      </c>
      <c r="L1664" s="8">
        <v>3764</v>
      </c>
      <c r="M1664" s="14">
        <v>36504</v>
      </c>
      <c r="N1664" s="10" t="s">
        <v>1078</v>
      </c>
      <c r="O1664" s="7" t="s">
        <v>1124</v>
      </c>
      <c r="P1664" s="7" t="s">
        <v>1146</v>
      </c>
    </row>
    <row r="1665" spans="1:16" ht="12.75" customHeight="1" x14ac:dyDescent="0.15">
      <c r="A1665" s="16" t="s">
        <v>1648</v>
      </c>
      <c r="B1665" s="16" t="s">
        <v>1614</v>
      </c>
      <c r="C1665" s="16" t="s">
        <v>2182</v>
      </c>
      <c r="D1665" s="16" t="s">
        <v>992</v>
      </c>
      <c r="E1665" s="16" t="s">
        <v>497</v>
      </c>
      <c r="F1665" s="16" t="s">
        <v>454</v>
      </c>
      <c r="G1665" s="12">
        <v>493</v>
      </c>
      <c r="H1665" s="8">
        <v>513</v>
      </c>
      <c r="I1665" s="18">
        <f t="shared" si="37"/>
        <v>1.4549687181725592E-3</v>
      </c>
      <c r="J1665" s="1">
        <v>97.4</v>
      </c>
      <c r="K1665" s="11">
        <v>94.68</v>
      </c>
      <c r="L1665" s="8">
        <v>240</v>
      </c>
      <c r="M1665" s="14">
        <v>42683</v>
      </c>
      <c r="N1665" s="10" t="s">
        <v>2199</v>
      </c>
      <c r="O1665" s="7" t="s">
        <v>1116</v>
      </c>
      <c r="P1665" s="7" t="s">
        <v>1436</v>
      </c>
    </row>
    <row r="1666" spans="1:16" ht="12.75" customHeight="1" x14ac:dyDescent="0.15">
      <c r="A1666" s="16" t="s">
        <v>120</v>
      </c>
      <c r="B1666" s="16" t="s">
        <v>36</v>
      </c>
      <c r="C1666" s="16" t="s">
        <v>2195</v>
      </c>
      <c r="D1666" s="16" t="s">
        <v>992</v>
      </c>
      <c r="E1666" s="16" t="s">
        <v>456</v>
      </c>
      <c r="F1666" s="16" t="s">
        <v>454</v>
      </c>
      <c r="G1666" s="9">
        <v>801</v>
      </c>
      <c r="H1666" s="7">
        <v>823</v>
      </c>
      <c r="I1666" s="18">
        <f t="shared" si="37"/>
        <v>1.5316067947646894E-3</v>
      </c>
      <c r="J1666" s="1">
        <v>98.7</v>
      </c>
      <c r="K1666" s="7">
        <v>101.1</v>
      </c>
      <c r="L1666" s="8">
        <v>91</v>
      </c>
      <c r="M1666" s="14">
        <v>40653</v>
      </c>
      <c r="N1666" s="10" t="s">
        <v>453</v>
      </c>
      <c r="O1666" s="7" t="s">
        <v>819</v>
      </c>
      <c r="P1666" s="7" t="s">
        <v>118</v>
      </c>
    </row>
    <row r="1667" spans="1:16" ht="12.75" customHeight="1" x14ac:dyDescent="0.15">
      <c r="A1667" s="16" t="s">
        <v>1101</v>
      </c>
      <c r="B1667" s="16" t="s">
        <v>1166</v>
      </c>
      <c r="C1667" s="16" t="s">
        <v>2537</v>
      </c>
      <c r="D1667" s="16" t="s">
        <v>1001</v>
      </c>
      <c r="E1667" s="16" t="s">
        <v>899</v>
      </c>
      <c r="F1667" s="16" t="s">
        <v>898</v>
      </c>
      <c r="G1667" s="12">
        <v>35778</v>
      </c>
      <c r="H1667" s="8">
        <v>35792</v>
      </c>
      <c r="I1667" s="18">
        <f t="shared" si="37"/>
        <v>1.660538488909975E-4</v>
      </c>
      <c r="J1667" s="1">
        <v>0.1</v>
      </c>
      <c r="K1667" s="4">
        <v>1436.06</v>
      </c>
      <c r="L1667" s="8">
        <v>3631</v>
      </c>
      <c r="M1667" s="14">
        <v>38395</v>
      </c>
      <c r="N1667" s="10" t="s">
        <v>782</v>
      </c>
      <c r="O1667" s="7" t="s">
        <v>1124</v>
      </c>
      <c r="P1667" s="7" t="s">
        <v>592</v>
      </c>
    </row>
    <row r="1668" spans="1:16" ht="12.75" customHeight="1" x14ac:dyDescent="0.15">
      <c r="A1668" s="16" t="s">
        <v>723</v>
      </c>
      <c r="B1668" s="16" t="s">
        <v>38</v>
      </c>
      <c r="C1668" s="16" t="s">
        <v>2538</v>
      </c>
      <c r="D1668" s="16" t="s">
        <v>588</v>
      </c>
      <c r="E1668" s="16" t="s">
        <v>899</v>
      </c>
      <c r="F1668" s="16" t="s">
        <v>454</v>
      </c>
      <c r="G1668" s="12">
        <v>1193</v>
      </c>
      <c r="H1668" s="8">
        <v>1205</v>
      </c>
      <c r="I1668" s="18">
        <f t="shared" si="37"/>
        <v>7.9270709472849786E-4</v>
      </c>
      <c r="J1668" s="1">
        <v>100.3</v>
      </c>
      <c r="K1668" s="4">
        <v>109.4</v>
      </c>
      <c r="L1668" s="8">
        <v>60</v>
      </c>
      <c r="M1668" s="14">
        <v>40162</v>
      </c>
      <c r="N1668" s="10" t="s">
        <v>2199</v>
      </c>
      <c r="O1668" s="7" t="s">
        <v>1180</v>
      </c>
      <c r="P1668" s="7" t="s">
        <v>920</v>
      </c>
    </row>
    <row r="1669" spans="1:16" ht="12.75" customHeight="1" x14ac:dyDescent="0.15">
      <c r="A1669" s="16" t="s">
        <v>1411</v>
      </c>
      <c r="B1669" s="16" t="s">
        <v>36</v>
      </c>
      <c r="C1669" s="16" t="s">
        <v>2539</v>
      </c>
      <c r="D1669" s="16" t="s">
        <v>588</v>
      </c>
      <c r="E1669" s="16" t="s">
        <v>899</v>
      </c>
      <c r="F1669" s="16" t="s">
        <v>454</v>
      </c>
      <c r="G1669" s="12">
        <v>518</v>
      </c>
      <c r="H1669" s="8">
        <v>535</v>
      </c>
      <c r="I1669" s="18">
        <f t="shared" si="37"/>
        <v>1.2325092438193286E-3</v>
      </c>
      <c r="J1669" s="1">
        <v>97.46</v>
      </c>
      <c r="K1669" s="4">
        <v>95.17</v>
      </c>
      <c r="L1669" s="8">
        <v>25</v>
      </c>
      <c r="M1669" s="14">
        <v>42266</v>
      </c>
      <c r="N1669" s="10" t="s">
        <v>2199</v>
      </c>
      <c r="O1669" s="7" t="s">
        <v>1180</v>
      </c>
      <c r="P1669" s="7" t="s">
        <v>1417</v>
      </c>
    </row>
    <row r="1670" spans="1:16" ht="12.75" customHeight="1" x14ac:dyDescent="0.15">
      <c r="A1670" s="16" t="s">
        <v>1412</v>
      </c>
      <c r="B1670" s="16" t="s">
        <v>36</v>
      </c>
      <c r="C1670" s="16" t="s">
        <v>2539</v>
      </c>
      <c r="D1670" s="16" t="s">
        <v>588</v>
      </c>
      <c r="E1670" s="16" t="s">
        <v>899</v>
      </c>
      <c r="F1670" s="16" t="s">
        <v>454</v>
      </c>
      <c r="G1670" s="12">
        <v>520</v>
      </c>
      <c r="H1670" s="8">
        <v>539</v>
      </c>
      <c r="I1670" s="18">
        <f t="shared" si="37"/>
        <v>1.3769113703891586E-3</v>
      </c>
      <c r="J1670" s="1">
        <v>97.46</v>
      </c>
      <c r="K1670" s="4">
        <v>95.22</v>
      </c>
      <c r="L1670" s="8">
        <v>10</v>
      </c>
      <c r="M1670" s="14">
        <v>42266</v>
      </c>
      <c r="N1670" s="10" t="s">
        <v>2199</v>
      </c>
      <c r="O1670" s="7" t="s">
        <v>1180</v>
      </c>
      <c r="P1670" s="7" t="s">
        <v>1417</v>
      </c>
    </row>
    <row r="1671" spans="1:16" ht="12.75" customHeight="1" x14ac:dyDescent="0.15">
      <c r="A1671" s="16" t="s">
        <v>1413</v>
      </c>
      <c r="B1671" s="16" t="s">
        <v>36</v>
      </c>
      <c r="C1671" s="16" t="s">
        <v>2539</v>
      </c>
      <c r="D1671" s="16" t="s">
        <v>588</v>
      </c>
      <c r="E1671" s="16" t="s">
        <v>899</v>
      </c>
      <c r="F1671" s="16" t="s">
        <v>454</v>
      </c>
      <c r="G1671" s="12">
        <v>519</v>
      </c>
      <c r="H1671" s="8">
        <v>538</v>
      </c>
      <c r="I1671" s="18">
        <f t="shared" si="37"/>
        <v>1.377110966152062E-3</v>
      </c>
      <c r="J1671" s="1">
        <v>97.46</v>
      </c>
      <c r="K1671" s="4">
        <v>95.21</v>
      </c>
      <c r="L1671" s="8">
        <v>10</v>
      </c>
      <c r="M1671" s="14">
        <v>42266</v>
      </c>
      <c r="N1671" s="10" t="s">
        <v>2199</v>
      </c>
      <c r="O1671" s="7" t="s">
        <v>1180</v>
      </c>
      <c r="P1671" s="7" t="s">
        <v>1417</v>
      </c>
    </row>
    <row r="1672" spans="1:16" ht="12.75" customHeight="1" x14ac:dyDescent="0.15">
      <c r="A1672" s="16" t="s">
        <v>1414</v>
      </c>
      <c r="B1672" s="16" t="s">
        <v>36</v>
      </c>
      <c r="C1672" s="16" t="s">
        <v>2539</v>
      </c>
      <c r="D1672" s="16" t="s">
        <v>588</v>
      </c>
      <c r="E1672" s="16" t="s">
        <v>899</v>
      </c>
      <c r="F1672" s="16" t="s">
        <v>454</v>
      </c>
      <c r="G1672" s="12">
        <v>520</v>
      </c>
      <c r="H1672" s="8">
        <v>539</v>
      </c>
      <c r="I1672" s="18">
        <f t="shared" si="37"/>
        <v>1.3769113703891586E-3</v>
      </c>
      <c r="J1672" s="1">
        <v>97.46</v>
      </c>
      <c r="K1672" s="4">
        <v>95.22</v>
      </c>
      <c r="L1672" s="8">
        <v>10</v>
      </c>
      <c r="M1672" s="14">
        <v>42266</v>
      </c>
      <c r="N1672" s="10" t="s">
        <v>2199</v>
      </c>
      <c r="O1672" s="7" t="s">
        <v>1180</v>
      </c>
      <c r="P1672" s="7" t="s">
        <v>1417</v>
      </c>
    </row>
    <row r="1673" spans="1:16" ht="12.75" customHeight="1" x14ac:dyDescent="0.15">
      <c r="A1673" s="16" t="s">
        <v>1415</v>
      </c>
      <c r="B1673" s="16" t="s">
        <v>36</v>
      </c>
      <c r="C1673" s="16" t="s">
        <v>2539</v>
      </c>
      <c r="D1673" s="16" t="s">
        <v>588</v>
      </c>
      <c r="E1673" s="16" t="s">
        <v>899</v>
      </c>
      <c r="F1673" s="16" t="s">
        <v>454</v>
      </c>
      <c r="G1673" s="12">
        <v>519</v>
      </c>
      <c r="H1673" s="8">
        <v>538</v>
      </c>
      <c r="I1673" s="18">
        <f t="shared" si="37"/>
        <v>1.377110966152062E-3</v>
      </c>
      <c r="J1673" s="1">
        <v>97.46</v>
      </c>
      <c r="K1673" s="4">
        <v>95.2</v>
      </c>
      <c r="L1673" s="8">
        <v>2</v>
      </c>
      <c r="M1673" s="14">
        <v>42266</v>
      </c>
      <c r="N1673" s="10" t="s">
        <v>2199</v>
      </c>
      <c r="O1673" s="7" t="s">
        <v>1180</v>
      </c>
      <c r="P1673" s="7" t="s">
        <v>1417</v>
      </c>
    </row>
    <row r="1674" spans="1:16" ht="12.75" customHeight="1" x14ac:dyDescent="0.15">
      <c r="A1674" s="16" t="s">
        <v>1416</v>
      </c>
      <c r="B1674" s="16" t="s">
        <v>36</v>
      </c>
      <c r="C1674" s="16" t="s">
        <v>2539</v>
      </c>
      <c r="D1674" s="16" t="s">
        <v>588</v>
      </c>
      <c r="E1674" s="16" t="s">
        <v>899</v>
      </c>
      <c r="F1674" s="16" t="s">
        <v>454</v>
      </c>
      <c r="G1674" s="12">
        <v>520</v>
      </c>
      <c r="H1674" s="8">
        <v>540</v>
      </c>
      <c r="I1674" s="18">
        <f t="shared" si="37"/>
        <v>1.4492753623188406E-3</v>
      </c>
      <c r="J1674" s="1">
        <v>97.46</v>
      </c>
      <c r="K1674" s="4">
        <v>95.23</v>
      </c>
      <c r="L1674" s="8">
        <v>2</v>
      </c>
      <c r="M1674" s="14">
        <v>42266</v>
      </c>
      <c r="N1674" s="10" t="s">
        <v>2199</v>
      </c>
      <c r="O1674" s="7" t="s">
        <v>1180</v>
      </c>
      <c r="P1674" s="7" t="s">
        <v>1417</v>
      </c>
    </row>
    <row r="1675" spans="1:16" ht="12.75" customHeight="1" x14ac:dyDescent="0.15">
      <c r="A1675" s="16" t="s">
        <v>1737</v>
      </c>
      <c r="B1675" s="16" t="s">
        <v>1753</v>
      </c>
      <c r="C1675" s="16" t="s">
        <v>2540</v>
      </c>
      <c r="D1675" s="16" t="s">
        <v>992</v>
      </c>
      <c r="E1675" s="16" t="s">
        <v>497</v>
      </c>
      <c r="F1675" s="16" t="s">
        <v>454</v>
      </c>
      <c r="G1675" s="12">
        <v>529</v>
      </c>
      <c r="H1675" s="8">
        <v>541</v>
      </c>
      <c r="I1675" s="18">
        <f t="shared" si="37"/>
        <v>8.6893555394641569E-4</v>
      </c>
      <c r="J1675" s="1">
        <v>97.54</v>
      </c>
      <c r="K1675" s="11">
        <v>95.33</v>
      </c>
      <c r="L1675" s="8">
        <v>2</v>
      </c>
      <c r="M1675" s="14">
        <v>42744</v>
      </c>
      <c r="N1675" s="10" t="s">
        <v>2199</v>
      </c>
      <c r="O1675" s="7" t="s">
        <v>1116</v>
      </c>
      <c r="P1675" s="7" t="s">
        <v>1735</v>
      </c>
    </row>
    <row r="1676" spans="1:16" ht="12.75" customHeight="1" x14ac:dyDescent="0.15">
      <c r="A1676" s="16" t="s">
        <v>121</v>
      </c>
      <c r="B1676" s="16" t="s">
        <v>1014</v>
      </c>
      <c r="C1676" s="16" t="s">
        <v>2541</v>
      </c>
      <c r="D1676" s="16" t="s">
        <v>1244</v>
      </c>
      <c r="E1676" s="16" t="s">
        <v>899</v>
      </c>
      <c r="F1676" s="16" t="s">
        <v>898</v>
      </c>
      <c r="G1676" s="12">
        <v>35743</v>
      </c>
      <c r="H1676" s="8">
        <v>35823</v>
      </c>
      <c r="I1676" s="18">
        <f t="shared" si="37"/>
        <v>9.4892415723673283E-4</v>
      </c>
      <c r="J1676" s="1">
        <v>0.04</v>
      </c>
      <c r="K1676" s="4">
        <v>1435.92</v>
      </c>
      <c r="L1676" s="8">
        <v>5953</v>
      </c>
      <c r="M1676" s="14">
        <v>40655</v>
      </c>
      <c r="N1676" s="10" t="s">
        <v>782</v>
      </c>
      <c r="O1676" s="7" t="s">
        <v>1124</v>
      </c>
      <c r="P1676" s="7" t="s">
        <v>1146</v>
      </c>
    </row>
    <row r="1677" spans="1:16" ht="12.75" customHeight="1" x14ac:dyDescent="0.15">
      <c r="A1677" s="16" t="s">
        <v>467</v>
      </c>
      <c r="B1677" s="16" t="s">
        <v>1014</v>
      </c>
      <c r="C1677" s="16" t="s">
        <v>2541</v>
      </c>
      <c r="D1677" s="16" t="s">
        <v>1244</v>
      </c>
      <c r="E1677" s="16" t="s">
        <v>899</v>
      </c>
      <c r="F1677" s="16" t="s">
        <v>898</v>
      </c>
      <c r="G1677" s="12">
        <v>35780</v>
      </c>
      <c r="H1677" s="8">
        <v>35791</v>
      </c>
      <c r="I1677" s="18">
        <f t="shared" si="37"/>
        <v>1.3046933377613835E-4</v>
      </c>
      <c r="J1677" s="1">
        <v>0</v>
      </c>
      <c r="K1677" s="4">
        <v>1436.07</v>
      </c>
      <c r="L1677" s="8">
        <v>6000</v>
      </c>
      <c r="M1677" s="14">
        <v>41022</v>
      </c>
      <c r="N1677" s="10" t="s">
        <v>2199</v>
      </c>
      <c r="O1677" s="7" t="s">
        <v>1126</v>
      </c>
      <c r="P1677" s="7" t="s">
        <v>1005</v>
      </c>
    </row>
    <row r="1678" spans="1:16" ht="12.75" customHeight="1" x14ac:dyDescent="0.15">
      <c r="A1678" s="16" t="s">
        <v>512</v>
      </c>
      <c r="B1678" s="16" t="s">
        <v>707</v>
      </c>
      <c r="C1678" s="16" t="s">
        <v>2542</v>
      </c>
      <c r="D1678" s="16" t="s">
        <v>1151</v>
      </c>
      <c r="E1678" s="16" t="s">
        <v>899</v>
      </c>
      <c r="F1678" s="16" t="s">
        <v>898</v>
      </c>
      <c r="G1678" s="12">
        <v>35774</v>
      </c>
      <c r="H1678" s="8">
        <v>35796</v>
      </c>
      <c r="I1678" s="18">
        <f t="shared" si="37"/>
        <v>2.6094176254299608E-4</v>
      </c>
      <c r="J1678" s="1">
        <v>0.04</v>
      </c>
      <c r="K1678" s="7">
        <v>1436.06</v>
      </c>
      <c r="L1678" s="8">
        <v>1320</v>
      </c>
      <c r="M1678" s="14">
        <v>37949</v>
      </c>
      <c r="N1678" s="10" t="s">
        <v>1057</v>
      </c>
      <c r="O1678" s="7" t="s">
        <v>1126</v>
      </c>
      <c r="P1678" s="7" t="s">
        <v>818</v>
      </c>
    </row>
    <row r="1679" spans="1:16" ht="12.75" customHeight="1" x14ac:dyDescent="0.15">
      <c r="A1679" s="16" t="s">
        <v>398</v>
      </c>
      <c r="B1679" s="16" t="s">
        <v>707</v>
      </c>
      <c r="C1679" s="16" t="s">
        <v>2543</v>
      </c>
      <c r="D1679" s="16" t="s">
        <v>1151</v>
      </c>
      <c r="E1679" s="16" t="s">
        <v>899</v>
      </c>
      <c r="F1679" s="16" t="s">
        <v>898</v>
      </c>
      <c r="G1679" s="12">
        <v>35694</v>
      </c>
      <c r="H1679" s="8">
        <v>35866</v>
      </c>
      <c r="I1679" s="18">
        <f t="shared" si="37"/>
        <v>2.0403321470937128E-3</v>
      </c>
      <c r="J1679" s="1">
        <v>0.14000000000000001</v>
      </c>
      <c r="K1679" s="7">
        <v>1435.76</v>
      </c>
      <c r="L1679" s="8">
        <v>1640</v>
      </c>
      <c r="M1679" s="14">
        <v>41215</v>
      </c>
      <c r="N1679" s="10" t="s">
        <v>2199</v>
      </c>
      <c r="O1679" s="7" t="s">
        <v>1126</v>
      </c>
      <c r="P1679" s="7" t="s">
        <v>1005</v>
      </c>
    </row>
    <row r="1680" spans="1:16" ht="12.75" customHeight="1" x14ac:dyDescent="0.15">
      <c r="A1680" s="16" t="s">
        <v>1278</v>
      </c>
      <c r="B1680" s="16" t="s">
        <v>707</v>
      </c>
      <c r="C1680" s="16" t="s">
        <v>2542</v>
      </c>
      <c r="D1680" s="16" t="s">
        <v>1151</v>
      </c>
      <c r="E1680" s="16" t="s">
        <v>899</v>
      </c>
      <c r="F1680" s="16" t="s">
        <v>898</v>
      </c>
      <c r="G1680" s="12">
        <v>35761</v>
      </c>
      <c r="H1680" s="8">
        <v>35822</v>
      </c>
      <c r="I1680" s="18">
        <f t="shared" si="37"/>
        <v>7.2340879712533951E-4</v>
      </c>
      <c r="J1680" s="1">
        <v>0.03</v>
      </c>
      <c r="K1680" s="7">
        <v>1436.33</v>
      </c>
      <c r="L1680" s="8">
        <v>2976</v>
      </c>
      <c r="M1680" s="14">
        <v>41988</v>
      </c>
      <c r="N1680" s="10" t="s">
        <v>782</v>
      </c>
      <c r="O1680" s="7" t="s">
        <v>1126</v>
      </c>
      <c r="P1680" s="7" t="s">
        <v>1005</v>
      </c>
    </row>
    <row r="1681" spans="1:16" ht="12.75" customHeight="1" x14ac:dyDescent="0.15">
      <c r="A1681" s="16" t="s">
        <v>260</v>
      </c>
      <c r="B1681" s="16" t="s">
        <v>707</v>
      </c>
      <c r="C1681" s="16" t="s">
        <v>2542</v>
      </c>
      <c r="D1681" s="16" t="s">
        <v>1151</v>
      </c>
      <c r="E1681" s="16" t="s">
        <v>899</v>
      </c>
      <c r="F1681" s="16" t="s">
        <v>898</v>
      </c>
      <c r="G1681" s="12">
        <v>35784</v>
      </c>
      <c r="H1681" s="8">
        <v>35789</v>
      </c>
      <c r="I1681" s="18">
        <f t="shared" si="37"/>
        <v>5.9302835861610899E-5</v>
      </c>
      <c r="J1681" s="1">
        <v>0.06</v>
      </c>
      <c r="K1681" s="7">
        <v>1436.11</v>
      </c>
      <c r="L1681" s="8">
        <v>4463</v>
      </c>
      <c r="M1681" s="14">
        <v>41251</v>
      </c>
      <c r="N1681" s="10" t="s">
        <v>989</v>
      </c>
      <c r="O1681" s="7" t="s">
        <v>1126</v>
      </c>
      <c r="P1681" s="7" t="s">
        <v>1005</v>
      </c>
    </row>
    <row r="1682" spans="1:16" ht="12.75" customHeight="1" x14ac:dyDescent="0.15">
      <c r="A1682" s="16" t="s">
        <v>1172</v>
      </c>
      <c r="B1682" s="16" t="s">
        <v>38</v>
      </c>
      <c r="C1682" s="16" t="s">
        <v>2544</v>
      </c>
      <c r="D1682" s="16" t="s">
        <v>915</v>
      </c>
      <c r="E1682" s="16" t="s">
        <v>456</v>
      </c>
      <c r="F1682" s="16" t="s">
        <v>454</v>
      </c>
      <c r="G1682" s="12">
        <v>625</v>
      </c>
      <c r="H1682" s="8">
        <v>628</v>
      </c>
      <c r="I1682" s="18">
        <f t="shared" si="37"/>
        <v>2.1439291074108483E-4</v>
      </c>
      <c r="J1682" s="1">
        <v>97.8</v>
      </c>
      <c r="K1682" s="7">
        <v>97.2</v>
      </c>
      <c r="L1682" s="8" t="s">
        <v>2199</v>
      </c>
      <c r="M1682" s="14">
        <v>40399</v>
      </c>
      <c r="N1682" s="10" t="s">
        <v>2199</v>
      </c>
      <c r="O1682" s="7" t="s">
        <v>1180</v>
      </c>
      <c r="P1682" s="7" t="s">
        <v>920</v>
      </c>
    </row>
    <row r="1683" spans="1:16" ht="12.75" customHeight="1" x14ac:dyDescent="0.15">
      <c r="A1683" s="16" t="s">
        <v>369</v>
      </c>
      <c r="B1683" s="16" t="s">
        <v>38</v>
      </c>
      <c r="C1683" s="16" t="s">
        <v>2544</v>
      </c>
      <c r="D1683" s="16" t="s">
        <v>915</v>
      </c>
      <c r="E1683" s="16" t="s">
        <v>456</v>
      </c>
      <c r="F1683" s="16" t="s">
        <v>454</v>
      </c>
      <c r="G1683" s="12">
        <v>626</v>
      </c>
      <c r="H1683" s="8">
        <v>668</v>
      </c>
      <c r="I1683" s="18">
        <f t="shared" si="37"/>
        <v>2.9927319367250961E-3</v>
      </c>
      <c r="J1683" s="1">
        <v>97.9</v>
      </c>
      <c r="K1683" s="7">
        <v>97.7</v>
      </c>
      <c r="L1683" s="8" t="s">
        <v>2199</v>
      </c>
      <c r="M1683" s="14">
        <v>40443</v>
      </c>
      <c r="N1683" s="10" t="s">
        <v>2199</v>
      </c>
      <c r="O1683" s="7" t="s">
        <v>1116</v>
      </c>
      <c r="P1683" s="7" t="s">
        <v>1117</v>
      </c>
    </row>
    <row r="1684" spans="1:16" ht="12.75" customHeight="1" x14ac:dyDescent="0.15">
      <c r="A1684" s="16" t="s">
        <v>406</v>
      </c>
      <c r="B1684" s="16" t="s">
        <v>38</v>
      </c>
      <c r="C1684" s="16" t="s">
        <v>2544</v>
      </c>
      <c r="D1684" s="16" t="s">
        <v>915</v>
      </c>
      <c r="E1684" s="16" t="s">
        <v>456</v>
      </c>
      <c r="F1684" s="16" t="s">
        <v>454</v>
      </c>
      <c r="G1684" s="12">
        <v>487</v>
      </c>
      <c r="H1684" s="8">
        <v>496</v>
      </c>
      <c r="I1684" s="18">
        <f t="shared" si="37"/>
        <v>6.5583327260803031E-4</v>
      </c>
      <c r="J1684" s="1">
        <v>97.4</v>
      </c>
      <c r="K1684" s="7">
        <v>94.4</v>
      </c>
      <c r="L1684" s="8" t="s">
        <v>2199</v>
      </c>
      <c r="M1684" s="14">
        <v>40856</v>
      </c>
      <c r="N1684" s="10" t="s">
        <v>2199</v>
      </c>
      <c r="O1684" s="7" t="s">
        <v>1180</v>
      </c>
      <c r="P1684" s="7" t="s">
        <v>659</v>
      </c>
    </row>
    <row r="1685" spans="1:16" ht="12.75" customHeight="1" x14ac:dyDescent="0.15">
      <c r="A1685" s="16" t="s">
        <v>326</v>
      </c>
      <c r="B1685" s="16" t="s">
        <v>38</v>
      </c>
      <c r="C1685" s="16" t="s">
        <v>2544</v>
      </c>
      <c r="D1685" s="16" t="s">
        <v>915</v>
      </c>
      <c r="E1685" s="16" t="s">
        <v>456</v>
      </c>
      <c r="F1685" s="16" t="s">
        <v>454</v>
      </c>
      <c r="G1685" s="12">
        <v>506</v>
      </c>
      <c r="H1685" s="8">
        <v>507</v>
      </c>
      <c r="I1685" s="18">
        <v>7.2700000000000005E-5</v>
      </c>
      <c r="J1685" s="1">
        <v>97.4</v>
      </c>
      <c r="K1685" s="7">
        <v>94.8</v>
      </c>
      <c r="L1685" s="8" t="s">
        <v>2199</v>
      </c>
      <c r="M1685" s="14">
        <v>40876</v>
      </c>
      <c r="N1685" s="10" t="s">
        <v>2199</v>
      </c>
      <c r="O1685" s="7" t="s">
        <v>1180</v>
      </c>
      <c r="P1685" s="7" t="s">
        <v>1181</v>
      </c>
    </row>
    <row r="1686" spans="1:16" ht="12.75" customHeight="1" x14ac:dyDescent="0.15">
      <c r="A1686" s="16" t="s">
        <v>472</v>
      </c>
      <c r="B1686" s="16" t="s">
        <v>38</v>
      </c>
      <c r="C1686" s="16" t="s">
        <v>2544</v>
      </c>
      <c r="D1686" s="16" t="s">
        <v>915</v>
      </c>
      <c r="E1686" s="16" t="s">
        <v>456</v>
      </c>
      <c r="F1686" s="16" t="s">
        <v>454</v>
      </c>
      <c r="G1686" s="12">
        <v>469</v>
      </c>
      <c r="H1686" s="8">
        <v>481</v>
      </c>
      <c r="I1686" s="18">
        <f t="shared" ref="I1686:I1717" si="38">(H1686-G1686)/(H1686+G1686+12740)</f>
        <v>8.7655222790357921E-4</v>
      </c>
      <c r="J1686" s="1">
        <v>97.3</v>
      </c>
      <c r="K1686" s="7">
        <v>94.1</v>
      </c>
      <c r="L1686" s="8" t="s">
        <v>2199</v>
      </c>
      <c r="M1686" s="14">
        <v>41039</v>
      </c>
      <c r="N1686" s="10" t="s">
        <v>2199</v>
      </c>
      <c r="O1686" s="7" t="s">
        <v>1180</v>
      </c>
      <c r="P1686" s="7" t="s">
        <v>659</v>
      </c>
    </row>
    <row r="1687" spans="1:16" ht="12.75" customHeight="1" x14ac:dyDescent="0.15">
      <c r="A1687" s="16" t="s">
        <v>507</v>
      </c>
      <c r="B1687" s="16" t="s">
        <v>38</v>
      </c>
      <c r="C1687" s="16" t="s">
        <v>2544</v>
      </c>
      <c r="D1687" s="16" t="s">
        <v>915</v>
      </c>
      <c r="E1687" s="16" t="s">
        <v>456</v>
      </c>
      <c r="F1687" s="16" t="s">
        <v>454</v>
      </c>
      <c r="G1687" s="12">
        <v>1201</v>
      </c>
      <c r="H1687" s="8">
        <v>1207</v>
      </c>
      <c r="I1687" s="18">
        <f t="shared" si="38"/>
        <v>3.9609189331925006E-4</v>
      </c>
      <c r="J1687" s="1">
        <v>100.2</v>
      </c>
      <c r="K1687" s="7">
        <v>109.5</v>
      </c>
      <c r="L1687" s="8">
        <v>1040</v>
      </c>
      <c r="M1687" s="14">
        <v>41058</v>
      </c>
      <c r="N1687" s="10" t="s">
        <v>2199</v>
      </c>
      <c r="O1687" s="7" t="s">
        <v>1180</v>
      </c>
      <c r="P1687" s="7" t="s">
        <v>920</v>
      </c>
    </row>
    <row r="1688" spans="1:16" ht="12.75" customHeight="1" x14ac:dyDescent="0.15">
      <c r="A1688" s="16" t="s">
        <v>1145</v>
      </c>
      <c r="B1688" s="16" t="s">
        <v>38</v>
      </c>
      <c r="C1688" s="16" t="s">
        <v>2544</v>
      </c>
      <c r="D1688" s="16" t="s">
        <v>915</v>
      </c>
      <c r="E1688" s="16" t="s">
        <v>456</v>
      </c>
      <c r="F1688" s="16" t="s">
        <v>454</v>
      </c>
      <c r="G1688" s="12">
        <v>1080</v>
      </c>
      <c r="H1688" s="8">
        <v>1089</v>
      </c>
      <c r="I1688" s="18">
        <f t="shared" si="38"/>
        <v>6.0366221745254548E-4</v>
      </c>
      <c r="J1688" s="1">
        <v>63.38</v>
      </c>
      <c r="K1688" s="7">
        <v>106.93</v>
      </c>
      <c r="L1688" s="8" t="s">
        <v>2199</v>
      </c>
      <c r="M1688" s="14">
        <v>41238</v>
      </c>
      <c r="N1688" s="10" t="s">
        <v>2199</v>
      </c>
      <c r="O1688" s="7" t="s">
        <v>1116</v>
      </c>
      <c r="P1688" s="7" t="s">
        <v>920</v>
      </c>
    </row>
    <row r="1689" spans="1:16" ht="12.75" customHeight="1" x14ac:dyDescent="0.15">
      <c r="A1689" s="16" t="s">
        <v>240</v>
      </c>
      <c r="B1689" s="16" t="s">
        <v>36</v>
      </c>
      <c r="C1689" s="16" t="s">
        <v>2544</v>
      </c>
      <c r="D1689" s="16" t="s">
        <v>915</v>
      </c>
      <c r="E1689" s="16" t="s">
        <v>456</v>
      </c>
      <c r="F1689" s="16" t="s">
        <v>454</v>
      </c>
      <c r="G1689" s="12">
        <v>1079</v>
      </c>
      <c r="H1689" s="8">
        <v>1090</v>
      </c>
      <c r="I1689" s="18">
        <f t="shared" si="38"/>
        <v>7.3780937688644444E-4</v>
      </c>
      <c r="J1689" s="1">
        <v>63.38</v>
      </c>
      <c r="K1689" s="7">
        <v>106.93</v>
      </c>
      <c r="L1689" s="8" t="s">
        <v>2199</v>
      </c>
      <c r="M1689" s="14">
        <v>41238</v>
      </c>
      <c r="N1689" s="10" t="s">
        <v>2199</v>
      </c>
      <c r="O1689" s="7" t="s">
        <v>1116</v>
      </c>
      <c r="P1689" s="7" t="s">
        <v>920</v>
      </c>
    </row>
    <row r="1690" spans="1:16" ht="12.75" customHeight="1" x14ac:dyDescent="0.15">
      <c r="A1690" s="16" t="s">
        <v>241</v>
      </c>
      <c r="B1690" s="16" t="s">
        <v>36</v>
      </c>
      <c r="C1690" s="16" t="s">
        <v>2544</v>
      </c>
      <c r="D1690" s="16" t="s">
        <v>915</v>
      </c>
      <c r="E1690" s="16" t="s">
        <v>456</v>
      </c>
      <c r="F1690" s="16" t="s">
        <v>454</v>
      </c>
      <c r="G1690" s="12">
        <v>1032</v>
      </c>
      <c r="H1690" s="8">
        <v>1081</v>
      </c>
      <c r="I1690" s="18">
        <f t="shared" si="38"/>
        <v>3.2989968356560966E-3</v>
      </c>
      <c r="J1690" s="1">
        <v>63.38</v>
      </c>
      <c r="K1690" s="7">
        <v>106.33</v>
      </c>
      <c r="L1690" s="8" t="s">
        <v>2199</v>
      </c>
      <c r="M1690" s="14">
        <v>41238</v>
      </c>
      <c r="N1690" s="10" t="s">
        <v>2199</v>
      </c>
      <c r="O1690" s="7" t="s">
        <v>1116</v>
      </c>
      <c r="P1690" s="7" t="s">
        <v>920</v>
      </c>
    </row>
    <row r="1691" spans="1:16" ht="12.75" customHeight="1" x14ac:dyDescent="0.15">
      <c r="A1691" s="16" t="s">
        <v>327</v>
      </c>
      <c r="B1691" s="16" t="s">
        <v>38</v>
      </c>
      <c r="C1691" s="16" t="s">
        <v>2544</v>
      </c>
      <c r="D1691" s="16" t="s">
        <v>915</v>
      </c>
      <c r="E1691" s="16" t="s">
        <v>456</v>
      </c>
      <c r="F1691" s="16" t="s">
        <v>454</v>
      </c>
      <c r="G1691" s="12">
        <v>1076</v>
      </c>
      <c r="H1691" s="8">
        <v>1111</v>
      </c>
      <c r="I1691" s="18">
        <f t="shared" si="38"/>
        <v>2.3447444228579086E-3</v>
      </c>
      <c r="J1691" s="1">
        <v>63.41</v>
      </c>
      <c r="K1691" s="7">
        <v>107.12</v>
      </c>
      <c r="L1691" s="8" t="s">
        <v>2199</v>
      </c>
      <c r="M1691" s="14">
        <v>41518</v>
      </c>
      <c r="N1691" s="10" t="s">
        <v>2199</v>
      </c>
      <c r="O1691" s="7" t="s">
        <v>1116</v>
      </c>
      <c r="P1691" s="7" t="s">
        <v>920</v>
      </c>
    </row>
    <row r="1692" spans="1:16" ht="12.75" customHeight="1" x14ac:dyDescent="0.15">
      <c r="A1692" s="16" t="s">
        <v>328</v>
      </c>
      <c r="B1692" s="16" t="s">
        <v>36</v>
      </c>
      <c r="C1692" s="16" t="s">
        <v>2544</v>
      </c>
      <c r="D1692" s="16" t="s">
        <v>915</v>
      </c>
      <c r="E1692" s="16" t="s">
        <v>456</v>
      </c>
      <c r="F1692" s="16" t="s">
        <v>454</v>
      </c>
      <c r="G1692" s="12">
        <v>1080</v>
      </c>
      <c r="H1692" s="8">
        <v>1111</v>
      </c>
      <c r="I1692" s="18">
        <f t="shared" si="38"/>
        <v>2.0762172660906838E-3</v>
      </c>
      <c r="J1692" s="1">
        <v>63.42</v>
      </c>
      <c r="K1692" s="7">
        <v>107.13</v>
      </c>
      <c r="L1692" s="8" t="s">
        <v>2199</v>
      </c>
      <c r="M1692" s="14">
        <v>41518</v>
      </c>
      <c r="N1692" s="10" t="s">
        <v>2199</v>
      </c>
      <c r="O1692" s="7" t="s">
        <v>1116</v>
      </c>
      <c r="P1692" s="7" t="s">
        <v>920</v>
      </c>
    </row>
    <row r="1693" spans="1:16" ht="12.75" customHeight="1" x14ac:dyDescent="0.15">
      <c r="A1693" s="16" t="s">
        <v>343</v>
      </c>
      <c r="B1693" s="16" t="s">
        <v>36</v>
      </c>
      <c r="C1693" s="16" t="s">
        <v>2544</v>
      </c>
      <c r="D1693" s="16" t="s">
        <v>915</v>
      </c>
      <c r="E1693" s="16" t="s">
        <v>456</v>
      </c>
      <c r="F1693" s="16" t="s">
        <v>454</v>
      </c>
      <c r="G1693" s="12">
        <v>890</v>
      </c>
      <c r="H1693" s="8">
        <v>1112</v>
      </c>
      <c r="I1693" s="18">
        <f t="shared" si="38"/>
        <v>1.5059015059015059E-2</v>
      </c>
      <c r="J1693" s="1">
        <v>63.47</v>
      </c>
      <c r="K1693" s="7">
        <v>105.14</v>
      </c>
      <c r="L1693" s="8" t="s">
        <v>2199</v>
      </c>
      <c r="M1693" s="14">
        <v>41518</v>
      </c>
      <c r="N1693" s="10" t="s">
        <v>2199</v>
      </c>
      <c r="O1693" s="7" t="s">
        <v>1116</v>
      </c>
      <c r="P1693" s="7" t="s">
        <v>920</v>
      </c>
    </row>
    <row r="1694" spans="1:16" ht="12.75" customHeight="1" x14ac:dyDescent="0.15">
      <c r="A1694" s="16" t="s">
        <v>342</v>
      </c>
      <c r="B1694" s="16" t="s">
        <v>38</v>
      </c>
      <c r="C1694" s="16" t="s">
        <v>2544</v>
      </c>
      <c r="D1694" s="16" t="s">
        <v>915</v>
      </c>
      <c r="E1694" s="16" t="s">
        <v>456</v>
      </c>
      <c r="F1694" s="16" t="s">
        <v>454</v>
      </c>
      <c r="G1694" s="12">
        <v>509</v>
      </c>
      <c r="H1694" s="8">
        <v>513</v>
      </c>
      <c r="I1694" s="18">
        <f t="shared" si="38"/>
        <v>2.906554279901177E-4</v>
      </c>
      <c r="J1694" s="1">
        <v>97.54</v>
      </c>
      <c r="K1694" s="7">
        <v>94.84</v>
      </c>
      <c r="L1694" s="8" t="s">
        <v>2199</v>
      </c>
      <c r="M1694" s="14">
        <v>41576</v>
      </c>
      <c r="N1694" s="10" t="s">
        <v>2199</v>
      </c>
      <c r="O1694" s="7" t="s">
        <v>1180</v>
      </c>
      <c r="P1694" s="7" t="s">
        <v>1181</v>
      </c>
    </row>
    <row r="1695" spans="1:16" ht="12.75" customHeight="1" x14ac:dyDescent="0.15">
      <c r="A1695" s="16" t="s">
        <v>98</v>
      </c>
      <c r="B1695" s="16" t="s">
        <v>38</v>
      </c>
      <c r="C1695" s="16" t="s">
        <v>2544</v>
      </c>
      <c r="D1695" s="16" t="s">
        <v>915</v>
      </c>
      <c r="E1695" s="16" t="s">
        <v>456</v>
      </c>
      <c r="F1695" s="16" t="s">
        <v>454</v>
      </c>
      <c r="G1695" s="12">
        <v>1201</v>
      </c>
      <c r="H1695" s="8">
        <v>1207</v>
      </c>
      <c r="I1695" s="18">
        <f t="shared" si="38"/>
        <v>3.9609189331925006E-4</v>
      </c>
      <c r="J1695" s="1">
        <v>100.48</v>
      </c>
      <c r="K1695" s="7">
        <v>109.51</v>
      </c>
      <c r="L1695" s="8" t="s">
        <v>2199</v>
      </c>
      <c r="M1695" s="14">
        <v>41598</v>
      </c>
      <c r="N1695" s="10" t="s">
        <v>2199</v>
      </c>
      <c r="O1695" s="7" t="s">
        <v>1180</v>
      </c>
      <c r="P1695" s="7" t="s">
        <v>920</v>
      </c>
    </row>
    <row r="1696" spans="1:16" ht="12.75" customHeight="1" x14ac:dyDescent="0.15">
      <c r="A1696" s="16" t="s">
        <v>81</v>
      </c>
      <c r="B1696" s="16" t="s">
        <v>36</v>
      </c>
      <c r="C1696" s="16" t="s">
        <v>2544</v>
      </c>
      <c r="D1696" s="16" t="s">
        <v>915</v>
      </c>
      <c r="E1696" s="16" t="s">
        <v>456</v>
      </c>
      <c r="F1696" s="16" t="s">
        <v>454</v>
      </c>
      <c r="G1696" s="12">
        <v>1085</v>
      </c>
      <c r="H1696" s="8">
        <v>1095</v>
      </c>
      <c r="I1696" s="18">
        <f t="shared" si="38"/>
        <v>6.7024128686327079E-4</v>
      </c>
      <c r="J1696" s="1">
        <v>63.4</v>
      </c>
      <c r="K1696" s="7">
        <v>107.05</v>
      </c>
      <c r="L1696" s="8" t="s">
        <v>2199</v>
      </c>
      <c r="M1696" s="14">
        <v>41860</v>
      </c>
      <c r="N1696" s="10" t="s">
        <v>2199</v>
      </c>
      <c r="O1696" s="7" t="s">
        <v>1116</v>
      </c>
      <c r="P1696" s="7" t="s">
        <v>920</v>
      </c>
    </row>
    <row r="1697" spans="1:16" ht="12.75" customHeight="1" x14ac:dyDescent="0.15">
      <c r="A1697" s="16" t="s">
        <v>83</v>
      </c>
      <c r="B1697" s="16" t="s">
        <v>36</v>
      </c>
      <c r="C1697" s="16" t="s">
        <v>2544</v>
      </c>
      <c r="D1697" s="16" t="s">
        <v>84</v>
      </c>
      <c r="E1697" s="16" t="s">
        <v>456</v>
      </c>
      <c r="F1697" s="16" t="s">
        <v>454</v>
      </c>
      <c r="G1697" s="12">
        <v>1087</v>
      </c>
      <c r="H1697" s="8">
        <v>1093</v>
      </c>
      <c r="I1697" s="18">
        <f t="shared" si="38"/>
        <v>4.0214477211796245E-4</v>
      </c>
      <c r="J1697" s="1">
        <v>63.4</v>
      </c>
      <c r="K1697" s="7">
        <v>107.05</v>
      </c>
      <c r="L1697" s="8" t="s">
        <v>2199</v>
      </c>
      <c r="M1697" s="14">
        <v>41860</v>
      </c>
      <c r="N1697" s="10" t="s">
        <v>2199</v>
      </c>
      <c r="O1697" s="7" t="s">
        <v>1116</v>
      </c>
      <c r="P1697" s="7" t="s">
        <v>920</v>
      </c>
    </row>
    <row r="1698" spans="1:16" ht="12.75" customHeight="1" x14ac:dyDescent="0.15">
      <c r="A1698" s="16" t="s">
        <v>82</v>
      </c>
      <c r="B1698" s="16" t="s">
        <v>36</v>
      </c>
      <c r="C1698" s="16" t="s">
        <v>2544</v>
      </c>
      <c r="D1698" s="16" t="s">
        <v>915</v>
      </c>
      <c r="E1698" s="16" t="s">
        <v>456</v>
      </c>
      <c r="F1698" s="16" t="s">
        <v>454</v>
      </c>
      <c r="G1698" s="12">
        <v>1087</v>
      </c>
      <c r="H1698" s="8">
        <v>1094</v>
      </c>
      <c r="I1698" s="18">
        <f t="shared" si="38"/>
        <v>4.6913745727498156E-4</v>
      </c>
      <c r="J1698" s="1">
        <v>63.4</v>
      </c>
      <c r="K1698" s="7">
        <v>107.05</v>
      </c>
      <c r="L1698" s="8" t="s">
        <v>2199</v>
      </c>
      <c r="M1698" s="14">
        <v>41860</v>
      </c>
      <c r="N1698" s="10" t="s">
        <v>2199</v>
      </c>
      <c r="O1698" s="7" t="s">
        <v>1116</v>
      </c>
      <c r="P1698" s="7" t="s">
        <v>920</v>
      </c>
    </row>
    <row r="1699" spans="1:16" ht="12.75" customHeight="1" x14ac:dyDescent="0.15">
      <c r="A1699" s="16" t="s">
        <v>94</v>
      </c>
      <c r="B1699" s="16" t="s">
        <v>36</v>
      </c>
      <c r="C1699" s="16" t="s">
        <v>2544</v>
      </c>
      <c r="D1699" s="16" t="s">
        <v>915</v>
      </c>
      <c r="E1699" s="16" t="s">
        <v>456</v>
      </c>
      <c r="F1699" s="16" t="s">
        <v>454</v>
      </c>
      <c r="G1699" s="12">
        <v>480</v>
      </c>
      <c r="H1699" s="8">
        <v>494</v>
      </c>
      <c r="I1699" s="18">
        <f t="shared" si="38"/>
        <v>1.0208546011375237E-3</v>
      </c>
      <c r="J1699" s="1">
        <v>97.42</v>
      </c>
      <c r="K1699" s="7">
        <v>94.35</v>
      </c>
      <c r="L1699" s="8" t="s">
        <v>2199</v>
      </c>
      <c r="M1699" s="14">
        <v>41890</v>
      </c>
      <c r="N1699" s="10" t="s">
        <v>2199</v>
      </c>
      <c r="O1699" s="7" t="s">
        <v>1180</v>
      </c>
      <c r="P1699" s="7" t="s">
        <v>659</v>
      </c>
    </row>
    <row r="1700" spans="1:16" ht="12.75" customHeight="1" x14ac:dyDescent="0.15">
      <c r="A1700" s="16" t="s">
        <v>1262</v>
      </c>
      <c r="B1700" s="16" t="s">
        <v>36</v>
      </c>
      <c r="C1700" s="16" t="s">
        <v>2544</v>
      </c>
      <c r="D1700" s="16" t="s">
        <v>915</v>
      </c>
      <c r="E1700" s="16" t="s">
        <v>456</v>
      </c>
      <c r="F1700" s="16" t="s">
        <v>454</v>
      </c>
      <c r="G1700" s="12">
        <v>1196</v>
      </c>
      <c r="H1700" s="8">
        <v>1209</v>
      </c>
      <c r="I1700" s="18">
        <f t="shared" si="38"/>
        <v>8.5836909871244631E-4</v>
      </c>
      <c r="J1700" s="1">
        <v>100.32</v>
      </c>
      <c r="K1700" s="7">
        <v>109.48</v>
      </c>
      <c r="L1700" s="8" t="s">
        <v>2199</v>
      </c>
      <c r="M1700" s="14">
        <v>41932</v>
      </c>
      <c r="N1700" s="10" t="s">
        <v>2199</v>
      </c>
      <c r="O1700" s="7" t="s">
        <v>1180</v>
      </c>
      <c r="P1700" s="7" t="s">
        <v>920</v>
      </c>
    </row>
    <row r="1701" spans="1:16" ht="12.75" customHeight="1" x14ac:dyDescent="0.15">
      <c r="A1701" s="16" t="s">
        <v>1269</v>
      </c>
      <c r="B1701" s="16" t="s">
        <v>36</v>
      </c>
      <c r="C1701" s="16" t="s">
        <v>2544</v>
      </c>
      <c r="D1701" s="16" t="s">
        <v>915</v>
      </c>
      <c r="E1701" s="16" t="s">
        <v>456</v>
      </c>
      <c r="F1701" s="16" t="s">
        <v>454</v>
      </c>
      <c r="G1701" s="12">
        <v>492</v>
      </c>
      <c r="H1701" s="8">
        <v>513</v>
      </c>
      <c r="I1701" s="18">
        <f t="shared" si="38"/>
        <v>1.5278283012004365E-3</v>
      </c>
      <c r="J1701" s="1">
        <v>97.33</v>
      </c>
      <c r="K1701" s="7">
        <v>94.67</v>
      </c>
      <c r="L1701" s="8" t="s">
        <v>2199</v>
      </c>
      <c r="M1701" s="14">
        <v>41957</v>
      </c>
      <c r="N1701" s="10" t="s">
        <v>2199</v>
      </c>
      <c r="O1701" s="7" t="s">
        <v>1180</v>
      </c>
      <c r="P1701" s="7" t="s">
        <v>1181</v>
      </c>
    </row>
    <row r="1702" spans="1:16" ht="12.75" customHeight="1" x14ac:dyDescent="0.15">
      <c r="A1702" s="16" t="s">
        <v>1270</v>
      </c>
      <c r="B1702" s="16" t="s">
        <v>36</v>
      </c>
      <c r="C1702" s="16" t="s">
        <v>2544</v>
      </c>
      <c r="D1702" s="16" t="s">
        <v>915</v>
      </c>
      <c r="E1702" s="16" t="s">
        <v>456</v>
      </c>
      <c r="F1702" s="16" t="s">
        <v>454</v>
      </c>
      <c r="G1702" s="12">
        <v>630</v>
      </c>
      <c r="H1702" s="8">
        <v>653</v>
      </c>
      <c r="I1702" s="18">
        <f t="shared" si="38"/>
        <v>1.640162590030664E-3</v>
      </c>
      <c r="J1702" s="1">
        <v>97.91</v>
      </c>
      <c r="K1702" s="7">
        <v>97.55</v>
      </c>
      <c r="L1702" s="8" t="s">
        <v>2199</v>
      </c>
      <c r="M1702" s="14">
        <v>41963</v>
      </c>
      <c r="N1702" s="10" t="s">
        <v>2199</v>
      </c>
      <c r="O1702" s="7" t="s">
        <v>1116</v>
      </c>
      <c r="P1702" s="7" t="s">
        <v>1181</v>
      </c>
    </row>
    <row r="1703" spans="1:16" ht="12.75" customHeight="1" x14ac:dyDescent="0.15">
      <c r="A1703" s="16" t="s">
        <v>1274</v>
      </c>
      <c r="B1703" s="16" t="s">
        <v>36</v>
      </c>
      <c r="C1703" s="16" t="s">
        <v>2544</v>
      </c>
      <c r="D1703" s="16" t="s">
        <v>915</v>
      </c>
      <c r="E1703" s="16" t="s">
        <v>456</v>
      </c>
      <c r="F1703" s="16" t="s">
        <v>454</v>
      </c>
      <c r="G1703" s="12">
        <v>1089</v>
      </c>
      <c r="H1703" s="8">
        <v>1097</v>
      </c>
      <c r="I1703" s="18">
        <f t="shared" si="38"/>
        <v>5.3597748894546428E-4</v>
      </c>
      <c r="J1703" s="1">
        <v>63.41</v>
      </c>
      <c r="K1703" s="7">
        <v>107.12</v>
      </c>
      <c r="L1703" s="8" t="s">
        <v>2199</v>
      </c>
      <c r="M1703" s="14">
        <v>41983</v>
      </c>
      <c r="N1703" s="10" t="s">
        <v>2199</v>
      </c>
      <c r="O1703" s="7" t="s">
        <v>1116</v>
      </c>
      <c r="P1703" s="7" t="s">
        <v>920</v>
      </c>
    </row>
    <row r="1704" spans="1:16" ht="12.75" customHeight="1" x14ac:dyDescent="0.15">
      <c r="A1704" s="16" t="s">
        <v>1275</v>
      </c>
      <c r="B1704" s="16" t="s">
        <v>36</v>
      </c>
      <c r="C1704" s="16" t="s">
        <v>2544</v>
      </c>
      <c r="D1704" s="16" t="s">
        <v>915</v>
      </c>
      <c r="E1704" s="16" t="s">
        <v>456</v>
      </c>
      <c r="F1704" s="16" t="s">
        <v>454</v>
      </c>
      <c r="G1704" s="12">
        <v>1083</v>
      </c>
      <c r="H1704" s="8">
        <v>1093</v>
      </c>
      <c r="I1704" s="18">
        <f t="shared" si="38"/>
        <v>6.7042102440332532E-4</v>
      </c>
      <c r="J1704" s="1">
        <v>63.42</v>
      </c>
      <c r="K1704" s="7">
        <v>107.01</v>
      </c>
      <c r="L1704" s="8" t="s">
        <v>2199</v>
      </c>
      <c r="M1704" s="14">
        <v>41983</v>
      </c>
      <c r="N1704" s="10" t="s">
        <v>2199</v>
      </c>
      <c r="O1704" s="7" t="s">
        <v>1116</v>
      </c>
      <c r="P1704" s="7" t="s">
        <v>920</v>
      </c>
    </row>
    <row r="1705" spans="1:16" ht="12.75" customHeight="1" x14ac:dyDescent="0.15">
      <c r="A1705" s="16" t="s">
        <v>1276</v>
      </c>
      <c r="B1705" s="16" t="s">
        <v>36</v>
      </c>
      <c r="C1705" s="16" t="s">
        <v>2544</v>
      </c>
      <c r="D1705" s="16" t="s">
        <v>915</v>
      </c>
      <c r="E1705" s="16" t="s">
        <v>456</v>
      </c>
      <c r="F1705" s="16" t="s">
        <v>454</v>
      </c>
      <c r="G1705" s="12">
        <v>1092</v>
      </c>
      <c r="H1705" s="8">
        <v>1113</v>
      </c>
      <c r="I1705" s="18">
        <f t="shared" si="38"/>
        <v>1.405152224824356E-3</v>
      </c>
      <c r="J1705" s="1">
        <v>63.4</v>
      </c>
      <c r="K1705" s="7">
        <v>107.31</v>
      </c>
      <c r="L1705" s="8" t="s">
        <v>2199</v>
      </c>
      <c r="M1705" s="14">
        <v>41983</v>
      </c>
      <c r="N1705" s="10" t="s">
        <v>2199</v>
      </c>
      <c r="O1705" s="7" t="s">
        <v>1116</v>
      </c>
      <c r="P1705" s="7" t="s">
        <v>920</v>
      </c>
    </row>
    <row r="1706" spans="1:16" ht="12.75" customHeight="1" x14ac:dyDescent="0.15">
      <c r="A1706" s="16" t="s">
        <v>1286</v>
      </c>
      <c r="B1706" s="16" t="s">
        <v>36</v>
      </c>
      <c r="C1706" s="16" t="s">
        <v>2544</v>
      </c>
      <c r="D1706" s="16" t="s">
        <v>915</v>
      </c>
      <c r="E1706" s="16" t="s">
        <v>456</v>
      </c>
      <c r="F1706" s="16" t="s">
        <v>454</v>
      </c>
      <c r="G1706" s="12">
        <v>487</v>
      </c>
      <c r="H1706" s="8">
        <v>491</v>
      </c>
      <c r="I1706" s="18">
        <f t="shared" si="38"/>
        <v>2.9158769499927102E-4</v>
      </c>
      <c r="J1706" s="1">
        <v>97.44</v>
      </c>
      <c r="K1706" s="7">
        <v>94.39</v>
      </c>
      <c r="L1706" s="8" t="s">
        <v>2199</v>
      </c>
      <c r="M1706" s="14">
        <v>42000</v>
      </c>
      <c r="N1706" s="10" t="s">
        <v>2199</v>
      </c>
      <c r="O1706" s="7" t="s">
        <v>1180</v>
      </c>
      <c r="P1706" s="7" t="s">
        <v>659</v>
      </c>
    </row>
    <row r="1707" spans="1:16" ht="12.75" customHeight="1" x14ac:dyDescent="0.15">
      <c r="A1707" s="16" t="s">
        <v>1394</v>
      </c>
      <c r="B1707" s="16" t="s">
        <v>36</v>
      </c>
      <c r="C1707" s="16" t="s">
        <v>2544</v>
      </c>
      <c r="D1707" s="16" t="s">
        <v>915</v>
      </c>
      <c r="E1707" s="16" t="s">
        <v>456</v>
      </c>
      <c r="F1707" s="16" t="s">
        <v>454</v>
      </c>
      <c r="G1707" s="12">
        <v>1201</v>
      </c>
      <c r="H1707" s="8">
        <v>1213</v>
      </c>
      <c r="I1707" s="18">
        <f t="shared" si="38"/>
        <v>7.9187013329813909E-4</v>
      </c>
      <c r="J1707" s="1">
        <v>100.5</v>
      </c>
      <c r="K1707" s="7">
        <v>109.4</v>
      </c>
      <c r="L1707" s="8" t="s">
        <v>2199</v>
      </c>
      <c r="M1707" s="14">
        <v>42243</v>
      </c>
      <c r="N1707" s="10" t="s">
        <v>2199</v>
      </c>
      <c r="O1707" s="7" t="s">
        <v>1180</v>
      </c>
      <c r="P1707" s="7" t="s">
        <v>920</v>
      </c>
    </row>
    <row r="1708" spans="1:16" ht="12.75" customHeight="1" x14ac:dyDescent="0.15">
      <c r="A1708" s="16" t="s">
        <v>1476</v>
      </c>
      <c r="B1708" s="16" t="s">
        <v>36</v>
      </c>
      <c r="C1708" s="16" t="s">
        <v>2544</v>
      </c>
      <c r="D1708" s="16" t="s">
        <v>915</v>
      </c>
      <c r="E1708" s="16" t="s">
        <v>456</v>
      </c>
      <c r="F1708" s="16" t="s">
        <v>454</v>
      </c>
      <c r="G1708" s="12">
        <v>460</v>
      </c>
      <c r="H1708" s="8">
        <v>482</v>
      </c>
      <c r="I1708" s="18">
        <f t="shared" si="38"/>
        <v>1.607952053793305E-3</v>
      </c>
      <c r="J1708" s="1">
        <v>97.24</v>
      </c>
      <c r="K1708" s="7">
        <v>94.02</v>
      </c>
      <c r="L1708" s="8">
        <v>1040</v>
      </c>
      <c r="M1708" s="14">
        <v>42316</v>
      </c>
      <c r="N1708" s="10" t="s">
        <v>2199</v>
      </c>
      <c r="O1708" s="7" t="s">
        <v>1180</v>
      </c>
      <c r="P1708" s="7" t="s">
        <v>659</v>
      </c>
    </row>
    <row r="1709" spans="1:16" ht="12.75" customHeight="1" x14ac:dyDescent="0.15">
      <c r="A1709" s="16" t="s">
        <v>1477</v>
      </c>
      <c r="B1709" s="16" t="s">
        <v>36</v>
      </c>
      <c r="C1709" s="16" t="s">
        <v>2544</v>
      </c>
      <c r="D1709" s="16" t="s">
        <v>915</v>
      </c>
      <c r="E1709" s="16" t="s">
        <v>456</v>
      </c>
      <c r="F1709" s="16" t="s">
        <v>454</v>
      </c>
      <c r="G1709" s="12">
        <v>628</v>
      </c>
      <c r="H1709" s="8">
        <v>629</v>
      </c>
      <c r="I1709" s="18">
        <f t="shared" si="38"/>
        <v>7.1443880831606777E-5</v>
      </c>
      <c r="J1709" s="1">
        <v>97.85</v>
      </c>
      <c r="K1709" s="7">
        <v>97.28</v>
      </c>
      <c r="L1709" s="8">
        <v>1040</v>
      </c>
      <c r="M1709" s="14">
        <v>42334</v>
      </c>
      <c r="N1709" s="10" t="s">
        <v>2199</v>
      </c>
      <c r="O1709" s="7" t="s">
        <v>1180</v>
      </c>
      <c r="P1709" s="7" t="s">
        <v>920</v>
      </c>
    </row>
    <row r="1710" spans="1:16" ht="12.75" customHeight="1" x14ac:dyDescent="0.15">
      <c r="A1710" s="16" t="s">
        <v>1545</v>
      </c>
      <c r="B1710" s="16" t="s">
        <v>1614</v>
      </c>
      <c r="C1710" s="16" t="s">
        <v>2544</v>
      </c>
      <c r="D1710" s="16" t="s">
        <v>915</v>
      </c>
      <c r="E1710" s="16" t="s">
        <v>456</v>
      </c>
      <c r="F1710" s="16" t="s">
        <v>454</v>
      </c>
      <c r="G1710" s="9">
        <v>628</v>
      </c>
      <c r="H1710" s="7">
        <v>656</v>
      </c>
      <c r="I1710" s="18">
        <f t="shared" si="38"/>
        <v>1.9965772960638907E-3</v>
      </c>
      <c r="J1710" s="1">
        <v>98.07</v>
      </c>
      <c r="K1710" s="7">
        <v>97.57</v>
      </c>
      <c r="L1710" s="8">
        <v>2700</v>
      </c>
      <c r="M1710" s="14">
        <v>42505</v>
      </c>
      <c r="N1710" s="10" t="s">
        <v>2199</v>
      </c>
      <c r="O1710" s="7" t="s">
        <v>1116</v>
      </c>
      <c r="P1710" s="7" t="s">
        <v>1117</v>
      </c>
    </row>
    <row r="1711" spans="1:16" ht="12.75" customHeight="1" x14ac:dyDescent="0.15">
      <c r="A1711" s="16" t="s">
        <v>749</v>
      </c>
      <c r="B1711" s="16" t="s">
        <v>38</v>
      </c>
      <c r="C1711" s="16" t="s">
        <v>2544</v>
      </c>
      <c r="D1711" s="16" t="s">
        <v>992</v>
      </c>
      <c r="E1711" s="16" t="s">
        <v>456</v>
      </c>
      <c r="F1711" s="16" t="s">
        <v>454</v>
      </c>
      <c r="G1711" s="9">
        <v>635</v>
      </c>
      <c r="H1711" s="7">
        <v>658</v>
      </c>
      <c r="I1711" s="18">
        <f t="shared" si="38"/>
        <v>1.6389938003277987E-3</v>
      </c>
      <c r="J1711" s="1">
        <v>97.8</v>
      </c>
      <c r="K1711" s="7">
        <v>97.7</v>
      </c>
      <c r="L1711" s="8">
        <v>2700</v>
      </c>
      <c r="M1711" s="14">
        <v>39783</v>
      </c>
      <c r="N1711" s="10" t="s">
        <v>2199</v>
      </c>
      <c r="O1711" s="7" t="s">
        <v>1116</v>
      </c>
      <c r="P1711" s="7" t="s">
        <v>1117</v>
      </c>
    </row>
    <row r="1712" spans="1:16" ht="12.75" customHeight="1" x14ac:dyDescent="0.15">
      <c r="A1712" s="16" t="s">
        <v>1091</v>
      </c>
      <c r="B1712" s="16" t="s">
        <v>38</v>
      </c>
      <c r="C1712" s="16" t="s">
        <v>2544</v>
      </c>
      <c r="D1712" s="16" t="s">
        <v>992</v>
      </c>
      <c r="E1712" s="16" t="s">
        <v>456</v>
      </c>
      <c r="F1712" s="16" t="s">
        <v>454</v>
      </c>
      <c r="G1712" s="9">
        <v>511</v>
      </c>
      <c r="H1712" s="7">
        <v>512</v>
      </c>
      <c r="I1712" s="18">
        <f t="shared" si="38"/>
        <v>7.2658577345055588E-5</v>
      </c>
      <c r="J1712" s="1">
        <v>97.3</v>
      </c>
      <c r="K1712" s="7">
        <v>94.9</v>
      </c>
      <c r="L1712" s="8">
        <v>1800</v>
      </c>
      <c r="M1712" s="14">
        <v>39925</v>
      </c>
      <c r="N1712" s="10" t="s">
        <v>2199</v>
      </c>
      <c r="O1712" s="7" t="s">
        <v>1180</v>
      </c>
      <c r="P1712" s="7" t="s">
        <v>1181</v>
      </c>
    </row>
    <row r="1713" spans="1:16" ht="12.75" customHeight="1" x14ac:dyDescent="0.15">
      <c r="A1713" s="16" t="s">
        <v>722</v>
      </c>
      <c r="B1713" s="16" t="s">
        <v>38</v>
      </c>
      <c r="C1713" s="16" t="s">
        <v>2544</v>
      </c>
      <c r="D1713" s="16" t="s">
        <v>992</v>
      </c>
      <c r="E1713" s="16" t="s">
        <v>456</v>
      </c>
      <c r="F1713" s="16" t="s">
        <v>454</v>
      </c>
      <c r="G1713" s="9">
        <v>628</v>
      </c>
      <c r="H1713" s="7">
        <v>665</v>
      </c>
      <c r="I1713" s="18">
        <f t="shared" si="38"/>
        <v>2.6366422005273285E-3</v>
      </c>
      <c r="J1713" s="1">
        <v>98</v>
      </c>
      <c r="K1713" s="7">
        <v>97.7</v>
      </c>
      <c r="L1713" s="8">
        <v>2700</v>
      </c>
      <c r="M1713" s="14">
        <v>40156</v>
      </c>
      <c r="N1713" s="10" t="s">
        <v>2199</v>
      </c>
      <c r="O1713" s="7" t="s">
        <v>1116</v>
      </c>
      <c r="P1713" s="7" t="s">
        <v>1117</v>
      </c>
    </row>
    <row r="1714" spans="1:16" ht="13.5" customHeight="1" x14ac:dyDescent="0.15">
      <c r="A1714" s="16" t="s">
        <v>829</v>
      </c>
      <c r="B1714" s="16" t="s">
        <v>38</v>
      </c>
      <c r="C1714" s="16" t="s">
        <v>2544</v>
      </c>
      <c r="D1714" s="16" t="s">
        <v>992</v>
      </c>
      <c r="E1714" s="16" t="s">
        <v>456</v>
      </c>
      <c r="F1714" s="16" t="s">
        <v>454</v>
      </c>
      <c r="G1714" s="12">
        <v>1192</v>
      </c>
      <c r="H1714" s="8">
        <v>1205</v>
      </c>
      <c r="I1714" s="18">
        <f t="shared" si="38"/>
        <v>8.5882275219660434E-4</v>
      </c>
      <c r="J1714" s="1">
        <v>100.3</v>
      </c>
      <c r="K1714" s="7">
        <v>109.4</v>
      </c>
      <c r="L1714" s="8" t="s">
        <v>2199</v>
      </c>
      <c r="M1714" s="14">
        <v>40162</v>
      </c>
      <c r="N1714" s="10" t="s">
        <v>2199</v>
      </c>
      <c r="O1714" s="7" t="s">
        <v>1180</v>
      </c>
      <c r="P1714" s="7" t="s">
        <v>920</v>
      </c>
    </row>
    <row r="1715" spans="1:16" ht="12.75" customHeight="1" x14ac:dyDescent="0.15">
      <c r="A1715" s="16" t="s">
        <v>643</v>
      </c>
      <c r="B1715" s="16" t="s">
        <v>38</v>
      </c>
      <c r="C1715" s="16" t="s">
        <v>2544</v>
      </c>
      <c r="D1715" s="16" t="s">
        <v>992</v>
      </c>
      <c r="E1715" s="16" t="s">
        <v>456</v>
      </c>
      <c r="F1715" s="16" t="s">
        <v>454</v>
      </c>
      <c r="G1715" s="12">
        <v>1017</v>
      </c>
      <c r="H1715" s="8">
        <v>1164</v>
      </c>
      <c r="I1715" s="18">
        <f t="shared" si="38"/>
        <v>9.8518866027746121E-3</v>
      </c>
      <c r="J1715" s="1">
        <v>63.4</v>
      </c>
      <c r="K1715" s="7">
        <v>107.1</v>
      </c>
      <c r="L1715" s="8" t="s">
        <v>2199</v>
      </c>
      <c r="M1715" s="14">
        <v>40242</v>
      </c>
      <c r="N1715" s="10" t="s">
        <v>2199</v>
      </c>
      <c r="O1715" s="7" t="s">
        <v>1116</v>
      </c>
      <c r="P1715" s="7" t="s">
        <v>920</v>
      </c>
    </row>
    <row r="1716" spans="1:16" ht="12.75" customHeight="1" x14ac:dyDescent="0.15">
      <c r="A1716" s="16" t="s">
        <v>644</v>
      </c>
      <c r="B1716" s="16" t="s">
        <v>36</v>
      </c>
      <c r="C1716" s="16" t="s">
        <v>2544</v>
      </c>
      <c r="D1716" s="16" t="s">
        <v>992</v>
      </c>
      <c r="E1716" s="16" t="s">
        <v>456</v>
      </c>
      <c r="F1716" s="16" t="s">
        <v>454</v>
      </c>
      <c r="G1716" s="12">
        <v>1017</v>
      </c>
      <c r="H1716" s="8">
        <v>1164</v>
      </c>
      <c r="I1716" s="18">
        <f t="shared" si="38"/>
        <v>9.8518866027746121E-3</v>
      </c>
      <c r="J1716" s="1">
        <v>63.4</v>
      </c>
      <c r="K1716" s="7">
        <v>107.1</v>
      </c>
      <c r="L1716" s="8" t="s">
        <v>2199</v>
      </c>
      <c r="M1716" s="14">
        <v>40242</v>
      </c>
      <c r="N1716" s="10" t="s">
        <v>2199</v>
      </c>
      <c r="O1716" s="7" t="s">
        <v>1116</v>
      </c>
      <c r="P1716" s="7" t="s">
        <v>920</v>
      </c>
    </row>
    <row r="1717" spans="1:16" ht="12.75" customHeight="1" x14ac:dyDescent="0.15">
      <c r="A1717" s="16" t="s">
        <v>645</v>
      </c>
      <c r="B1717" s="16" t="s">
        <v>36</v>
      </c>
      <c r="C1717" s="16" t="s">
        <v>2544</v>
      </c>
      <c r="D1717" s="16" t="s">
        <v>992</v>
      </c>
      <c r="E1717" s="16" t="s">
        <v>456</v>
      </c>
      <c r="F1717" s="16" t="s">
        <v>454</v>
      </c>
      <c r="G1717" s="12">
        <v>1017</v>
      </c>
      <c r="H1717" s="8">
        <v>1164</v>
      </c>
      <c r="I1717" s="18">
        <f t="shared" si="38"/>
        <v>9.8518866027746121E-3</v>
      </c>
      <c r="J1717" s="1">
        <v>63.4</v>
      </c>
      <c r="K1717" s="7">
        <v>107.1</v>
      </c>
      <c r="L1717" s="8" t="s">
        <v>2199</v>
      </c>
      <c r="M1717" s="14">
        <v>40242</v>
      </c>
      <c r="N1717" s="10" t="s">
        <v>2199</v>
      </c>
      <c r="O1717" s="7" t="s">
        <v>1116</v>
      </c>
      <c r="P1717" s="7" t="s">
        <v>920</v>
      </c>
    </row>
    <row r="1718" spans="1:16" ht="12.75" customHeight="1" x14ac:dyDescent="0.15">
      <c r="A1718" s="16" t="s">
        <v>119</v>
      </c>
      <c r="B1718" s="16" t="s">
        <v>1128</v>
      </c>
      <c r="C1718" s="16" t="s">
        <v>2101</v>
      </c>
      <c r="D1718" s="16" t="s">
        <v>992</v>
      </c>
      <c r="E1718" s="16" t="s">
        <v>1100</v>
      </c>
      <c r="F1718" s="16" t="s">
        <v>454</v>
      </c>
      <c r="G1718" s="12">
        <v>802</v>
      </c>
      <c r="H1718" s="8">
        <v>824</v>
      </c>
      <c r="I1718" s="18">
        <f t="shared" ref="I1718:I1739" si="39">(H1718-G1718)/(H1718+G1718+12740)</f>
        <v>1.5313935681470138E-3</v>
      </c>
      <c r="J1718" s="1">
        <v>98.7</v>
      </c>
      <c r="K1718" s="7">
        <v>101.2</v>
      </c>
      <c r="L1718" s="8">
        <v>92</v>
      </c>
      <c r="M1718" s="14">
        <v>40653</v>
      </c>
      <c r="N1718" s="10" t="s">
        <v>952</v>
      </c>
      <c r="O1718" s="7" t="s">
        <v>819</v>
      </c>
      <c r="P1718" s="7" t="s">
        <v>118</v>
      </c>
    </row>
    <row r="1719" spans="1:16" ht="12.75" customHeight="1" x14ac:dyDescent="0.15">
      <c r="A1719" s="16" t="s">
        <v>824</v>
      </c>
      <c r="B1719" s="16" t="s">
        <v>707</v>
      </c>
      <c r="C1719" s="16" t="s">
        <v>2545</v>
      </c>
      <c r="D1719" s="16" t="s">
        <v>588</v>
      </c>
      <c r="E1719" s="16" t="s">
        <v>497</v>
      </c>
      <c r="F1719" s="16" t="s">
        <v>454</v>
      </c>
      <c r="G1719" s="12">
        <v>1479</v>
      </c>
      <c r="H1719" s="8">
        <v>1508</v>
      </c>
      <c r="I1719" s="18">
        <f t="shared" si="39"/>
        <v>1.8439626120684174E-3</v>
      </c>
      <c r="J1719" s="1">
        <v>82.5</v>
      </c>
      <c r="K1719" s="7">
        <v>115.8</v>
      </c>
      <c r="L1719" s="8">
        <v>45</v>
      </c>
      <c r="M1719" s="14">
        <v>39591</v>
      </c>
      <c r="N1719" s="10" t="s">
        <v>2199</v>
      </c>
      <c r="O1719" s="7" t="s">
        <v>1125</v>
      </c>
      <c r="P1719" s="7" t="s">
        <v>1003</v>
      </c>
    </row>
    <row r="1720" spans="1:16" ht="12.75" customHeight="1" x14ac:dyDescent="0.15">
      <c r="A1720" s="16" t="s">
        <v>1656</v>
      </c>
      <c r="B1720" s="16" t="s">
        <v>1614</v>
      </c>
      <c r="C1720" s="16" t="s">
        <v>2317</v>
      </c>
      <c r="D1720" s="16" t="s">
        <v>992</v>
      </c>
      <c r="E1720" s="16" t="s">
        <v>456</v>
      </c>
      <c r="F1720" s="16" t="s">
        <v>454</v>
      </c>
      <c r="G1720" s="12">
        <v>747</v>
      </c>
      <c r="H1720" s="8">
        <v>798</v>
      </c>
      <c r="I1720" s="18">
        <f t="shared" si="39"/>
        <v>3.5701785089254463E-3</v>
      </c>
      <c r="J1720" s="1">
        <v>98.35</v>
      </c>
      <c r="K1720" s="7">
        <v>100.2</v>
      </c>
      <c r="L1720" s="8" t="s">
        <v>2199</v>
      </c>
      <c r="M1720" s="14">
        <v>42685</v>
      </c>
      <c r="N1720" s="10" t="s">
        <v>2199</v>
      </c>
      <c r="O1720" s="7" t="s">
        <v>1116</v>
      </c>
      <c r="P1720" s="7" t="s">
        <v>1117</v>
      </c>
    </row>
    <row r="1721" spans="1:16" ht="12.75" customHeight="1" x14ac:dyDescent="0.15">
      <c r="A1721" s="16" t="s">
        <v>1894</v>
      </c>
      <c r="B1721" s="16" t="s">
        <v>1810</v>
      </c>
      <c r="C1721" s="16" t="s">
        <v>2546</v>
      </c>
      <c r="D1721" s="16" t="s">
        <v>588</v>
      </c>
      <c r="E1721" s="16" t="s">
        <v>455</v>
      </c>
      <c r="F1721" s="16" t="s">
        <v>454</v>
      </c>
      <c r="G1721" s="12">
        <v>402</v>
      </c>
      <c r="H1721" s="8">
        <v>403</v>
      </c>
      <c r="I1721" s="18">
        <f t="shared" si="39"/>
        <v>7.382798080472499E-5</v>
      </c>
      <c r="J1721" s="1">
        <v>51.6</v>
      </c>
      <c r="K1721" s="7">
        <v>92.4</v>
      </c>
      <c r="L1721" s="8">
        <v>4</v>
      </c>
      <c r="M1721" s="14">
        <v>42873</v>
      </c>
      <c r="N1721" s="10" t="s">
        <v>2199</v>
      </c>
      <c r="O1721" s="7" t="s">
        <v>939</v>
      </c>
      <c r="P1721" s="7" t="s">
        <v>1327</v>
      </c>
    </row>
    <row r="1722" spans="1:16" ht="12.75" customHeight="1" x14ac:dyDescent="0.15">
      <c r="A1722" s="16" t="s">
        <v>560</v>
      </c>
      <c r="B1722" s="16" t="s">
        <v>38</v>
      </c>
      <c r="C1722" s="16" t="s">
        <v>2512</v>
      </c>
      <c r="D1722" s="16" t="s">
        <v>915</v>
      </c>
      <c r="E1722" s="16" t="s">
        <v>456</v>
      </c>
      <c r="F1722" s="16" t="s">
        <v>454</v>
      </c>
      <c r="G1722" s="9">
        <v>555</v>
      </c>
      <c r="H1722" s="9">
        <v>606</v>
      </c>
      <c r="I1722" s="18">
        <f t="shared" si="39"/>
        <v>3.6688008056974318E-3</v>
      </c>
      <c r="J1722" s="1">
        <v>97.2</v>
      </c>
      <c r="K1722" s="9">
        <v>96.3</v>
      </c>
      <c r="L1722" s="8" t="s">
        <v>2199</v>
      </c>
      <c r="M1722" s="14">
        <v>38295</v>
      </c>
      <c r="N1722" s="10" t="s">
        <v>1048</v>
      </c>
      <c r="O1722" s="7" t="s">
        <v>1180</v>
      </c>
      <c r="P1722" s="7" t="s">
        <v>1104</v>
      </c>
    </row>
    <row r="1723" spans="1:16" ht="12.75" customHeight="1" x14ac:dyDescent="0.15">
      <c r="A1723" s="16" t="s">
        <v>561</v>
      </c>
      <c r="B1723" s="16" t="s">
        <v>38</v>
      </c>
      <c r="C1723" s="16" t="s">
        <v>2197</v>
      </c>
      <c r="D1723" s="16" t="s">
        <v>588</v>
      </c>
      <c r="E1723" s="16" t="s">
        <v>1100</v>
      </c>
      <c r="F1723" s="16" t="s">
        <v>454</v>
      </c>
      <c r="G1723" s="9">
        <v>619</v>
      </c>
      <c r="H1723" s="7">
        <v>653</v>
      </c>
      <c r="I1723" s="18">
        <f t="shared" si="39"/>
        <v>2.4264915786468741E-3</v>
      </c>
      <c r="J1723" s="1">
        <v>97.9</v>
      </c>
      <c r="K1723" s="7">
        <v>97.4</v>
      </c>
      <c r="L1723" s="8">
        <v>3.5</v>
      </c>
      <c r="M1723" s="14">
        <v>40443</v>
      </c>
      <c r="N1723" s="10" t="s">
        <v>2199</v>
      </c>
      <c r="O1723" s="7" t="s">
        <v>1116</v>
      </c>
      <c r="P1723" s="7" t="s">
        <v>1117</v>
      </c>
    </row>
    <row r="1724" spans="1:16" ht="12.75" customHeight="1" x14ac:dyDescent="0.15">
      <c r="A1724" s="16" t="s">
        <v>274</v>
      </c>
      <c r="B1724" s="16" t="s">
        <v>38</v>
      </c>
      <c r="C1724" s="16" t="s">
        <v>2197</v>
      </c>
      <c r="D1724" s="16" t="s">
        <v>588</v>
      </c>
      <c r="E1724" s="16" t="s">
        <v>1100</v>
      </c>
      <c r="F1724" s="16" t="s">
        <v>454</v>
      </c>
      <c r="G1724" s="9">
        <v>620</v>
      </c>
      <c r="H1724" s="7">
        <v>653</v>
      </c>
      <c r="I1724" s="18">
        <f t="shared" si="39"/>
        <v>2.3549561121815458E-3</v>
      </c>
      <c r="J1724" s="1">
        <v>97.9</v>
      </c>
      <c r="K1724" s="7">
        <v>97.5</v>
      </c>
      <c r="L1724" s="8">
        <v>3.5</v>
      </c>
      <c r="M1724" s="14">
        <v>40443</v>
      </c>
      <c r="N1724" s="10" t="s">
        <v>2199</v>
      </c>
      <c r="O1724" s="7" t="s">
        <v>1116</v>
      </c>
      <c r="P1724" s="7" t="s">
        <v>1117</v>
      </c>
    </row>
    <row r="1725" spans="1:16" ht="12.75" customHeight="1" x14ac:dyDescent="0.15">
      <c r="A1725" s="16" t="s">
        <v>1421</v>
      </c>
      <c r="B1725" s="16" t="s">
        <v>36</v>
      </c>
      <c r="C1725" s="16" t="s">
        <v>2197</v>
      </c>
      <c r="D1725" s="16" t="s">
        <v>588</v>
      </c>
      <c r="E1725" s="16" t="s">
        <v>497</v>
      </c>
      <c r="F1725" s="16" t="s">
        <v>454</v>
      </c>
      <c r="G1725" s="9">
        <v>517</v>
      </c>
      <c r="H1725" s="7">
        <v>534</v>
      </c>
      <c r="I1725" s="18">
        <f t="shared" si="39"/>
        <v>1.2326879849177E-3</v>
      </c>
      <c r="J1725" s="1">
        <v>97.46</v>
      </c>
      <c r="K1725" s="7">
        <v>95.15</v>
      </c>
      <c r="L1725" s="8">
        <v>12</v>
      </c>
      <c r="M1725" s="14">
        <v>42266</v>
      </c>
      <c r="N1725" s="10" t="s">
        <v>2199</v>
      </c>
      <c r="O1725" s="7" t="s">
        <v>1180</v>
      </c>
      <c r="P1725" s="7" t="s">
        <v>1417</v>
      </c>
    </row>
    <row r="1726" spans="1:16" ht="12.75" customHeight="1" x14ac:dyDescent="0.15">
      <c r="A1726" s="16" t="s">
        <v>1422</v>
      </c>
      <c r="B1726" s="16" t="s">
        <v>36</v>
      </c>
      <c r="C1726" s="16" t="s">
        <v>2197</v>
      </c>
      <c r="D1726" s="16" t="s">
        <v>588</v>
      </c>
      <c r="E1726" s="16" t="s">
        <v>497</v>
      </c>
      <c r="F1726" s="16" t="s">
        <v>454</v>
      </c>
      <c r="G1726" s="9">
        <v>517</v>
      </c>
      <c r="H1726" s="7">
        <v>535</v>
      </c>
      <c r="I1726" s="18">
        <f t="shared" si="39"/>
        <v>1.3051044083526682E-3</v>
      </c>
      <c r="J1726" s="1">
        <v>97.45</v>
      </c>
      <c r="K1726" s="7">
        <v>95.16</v>
      </c>
      <c r="L1726" s="8">
        <v>12</v>
      </c>
      <c r="M1726" s="14">
        <v>42266</v>
      </c>
      <c r="N1726" s="10" t="s">
        <v>2199</v>
      </c>
      <c r="O1726" s="7" t="s">
        <v>1180</v>
      </c>
      <c r="P1726" s="7" t="s">
        <v>1417</v>
      </c>
    </row>
    <row r="1727" spans="1:16" ht="12.75" customHeight="1" x14ac:dyDescent="0.15">
      <c r="A1727" s="16" t="s">
        <v>242</v>
      </c>
      <c r="B1727" s="16" t="s">
        <v>38</v>
      </c>
      <c r="C1727" s="16" t="s">
        <v>2258</v>
      </c>
      <c r="D1727" s="16" t="s">
        <v>992</v>
      </c>
      <c r="E1727" s="16" t="s">
        <v>899</v>
      </c>
      <c r="F1727" s="16" t="s">
        <v>898</v>
      </c>
      <c r="G1727" s="12">
        <v>35775</v>
      </c>
      <c r="H1727" s="8">
        <v>35797</v>
      </c>
      <c r="I1727" s="18">
        <f t="shared" si="39"/>
        <v>2.6093557263497487E-4</v>
      </c>
      <c r="J1727" s="1">
        <v>0.17</v>
      </c>
      <c r="K1727" s="7">
        <v>1436.05</v>
      </c>
      <c r="L1727" s="8">
        <v>5000</v>
      </c>
      <c r="M1727" s="14">
        <v>40714</v>
      </c>
      <c r="N1727" s="10" t="s">
        <v>782</v>
      </c>
      <c r="O1727" s="7" t="s">
        <v>1127</v>
      </c>
      <c r="P1727" s="7" t="s">
        <v>750</v>
      </c>
    </row>
    <row r="1728" spans="1:16" ht="12.75" customHeight="1" x14ac:dyDescent="0.15">
      <c r="A1728" s="16" t="s">
        <v>1402</v>
      </c>
      <c r="B1728" s="16" t="s">
        <v>1403</v>
      </c>
      <c r="C1728" s="16" t="s">
        <v>2258</v>
      </c>
      <c r="D1728" s="16" t="s">
        <v>992</v>
      </c>
      <c r="E1728" s="16" t="s">
        <v>899</v>
      </c>
      <c r="F1728" s="16" t="s">
        <v>898</v>
      </c>
      <c r="G1728" s="12">
        <v>35759</v>
      </c>
      <c r="H1728" s="8">
        <v>35807</v>
      </c>
      <c r="I1728" s="18">
        <f t="shared" si="39"/>
        <v>5.6935449434203974E-4</v>
      </c>
      <c r="J1728" s="1">
        <v>0.04</v>
      </c>
      <c r="K1728" s="7">
        <v>1435.92</v>
      </c>
      <c r="L1728" s="8">
        <v>5500</v>
      </c>
      <c r="M1728" s="14">
        <v>41240</v>
      </c>
      <c r="N1728" s="10" t="s">
        <v>2199</v>
      </c>
      <c r="O1728" s="7" t="s">
        <v>1127</v>
      </c>
      <c r="P1728" s="7" t="s">
        <v>750</v>
      </c>
    </row>
    <row r="1729" spans="1:16" ht="12.75" customHeight="1" x14ac:dyDescent="0.15">
      <c r="A1729" s="16" t="s">
        <v>484</v>
      </c>
      <c r="B1729" s="16" t="s">
        <v>38</v>
      </c>
      <c r="C1729" s="16" t="s">
        <v>2544</v>
      </c>
      <c r="D1729" s="16" t="s">
        <v>915</v>
      </c>
      <c r="E1729" s="16" t="s">
        <v>899</v>
      </c>
      <c r="F1729" s="16" t="s">
        <v>898</v>
      </c>
      <c r="G1729" s="12">
        <v>35778</v>
      </c>
      <c r="H1729" s="8">
        <v>35796</v>
      </c>
      <c r="I1729" s="18">
        <f t="shared" si="39"/>
        <v>2.1348767701686553E-4</v>
      </c>
      <c r="J1729" s="1">
        <v>0.3</v>
      </c>
      <c r="K1729" s="7">
        <v>1436.13</v>
      </c>
      <c r="L1729" s="8">
        <v>5200</v>
      </c>
      <c r="M1729" s="14">
        <v>40804</v>
      </c>
      <c r="N1729" s="10" t="s">
        <v>2199</v>
      </c>
      <c r="O1729" s="7" t="s">
        <v>1127</v>
      </c>
      <c r="P1729" s="7" t="s">
        <v>750</v>
      </c>
    </row>
    <row r="1730" spans="1:16" ht="12.75" customHeight="1" x14ac:dyDescent="0.15">
      <c r="A1730" s="16" t="s">
        <v>857</v>
      </c>
      <c r="B1730" s="16" t="s">
        <v>38</v>
      </c>
      <c r="C1730" s="16" t="s">
        <v>2544</v>
      </c>
      <c r="D1730" s="16" t="s">
        <v>915</v>
      </c>
      <c r="E1730" s="16" t="s">
        <v>899</v>
      </c>
      <c r="F1730" s="16" t="s">
        <v>898</v>
      </c>
      <c r="G1730" s="12">
        <v>35773</v>
      </c>
      <c r="H1730" s="8">
        <v>35799</v>
      </c>
      <c r="I1730" s="18">
        <f t="shared" si="39"/>
        <v>3.0837840402315211E-4</v>
      </c>
      <c r="J1730" s="1">
        <v>0.55000000000000004</v>
      </c>
      <c r="K1730" s="7">
        <v>1436.05</v>
      </c>
      <c r="L1730" s="8">
        <v>2300</v>
      </c>
      <c r="M1730" s="14">
        <v>40506</v>
      </c>
      <c r="N1730" s="10" t="s">
        <v>2199</v>
      </c>
      <c r="O1730" s="7" t="s">
        <v>1127</v>
      </c>
      <c r="P1730" s="7" t="s">
        <v>750</v>
      </c>
    </row>
    <row r="1731" spans="1:16" ht="12.75" customHeight="1" x14ac:dyDescent="0.15">
      <c r="A1731" s="16" t="s">
        <v>885</v>
      </c>
      <c r="B1731" s="16" t="s">
        <v>38</v>
      </c>
      <c r="C1731" s="16" t="s">
        <v>2258</v>
      </c>
      <c r="D1731" s="16" t="s">
        <v>915</v>
      </c>
      <c r="E1731" s="16" t="s">
        <v>899</v>
      </c>
      <c r="F1731" s="16" t="s">
        <v>898</v>
      </c>
      <c r="G1731" s="12">
        <v>35767</v>
      </c>
      <c r="H1731" s="8">
        <v>35807</v>
      </c>
      <c r="I1731" s="18">
        <f t="shared" si="39"/>
        <v>4.7441706003747893E-4</v>
      </c>
      <c r="J1731" s="1">
        <v>7.0000000000000007E-2</v>
      </c>
      <c r="K1731" s="7">
        <v>1436.1</v>
      </c>
      <c r="L1731" s="8">
        <v>2300</v>
      </c>
      <c r="M1731" s="14">
        <v>38972</v>
      </c>
      <c r="N1731" s="10" t="s">
        <v>2199</v>
      </c>
      <c r="O1731" s="7" t="s">
        <v>1127</v>
      </c>
      <c r="P1731" s="7" t="s">
        <v>1076</v>
      </c>
    </row>
    <row r="1732" spans="1:16" ht="12.75" customHeight="1" x14ac:dyDescent="0.15">
      <c r="A1732" s="16" t="s">
        <v>506</v>
      </c>
      <c r="B1732" s="16" t="s">
        <v>38</v>
      </c>
      <c r="C1732" s="16" t="s">
        <v>2544</v>
      </c>
      <c r="D1732" s="16" t="s">
        <v>1001</v>
      </c>
      <c r="E1732" s="16" t="s">
        <v>899</v>
      </c>
      <c r="F1732" s="16" t="s">
        <v>898</v>
      </c>
      <c r="G1732" s="12">
        <v>35781</v>
      </c>
      <c r="H1732" s="8">
        <v>35792</v>
      </c>
      <c r="I1732" s="18">
        <f t="shared" si="39"/>
        <v>1.3046623889554398E-4</v>
      </c>
      <c r="J1732" s="1">
        <v>0.19</v>
      </c>
      <c r="K1732" s="7">
        <v>1436.09</v>
      </c>
      <c r="L1732" s="8">
        <v>5200</v>
      </c>
      <c r="M1732" s="14">
        <v>41055</v>
      </c>
      <c r="N1732" s="10" t="s">
        <v>2199</v>
      </c>
      <c r="O1732" s="7" t="s">
        <v>1127</v>
      </c>
      <c r="P1732" s="7" t="s">
        <v>750</v>
      </c>
    </row>
    <row r="1733" spans="1:16" ht="12.75" customHeight="1" x14ac:dyDescent="0.15">
      <c r="A1733" s="16" t="s">
        <v>921</v>
      </c>
      <c r="B1733" s="16" t="s">
        <v>38</v>
      </c>
      <c r="C1733" s="16" t="s">
        <v>2258</v>
      </c>
      <c r="D1733" s="16" t="s">
        <v>992</v>
      </c>
      <c r="E1733" s="16" t="s">
        <v>899</v>
      </c>
      <c r="F1733" s="16" t="s">
        <v>898</v>
      </c>
      <c r="G1733" s="12">
        <v>35759</v>
      </c>
      <c r="H1733" s="8">
        <v>35812</v>
      </c>
      <c r="I1733" s="18">
        <f t="shared" si="39"/>
        <v>6.2862497183048473E-4</v>
      </c>
      <c r="J1733" s="1">
        <v>0.03</v>
      </c>
      <c r="K1733" s="7">
        <v>1436.1</v>
      </c>
      <c r="L1733" s="8" t="s">
        <v>2199</v>
      </c>
      <c r="M1733" s="14">
        <v>39608</v>
      </c>
      <c r="N1733" s="10" t="s">
        <v>2199</v>
      </c>
      <c r="O1733" s="7" t="s">
        <v>1127</v>
      </c>
      <c r="P1733" s="7" t="s">
        <v>750</v>
      </c>
    </row>
    <row r="1734" spans="1:16" ht="12.75" customHeight="1" x14ac:dyDescent="0.15">
      <c r="A1734" s="16" t="s">
        <v>1827</v>
      </c>
      <c r="B1734" s="16" t="s">
        <v>1810</v>
      </c>
      <c r="C1734" s="16" t="s">
        <v>2198</v>
      </c>
      <c r="D1734" s="16" t="s">
        <v>1151</v>
      </c>
      <c r="E1734" s="16" t="s">
        <v>456</v>
      </c>
      <c r="F1734" s="16" t="s">
        <v>454</v>
      </c>
      <c r="G1734" s="12">
        <v>533</v>
      </c>
      <c r="H1734" s="8">
        <v>545</v>
      </c>
      <c r="I1734" s="18">
        <f t="shared" si="39"/>
        <v>8.6843247937472864E-4</v>
      </c>
      <c r="J1734" s="1">
        <v>43.02</v>
      </c>
      <c r="K1734" s="7">
        <v>95.42</v>
      </c>
      <c r="L1734" s="8">
        <v>55</v>
      </c>
      <c r="M1734" s="14">
        <v>42901</v>
      </c>
      <c r="N1734" s="10" t="s">
        <v>2199</v>
      </c>
      <c r="O1734" s="7" t="s">
        <v>1116</v>
      </c>
      <c r="P1734" s="7" t="s">
        <v>659</v>
      </c>
    </row>
    <row r="1735" spans="1:16" ht="12.75" customHeight="1" x14ac:dyDescent="0.15">
      <c r="A1735" s="16" t="s">
        <v>1828</v>
      </c>
      <c r="B1735" s="16" t="s">
        <v>1810</v>
      </c>
      <c r="C1735" s="16" t="s">
        <v>2198</v>
      </c>
      <c r="D1735" s="16" t="s">
        <v>1151</v>
      </c>
      <c r="E1735" s="16" t="s">
        <v>456</v>
      </c>
      <c r="F1735" s="16" t="s">
        <v>454</v>
      </c>
      <c r="G1735" s="12">
        <v>533</v>
      </c>
      <c r="H1735" s="8">
        <v>545</v>
      </c>
      <c r="I1735" s="18">
        <f t="shared" si="39"/>
        <v>8.6843247937472864E-4</v>
      </c>
      <c r="J1735" s="1">
        <v>43.02</v>
      </c>
      <c r="K1735" s="7">
        <v>95.42</v>
      </c>
      <c r="L1735" s="8">
        <v>55</v>
      </c>
      <c r="M1735" s="14">
        <v>42901</v>
      </c>
      <c r="N1735" s="10" t="s">
        <v>2199</v>
      </c>
      <c r="O1735" s="7" t="s">
        <v>1116</v>
      </c>
      <c r="P1735" s="7" t="s">
        <v>659</v>
      </c>
    </row>
    <row r="1736" spans="1:16" ht="12.75" customHeight="1" x14ac:dyDescent="0.15">
      <c r="A1736" s="16" t="s">
        <v>1430</v>
      </c>
      <c r="B1736" s="16" t="s">
        <v>36</v>
      </c>
      <c r="C1736" s="16" t="s">
        <v>2147</v>
      </c>
      <c r="D1736" s="16" t="s">
        <v>588</v>
      </c>
      <c r="E1736" s="16" t="s">
        <v>497</v>
      </c>
      <c r="F1736" s="16" t="s">
        <v>454</v>
      </c>
      <c r="G1736" s="12">
        <v>520</v>
      </c>
      <c r="H1736" s="8">
        <v>540</v>
      </c>
      <c r="I1736" s="18">
        <f t="shared" si="39"/>
        <v>1.4492753623188406E-3</v>
      </c>
      <c r="J1736" s="1">
        <v>97.46</v>
      </c>
      <c r="K1736" s="7">
        <v>95.23</v>
      </c>
      <c r="L1736" s="8">
        <v>1</v>
      </c>
      <c r="M1736" s="14">
        <v>42266</v>
      </c>
      <c r="N1736" s="10" t="s">
        <v>2199</v>
      </c>
      <c r="O1736" s="7" t="s">
        <v>1180</v>
      </c>
      <c r="P1736" s="7" t="s">
        <v>1417</v>
      </c>
    </row>
    <row r="1737" spans="1:16" ht="12.75" customHeight="1" x14ac:dyDescent="0.15">
      <c r="A1737" s="16" t="s">
        <v>235</v>
      </c>
      <c r="B1737" s="16" t="s">
        <v>38</v>
      </c>
      <c r="C1737" s="16" t="s">
        <v>2547</v>
      </c>
      <c r="D1737" s="16" t="s">
        <v>992</v>
      </c>
      <c r="E1737" s="16" t="s">
        <v>456</v>
      </c>
      <c r="F1737" s="16" t="s">
        <v>454</v>
      </c>
      <c r="G1737" s="12">
        <v>763</v>
      </c>
      <c r="H1737" s="8">
        <v>773</v>
      </c>
      <c r="I1737" s="18">
        <f t="shared" si="39"/>
        <v>7.0047632390025222E-4</v>
      </c>
      <c r="J1737" s="1">
        <v>98.56</v>
      </c>
      <c r="K1737" s="7">
        <v>100.2</v>
      </c>
      <c r="L1737" s="8">
        <v>1500</v>
      </c>
      <c r="M1737" s="14">
        <v>40899</v>
      </c>
      <c r="N1737" s="10" t="s">
        <v>2199</v>
      </c>
      <c r="O1737" s="7" t="s">
        <v>1180</v>
      </c>
      <c r="P1737" s="7" t="s">
        <v>659</v>
      </c>
    </row>
    <row r="1738" spans="1:16" ht="12.75" customHeight="1" x14ac:dyDescent="0.15">
      <c r="A1738" s="16" t="s">
        <v>370</v>
      </c>
      <c r="B1738" s="16" t="s">
        <v>38</v>
      </c>
      <c r="C1738" s="16" t="s">
        <v>2547</v>
      </c>
      <c r="D1738" s="16" t="s">
        <v>992</v>
      </c>
      <c r="E1738" s="16" t="s">
        <v>456</v>
      </c>
      <c r="F1738" s="16" t="s">
        <v>454</v>
      </c>
      <c r="G1738" s="9">
        <v>500</v>
      </c>
      <c r="H1738" s="7">
        <v>504</v>
      </c>
      <c r="I1738" s="18">
        <f t="shared" si="39"/>
        <v>2.9103608847497089E-4</v>
      </c>
      <c r="J1738" s="1">
        <v>97.5</v>
      </c>
      <c r="K1738" s="7">
        <v>94.7</v>
      </c>
      <c r="L1738" s="8">
        <v>2650</v>
      </c>
      <c r="M1738" s="14">
        <v>40917</v>
      </c>
      <c r="N1738" s="10" t="s">
        <v>608</v>
      </c>
      <c r="O1738" s="7" t="s">
        <v>1180</v>
      </c>
      <c r="P1738" s="7" t="s">
        <v>659</v>
      </c>
    </row>
    <row r="1739" spans="1:16" ht="12.75" customHeight="1" x14ac:dyDescent="0.15">
      <c r="A1739" s="16" t="s">
        <v>1548</v>
      </c>
      <c r="B1739" s="16" t="s">
        <v>1614</v>
      </c>
      <c r="C1739" s="16" t="s">
        <v>2547</v>
      </c>
      <c r="D1739" s="16" t="s">
        <v>992</v>
      </c>
      <c r="E1739" s="16" t="s">
        <v>456</v>
      </c>
      <c r="F1739" s="16" t="s">
        <v>454</v>
      </c>
      <c r="G1739" s="9">
        <v>487</v>
      </c>
      <c r="H1739" s="7">
        <v>500</v>
      </c>
      <c r="I1739" s="17">
        <f t="shared" si="39"/>
        <v>9.470386828877395E-4</v>
      </c>
      <c r="J1739" s="1">
        <v>97.5</v>
      </c>
      <c r="K1739" s="7">
        <v>94.49</v>
      </c>
      <c r="L1739" s="8">
        <v>2630</v>
      </c>
      <c r="M1739" s="14">
        <v>42519</v>
      </c>
      <c r="N1739" s="10" t="s">
        <v>608</v>
      </c>
      <c r="O1739" s="7" t="s">
        <v>1180</v>
      </c>
      <c r="P1739" s="7" t="s">
        <v>659</v>
      </c>
    </row>
  </sheetData>
  <sortState ref="A2:IT1748">
    <sortCondition ref="A2:A1748"/>
  </sortState>
  <phoneticPr fontId="0" type="noConversion"/>
  <printOptions headings="1" gridLines="1"/>
  <pageMargins left="0.75" right="0.75" top="1" bottom="1" header="0.5" footer="0.5"/>
  <pageSetup paperSize="5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9"/>
  <sheetViews>
    <sheetView workbookViewId="0">
      <selection activeCell="A2" sqref="A2"/>
    </sheetView>
  </sheetViews>
  <sheetFormatPr baseColWidth="10" defaultRowHeight="13" x14ac:dyDescent="0.15"/>
  <cols>
    <col min="1" max="1" width="42.1640625" style="16" customWidth="1"/>
  </cols>
  <sheetData>
    <row r="1" spans="1:1" x14ac:dyDescent="0.15">
      <c r="A1" s="16" t="s">
        <v>133</v>
      </c>
    </row>
    <row r="2" spans="1:1" x14ac:dyDescent="0.15">
      <c r="A2" s="16" t="e">
        <f>#REF!&amp;","&amp;B2</f>
        <v>#REF!</v>
      </c>
    </row>
    <row r="3" spans="1:1" x14ac:dyDescent="0.15">
      <c r="A3" s="16" t="e">
        <f t="shared" ref="A3" si="0">#REF!&amp;","&amp;B3</f>
        <v>#REF!</v>
      </c>
    </row>
    <row r="4" spans="1:1" x14ac:dyDescent="0.15">
      <c r="A4" s="16" t="e">
        <f>#REF!&amp;","&amp;B4</f>
        <v>#REF!</v>
      </c>
    </row>
    <row r="5" spans="1:1" x14ac:dyDescent="0.15">
      <c r="A5" s="16" t="e">
        <f t="shared" ref="A5" si="1">#REF!&amp;","&amp;B5</f>
        <v>#REF!</v>
      </c>
    </row>
    <row r="6" spans="1:1" x14ac:dyDescent="0.15">
      <c r="A6" s="16" t="e">
        <f t="shared" ref="A6" si="2">#REF!&amp;","&amp;B6</f>
        <v>#REF!</v>
      </c>
    </row>
    <row r="7" spans="1:1" x14ac:dyDescent="0.15">
      <c r="A7" s="16" t="e">
        <f t="shared" ref="A7" si="3">#REF!&amp;","&amp;B7</f>
        <v>#REF!</v>
      </c>
    </row>
    <row r="8" spans="1:1" x14ac:dyDescent="0.15">
      <c r="A8" s="16" t="e">
        <f t="shared" ref="A8" si="4">#REF!&amp;","&amp;B8</f>
        <v>#REF!</v>
      </c>
    </row>
    <row r="9" spans="1:1" x14ac:dyDescent="0.15">
      <c r="A9" s="16" t="e">
        <f t="shared" ref="A9" si="5">#REF!&amp;","&amp;B9</f>
        <v>#REF!</v>
      </c>
    </row>
    <row r="10" spans="1:1" x14ac:dyDescent="0.15">
      <c r="A10" s="16" t="e">
        <f t="shared" ref="A10" si="6">#REF!&amp;","&amp;B10</f>
        <v>#REF!</v>
      </c>
    </row>
    <row r="11" spans="1:1" x14ac:dyDescent="0.15">
      <c r="A11" s="16" t="e">
        <f t="shared" ref="A11" si="7">#REF!&amp;","&amp;B11</f>
        <v>#REF!</v>
      </c>
    </row>
    <row r="12" spans="1:1" x14ac:dyDescent="0.15">
      <c r="A12" s="16" t="e">
        <f t="shared" ref="A12" si="8">#REF!&amp;","&amp;B12</f>
        <v>#REF!</v>
      </c>
    </row>
    <row r="13" spans="1:1" x14ac:dyDescent="0.15">
      <c r="A13" s="16" t="e">
        <f t="shared" ref="A13" si="9">#REF!&amp;","&amp;B13</f>
        <v>#REF!</v>
      </c>
    </row>
    <row r="14" spans="1:1" x14ac:dyDescent="0.15">
      <c r="A14" s="16" t="e">
        <f t="shared" ref="A14" si="10">#REF!&amp;","&amp;B14</f>
        <v>#REF!</v>
      </c>
    </row>
    <row r="15" spans="1:1" x14ac:dyDescent="0.15">
      <c r="A15" s="16" t="e">
        <f t="shared" ref="A15" si="11">#REF!&amp;","&amp;B15</f>
        <v>#REF!</v>
      </c>
    </row>
    <row r="16" spans="1:1" x14ac:dyDescent="0.15">
      <c r="A16" s="16" t="e">
        <f t="shared" ref="A16" si="12">#REF!&amp;","&amp;B16</f>
        <v>#REF!</v>
      </c>
    </row>
    <row r="17" spans="1:1" x14ac:dyDescent="0.15">
      <c r="A17" s="16" t="e">
        <f t="shared" ref="A17" si="13">#REF!&amp;","&amp;B17</f>
        <v>#REF!</v>
      </c>
    </row>
    <row r="18" spans="1:1" x14ac:dyDescent="0.15">
      <c r="A18" s="16" t="e">
        <f t="shared" ref="A18" si="14">#REF!&amp;","&amp;B18</f>
        <v>#REF!</v>
      </c>
    </row>
    <row r="19" spans="1:1" x14ac:dyDescent="0.15">
      <c r="A19" s="16" t="e">
        <f t="shared" ref="A19" si="15">#REF!&amp;","&amp;B19</f>
        <v>#REF!</v>
      </c>
    </row>
    <row r="20" spans="1:1" x14ac:dyDescent="0.15">
      <c r="A20" s="16" t="e">
        <f t="shared" ref="A20" si="16">#REF!&amp;","&amp;B20</f>
        <v>#REF!</v>
      </c>
    </row>
    <row r="21" spans="1:1" x14ac:dyDescent="0.15">
      <c r="A21" s="16" t="e">
        <f t="shared" ref="A21" si="17">#REF!&amp;","&amp;B21</f>
        <v>#REF!</v>
      </c>
    </row>
    <row r="22" spans="1:1" x14ac:dyDescent="0.15">
      <c r="A22" s="16" t="e">
        <f t="shared" ref="A22" si="18">#REF!&amp;","&amp;B22</f>
        <v>#REF!</v>
      </c>
    </row>
    <row r="23" spans="1:1" x14ac:dyDescent="0.15">
      <c r="A23" s="16" t="e">
        <f t="shared" ref="A23" si="19">#REF!&amp;","&amp;B23</f>
        <v>#REF!</v>
      </c>
    </row>
    <row r="24" spans="1:1" x14ac:dyDescent="0.15">
      <c r="A24" s="16" t="e">
        <f t="shared" ref="A24" si="20">#REF!&amp;","&amp;B24</f>
        <v>#REF!</v>
      </c>
    </row>
    <row r="25" spans="1:1" x14ac:dyDescent="0.15">
      <c r="A25" s="16" t="e">
        <f t="shared" ref="A25" si="21">#REF!&amp;","&amp;B25</f>
        <v>#REF!</v>
      </c>
    </row>
    <row r="26" spans="1:1" x14ac:dyDescent="0.15">
      <c r="A26" s="16" t="e">
        <f t="shared" ref="A26" si="22">#REF!&amp;","&amp;B26</f>
        <v>#REF!</v>
      </c>
    </row>
    <row r="27" spans="1:1" x14ac:dyDescent="0.15">
      <c r="A27" s="16" t="e">
        <f t="shared" ref="A27" si="23">#REF!&amp;","&amp;B27</f>
        <v>#REF!</v>
      </c>
    </row>
    <row r="28" spans="1:1" x14ac:dyDescent="0.15">
      <c r="A28" s="16" t="e">
        <f t="shared" ref="A28" si="24">#REF!&amp;","&amp;B28</f>
        <v>#REF!</v>
      </c>
    </row>
    <row r="29" spans="1:1" x14ac:dyDescent="0.15">
      <c r="A29" s="16" t="e">
        <f t="shared" ref="A29" si="25">#REF!&amp;","&amp;B29</f>
        <v>#REF!</v>
      </c>
    </row>
    <row r="30" spans="1:1" x14ac:dyDescent="0.15">
      <c r="A30" s="16" t="e">
        <f t="shared" ref="A30" si="26">#REF!&amp;","&amp;B30</f>
        <v>#REF!</v>
      </c>
    </row>
    <row r="31" spans="1:1" x14ac:dyDescent="0.15">
      <c r="A31" s="16" t="e">
        <f t="shared" ref="A31" si="27">#REF!&amp;","&amp;B31</f>
        <v>#REF!</v>
      </c>
    </row>
    <row r="32" spans="1:1" x14ac:dyDescent="0.15">
      <c r="A32" s="16" t="e">
        <f t="shared" ref="A32" si="28">#REF!&amp;","&amp;B32</f>
        <v>#REF!</v>
      </c>
    </row>
    <row r="33" spans="1:1" x14ac:dyDescent="0.15">
      <c r="A33" s="16" t="e">
        <f t="shared" ref="A33" si="29">#REF!&amp;","&amp;B33</f>
        <v>#REF!</v>
      </c>
    </row>
    <row r="34" spans="1:1" x14ac:dyDescent="0.15">
      <c r="A34" s="16" t="e">
        <f t="shared" ref="A34" si="30">#REF!&amp;","&amp;B34</f>
        <v>#REF!</v>
      </c>
    </row>
    <row r="35" spans="1:1" x14ac:dyDescent="0.15">
      <c r="A35" s="16" t="e">
        <f t="shared" ref="A35" si="31">#REF!&amp;","&amp;B35</f>
        <v>#REF!</v>
      </c>
    </row>
    <row r="36" spans="1:1" x14ac:dyDescent="0.15">
      <c r="A36" s="16" t="e">
        <f t="shared" ref="A36" si="32">#REF!&amp;","&amp;B36</f>
        <v>#REF!</v>
      </c>
    </row>
    <row r="37" spans="1:1" x14ac:dyDescent="0.15">
      <c r="A37" s="16" t="e">
        <f t="shared" ref="A37" si="33">#REF!&amp;","&amp;B37</f>
        <v>#REF!</v>
      </c>
    </row>
    <row r="38" spans="1:1" x14ac:dyDescent="0.15">
      <c r="A38" s="16" t="e">
        <f t="shared" ref="A38" si="34">#REF!&amp;","&amp;B38</f>
        <v>#REF!</v>
      </c>
    </row>
    <row r="39" spans="1:1" x14ac:dyDescent="0.15">
      <c r="A39" s="16" t="e">
        <f t="shared" ref="A39" si="35">#REF!&amp;","&amp;B39</f>
        <v>#REF!</v>
      </c>
    </row>
    <row r="40" spans="1:1" x14ac:dyDescent="0.15">
      <c r="A40" s="16" t="e">
        <f t="shared" ref="A40" si="36">#REF!&amp;","&amp;B40</f>
        <v>#REF!</v>
      </c>
    </row>
    <row r="41" spans="1:1" x14ac:dyDescent="0.15">
      <c r="A41" s="16" t="e">
        <f t="shared" ref="A41" si="37">#REF!&amp;","&amp;B41</f>
        <v>#REF!</v>
      </c>
    </row>
    <row r="42" spans="1:1" x14ac:dyDescent="0.15">
      <c r="A42" s="16" t="e">
        <f t="shared" ref="A42" si="38">#REF!&amp;","&amp;B42</f>
        <v>#REF!</v>
      </c>
    </row>
    <row r="43" spans="1:1" x14ac:dyDescent="0.15">
      <c r="A43" s="16" t="e">
        <f t="shared" ref="A43" si="39">#REF!&amp;","&amp;B43</f>
        <v>#REF!</v>
      </c>
    </row>
    <row r="44" spans="1:1" x14ac:dyDescent="0.15">
      <c r="A44" s="16" t="e">
        <f t="shared" ref="A44" si="40">#REF!&amp;","&amp;B44</f>
        <v>#REF!</v>
      </c>
    </row>
    <row r="45" spans="1:1" x14ac:dyDescent="0.15">
      <c r="A45" s="16" t="e">
        <f t="shared" ref="A45" si="41">#REF!&amp;","&amp;B45</f>
        <v>#REF!</v>
      </c>
    </row>
    <row r="46" spans="1:1" x14ac:dyDescent="0.15">
      <c r="A46" s="16" t="e">
        <f t="shared" ref="A46" si="42">#REF!&amp;","&amp;B46</f>
        <v>#REF!</v>
      </c>
    </row>
    <row r="47" spans="1:1" x14ac:dyDescent="0.15">
      <c r="A47" s="16" t="e">
        <f t="shared" ref="A47" si="43">#REF!&amp;","&amp;B47</f>
        <v>#REF!</v>
      </c>
    </row>
    <row r="48" spans="1:1" x14ac:dyDescent="0.15">
      <c r="A48" s="16" t="e">
        <f t="shared" ref="A48" si="44">#REF!&amp;","&amp;B48</f>
        <v>#REF!</v>
      </c>
    </row>
    <row r="49" spans="1:1" x14ac:dyDescent="0.15">
      <c r="A49" s="16" t="e">
        <f t="shared" ref="A49" si="45">#REF!&amp;","&amp;B49</f>
        <v>#REF!</v>
      </c>
    </row>
    <row r="50" spans="1:1" x14ac:dyDescent="0.15">
      <c r="A50" s="16" t="e">
        <f t="shared" ref="A50" si="46">#REF!&amp;","&amp;B50</f>
        <v>#REF!</v>
      </c>
    </row>
    <row r="51" spans="1:1" x14ac:dyDescent="0.15">
      <c r="A51" s="16" t="e">
        <f t="shared" ref="A51" si="47">#REF!&amp;","&amp;B51</f>
        <v>#REF!</v>
      </c>
    </row>
    <row r="52" spans="1:1" x14ac:dyDescent="0.15">
      <c r="A52" s="16" t="e">
        <f t="shared" ref="A52" si="48">#REF!&amp;","&amp;B52</f>
        <v>#REF!</v>
      </c>
    </row>
    <row r="53" spans="1:1" x14ac:dyDescent="0.15">
      <c r="A53" s="16" t="e">
        <f t="shared" ref="A53" si="49">#REF!&amp;","&amp;B53</f>
        <v>#REF!</v>
      </c>
    </row>
    <row r="54" spans="1:1" x14ac:dyDescent="0.15">
      <c r="A54" s="16" t="e">
        <f t="shared" ref="A54" si="50">#REF!&amp;","&amp;B54</f>
        <v>#REF!</v>
      </c>
    </row>
    <row r="55" spans="1:1" x14ac:dyDescent="0.15">
      <c r="A55" s="16" t="e">
        <f t="shared" ref="A55" si="51">#REF!&amp;","&amp;B55</f>
        <v>#REF!</v>
      </c>
    </row>
    <row r="56" spans="1:1" x14ac:dyDescent="0.15">
      <c r="A56" s="16" t="e">
        <f t="shared" ref="A56" si="52">#REF!&amp;","&amp;B56</f>
        <v>#REF!</v>
      </c>
    </row>
    <row r="57" spans="1:1" x14ac:dyDescent="0.15">
      <c r="A57" s="16" t="e">
        <f t="shared" ref="A57" si="53">#REF!&amp;","&amp;B57</f>
        <v>#REF!</v>
      </c>
    </row>
    <row r="58" spans="1:1" x14ac:dyDescent="0.15">
      <c r="A58" s="16" t="e">
        <f t="shared" ref="A58" si="54">#REF!&amp;","&amp;B58</f>
        <v>#REF!</v>
      </c>
    </row>
    <row r="59" spans="1:1" x14ac:dyDescent="0.15">
      <c r="A59" s="16" t="e">
        <f t="shared" ref="A59" si="55">#REF!&amp;","&amp;B59</f>
        <v>#REF!</v>
      </c>
    </row>
    <row r="60" spans="1:1" x14ac:dyDescent="0.15">
      <c r="A60" s="16" t="e">
        <f t="shared" ref="A60" si="56">#REF!&amp;","&amp;B60</f>
        <v>#REF!</v>
      </c>
    </row>
    <row r="61" spans="1:1" x14ac:dyDescent="0.15">
      <c r="A61" s="16" t="e">
        <f t="shared" ref="A61" si="57">#REF!&amp;","&amp;B61</f>
        <v>#REF!</v>
      </c>
    </row>
    <row r="62" spans="1:1" x14ac:dyDescent="0.15">
      <c r="A62" s="16" t="e">
        <f t="shared" ref="A62" si="58">#REF!&amp;","&amp;B62</f>
        <v>#REF!</v>
      </c>
    </row>
    <row r="63" spans="1:1" x14ac:dyDescent="0.15">
      <c r="A63" s="16" t="e">
        <f t="shared" ref="A63" si="59">#REF!&amp;","&amp;B63</f>
        <v>#REF!</v>
      </c>
    </row>
    <row r="64" spans="1:1" x14ac:dyDescent="0.15">
      <c r="A64" s="16" t="e">
        <f t="shared" ref="A64" si="60">#REF!&amp;","&amp;B64</f>
        <v>#REF!</v>
      </c>
    </row>
    <row r="65" spans="1:1" x14ac:dyDescent="0.15">
      <c r="A65" s="16" t="e">
        <f t="shared" ref="A65" si="61">#REF!&amp;","&amp;B65</f>
        <v>#REF!</v>
      </c>
    </row>
    <row r="66" spans="1:1" x14ac:dyDescent="0.15">
      <c r="A66" s="16" t="e">
        <f t="shared" ref="A66" si="62">#REF!&amp;","&amp;B66</f>
        <v>#REF!</v>
      </c>
    </row>
    <row r="67" spans="1:1" x14ac:dyDescent="0.15">
      <c r="A67" s="16" t="e">
        <f t="shared" ref="A67" si="63">#REF!&amp;","&amp;B67</f>
        <v>#REF!</v>
      </c>
    </row>
    <row r="68" spans="1:1" x14ac:dyDescent="0.15">
      <c r="A68" s="16" t="e">
        <f t="shared" ref="A68" si="64">#REF!&amp;","&amp;B68</f>
        <v>#REF!</v>
      </c>
    </row>
    <row r="69" spans="1:1" x14ac:dyDescent="0.15">
      <c r="A69" s="16" t="e">
        <f t="shared" ref="A69" si="65">#REF!&amp;","&amp;B69</f>
        <v>#REF!</v>
      </c>
    </row>
    <row r="70" spans="1:1" x14ac:dyDescent="0.15">
      <c r="A70" s="16" t="e">
        <f t="shared" ref="A70" si="66">#REF!&amp;","&amp;B70</f>
        <v>#REF!</v>
      </c>
    </row>
    <row r="71" spans="1:1" x14ac:dyDescent="0.15">
      <c r="A71" s="16" t="e">
        <f t="shared" ref="A71" si="67">#REF!&amp;","&amp;B71</f>
        <v>#REF!</v>
      </c>
    </row>
    <row r="72" spans="1:1" x14ac:dyDescent="0.15">
      <c r="A72" s="16" t="e">
        <f t="shared" ref="A72" si="68">#REF!&amp;","&amp;B72</f>
        <v>#REF!</v>
      </c>
    </row>
    <row r="73" spans="1:1" x14ac:dyDescent="0.15">
      <c r="A73" s="16" t="e">
        <f t="shared" ref="A73" si="69">#REF!&amp;","&amp;B73</f>
        <v>#REF!</v>
      </c>
    </row>
    <row r="74" spans="1:1" x14ac:dyDescent="0.15">
      <c r="A74" s="16" t="e">
        <f t="shared" ref="A74" si="70">#REF!&amp;","&amp;B74</f>
        <v>#REF!</v>
      </c>
    </row>
    <row r="75" spans="1:1" x14ac:dyDescent="0.15">
      <c r="A75" s="16" t="e">
        <f t="shared" ref="A75" si="71">#REF!&amp;","&amp;B75</f>
        <v>#REF!</v>
      </c>
    </row>
    <row r="76" spans="1:1" x14ac:dyDescent="0.15">
      <c r="A76" s="16" t="e">
        <f t="shared" ref="A76" si="72">#REF!&amp;","&amp;B76</f>
        <v>#REF!</v>
      </c>
    </row>
    <row r="77" spans="1:1" x14ac:dyDescent="0.15">
      <c r="A77" s="16" t="e">
        <f t="shared" ref="A77" si="73">#REF!&amp;","&amp;B77</f>
        <v>#REF!</v>
      </c>
    </row>
    <row r="78" spans="1:1" x14ac:dyDescent="0.15">
      <c r="A78" s="16" t="e">
        <f t="shared" ref="A78" si="74">#REF!&amp;","&amp;B78</f>
        <v>#REF!</v>
      </c>
    </row>
    <row r="79" spans="1:1" x14ac:dyDescent="0.15">
      <c r="A79" s="16" t="e">
        <f t="shared" ref="A79" si="75">#REF!&amp;","&amp;B79</f>
        <v>#REF!</v>
      </c>
    </row>
    <row r="80" spans="1:1" x14ac:dyDescent="0.15">
      <c r="A80" s="16" t="e">
        <f t="shared" ref="A80" si="76">#REF!&amp;","&amp;B80</f>
        <v>#REF!</v>
      </c>
    </row>
    <row r="81" spans="1:1" x14ac:dyDescent="0.15">
      <c r="A81" s="16" t="e">
        <f t="shared" ref="A81" si="77">#REF!&amp;","&amp;B81</f>
        <v>#REF!</v>
      </c>
    </row>
    <row r="82" spans="1:1" x14ac:dyDescent="0.15">
      <c r="A82" s="16" t="e">
        <f t="shared" ref="A82" si="78">#REF!&amp;","&amp;B82</f>
        <v>#REF!</v>
      </c>
    </row>
    <row r="83" spans="1:1" x14ac:dyDescent="0.15">
      <c r="A83" s="16" t="e">
        <f t="shared" ref="A83" si="79">#REF!&amp;","&amp;B83</f>
        <v>#REF!</v>
      </c>
    </row>
    <row r="84" spans="1:1" x14ac:dyDescent="0.15">
      <c r="A84" s="16" t="e">
        <f t="shared" ref="A84" si="80">#REF!&amp;","&amp;B84</f>
        <v>#REF!</v>
      </c>
    </row>
    <row r="85" spans="1:1" x14ac:dyDescent="0.15">
      <c r="A85" s="16" t="e">
        <f t="shared" ref="A85" si="81">#REF!&amp;","&amp;B85</f>
        <v>#REF!</v>
      </c>
    </row>
    <row r="86" spans="1:1" x14ac:dyDescent="0.15">
      <c r="A86" s="16" t="e">
        <f t="shared" ref="A86" si="82">#REF!&amp;","&amp;B86</f>
        <v>#REF!</v>
      </c>
    </row>
    <row r="87" spans="1:1" x14ac:dyDescent="0.15">
      <c r="A87" s="16" t="e">
        <f t="shared" ref="A87" si="83">#REF!&amp;","&amp;B87</f>
        <v>#REF!</v>
      </c>
    </row>
    <row r="88" spans="1:1" x14ac:dyDescent="0.15">
      <c r="A88" s="16" t="e">
        <f t="shared" ref="A88" si="84">#REF!&amp;","&amp;B88</f>
        <v>#REF!</v>
      </c>
    </row>
    <row r="89" spans="1:1" x14ac:dyDescent="0.15">
      <c r="A89" s="16" t="e">
        <f t="shared" ref="A89" si="85">#REF!&amp;","&amp;B89</f>
        <v>#REF!</v>
      </c>
    </row>
    <row r="90" spans="1:1" x14ac:dyDescent="0.15">
      <c r="A90" s="16" t="e">
        <f t="shared" ref="A90" si="86">#REF!&amp;","&amp;B90</f>
        <v>#REF!</v>
      </c>
    </row>
    <row r="91" spans="1:1" x14ac:dyDescent="0.15">
      <c r="A91" s="16" t="e">
        <f t="shared" ref="A91" si="87">#REF!&amp;","&amp;B91</f>
        <v>#REF!</v>
      </c>
    </row>
    <row r="92" spans="1:1" x14ac:dyDescent="0.15">
      <c r="A92" s="16" t="e">
        <f t="shared" ref="A92" si="88">#REF!&amp;","&amp;B92</f>
        <v>#REF!</v>
      </c>
    </row>
    <row r="93" spans="1:1" x14ac:dyDescent="0.15">
      <c r="A93" s="16" t="e">
        <f t="shared" ref="A93" si="89">#REF!&amp;","&amp;B93</f>
        <v>#REF!</v>
      </c>
    </row>
    <row r="94" spans="1:1" x14ac:dyDescent="0.15">
      <c r="A94" s="16" t="e">
        <f t="shared" ref="A94" si="90">#REF!&amp;","&amp;B94</f>
        <v>#REF!</v>
      </c>
    </row>
    <row r="95" spans="1:1" x14ac:dyDescent="0.15">
      <c r="A95" s="16" t="e">
        <f t="shared" ref="A95" si="91">#REF!&amp;","&amp;B95</f>
        <v>#REF!</v>
      </c>
    </row>
    <row r="96" spans="1:1" x14ac:dyDescent="0.15">
      <c r="A96" s="16" t="e">
        <f t="shared" ref="A96" si="92">#REF!&amp;","&amp;B96</f>
        <v>#REF!</v>
      </c>
    </row>
    <row r="97" spans="1:1" x14ac:dyDescent="0.15">
      <c r="A97" s="16" t="e">
        <f t="shared" ref="A97" si="93">#REF!&amp;","&amp;B97</f>
        <v>#REF!</v>
      </c>
    </row>
    <row r="98" spans="1:1" x14ac:dyDescent="0.15">
      <c r="A98" s="16" t="e">
        <f t="shared" ref="A98" si="94">#REF!&amp;","&amp;B98</f>
        <v>#REF!</v>
      </c>
    </row>
    <row r="99" spans="1:1" x14ac:dyDescent="0.15">
      <c r="A99" s="16" t="e">
        <f t="shared" ref="A99" si="95">#REF!&amp;","&amp;B99</f>
        <v>#REF!</v>
      </c>
    </row>
    <row r="100" spans="1:1" x14ac:dyDescent="0.15">
      <c r="A100" s="16" t="e">
        <f t="shared" ref="A100" si="96">#REF!&amp;","&amp;B100</f>
        <v>#REF!</v>
      </c>
    </row>
    <row r="101" spans="1:1" x14ac:dyDescent="0.15">
      <c r="A101" s="16" t="e">
        <f t="shared" ref="A101" si="97">#REF!&amp;","&amp;B101</f>
        <v>#REF!</v>
      </c>
    </row>
    <row r="102" spans="1:1" x14ac:dyDescent="0.15">
      <c r="A102" s="16" t="e">
        <f t="shared" ref="A102" si="98">#REF!&amp;","&amp;B102</f>
        <v>#REF!</v>
      </c>
    </row>
    <row r="103" spans="1:1" x14ac:dyDescent="0.15">
      <c r="A103" s="16" t="e">
        <f t="shared" ref="A103" si="99">#REF!&amp;","&amp;B103</f>
        <v>#REF!</v>
      </c>
    </row>
    <row r="104" spans="1:1" x14ac:dyDescent="0.15">
      <c r="A104" s="16" t="e">
        <f t="shared" ref="A104" si="100">#REF!&amp;","&amp;B104</f>
        <v>#REF!</v>
      </c>
    </row>
    <row r="105" spans="1:1" x14ac:dyDescent="0.15">
      <c r="A105" s="16" t="e">
        <f t="shared" ref="A105" si="101">#REF!&amp;","&amp;B105</f>
        <v>#REF!</v>
      </c>
    </row>
    <row r="106" spans="1:1" x14ac:dyDescent="0.15">
      <c r="A106" s="16" t="e">
        <f t="shared" ref="A106" si="102">#REF!&amp;","&amp;B106</f>
        <v>#REF!</v>
      </c>
    </row>
    <row r="107" spans="1:1" x14ac:dyDescent="0.15">
      <c r="A107" s="16" t="e">
        <f t="shared" ref="A107" si="103">#REF!&amp;","&amp;B107</f>
        <v>#REF!</v>
      </c>
    </row>
    <row r="108" spans="1:1" x14ac:dyDescent="0.15">
      <c r="A108" s="16" t="e">
        <f t="shared" ref="A108" si="104">#REF!&amp;","&amp;B108</f>
        <v>#REF!</v>
      </c>
    </row>
    <row r="109" spans="1:1" x14ac:dyDescent="0.15">
      <c r="A109" s="16" t="e">
        <f t="shared" ref="A109" si="105">#REF!&amp;","&amp;B109</f>
        <v>#REF!</v>
      </c>
    </row>
    <row r="110" spans="1:1" x14ac:dyDescent="0.15">
      <c r="A110" s="16" t="e">
        <f t="shared" ref="A110" si="106">#REF!&amp;","&amp;B110</f>
        <v>#REF!</v>
      </c>
    </row>
    <row r="111" spans="1:1" x14ac:dyDescent="0.15">
      <c r="A111" s="16" t="e">
        <f t="shared" ref="A111" si="107">#REF!&amp;","&amp;B111</f>
        <v>#REF!</v>
      </c>
    </row>
    <row r="112" spans="1:1" x14ac:dyDescent="0.15">
      <c r="A112" s="16" t="e">
        <f t="shared" ref="A112" si="108">#REF!&amp;","&amp;B112</f>
        <v>#REF!</v>
      </c>
    </row>
    <row r="113" spans="1:1" x14ac:dyDescent="0.15">
      <c r="A113" s="16" t="e">
        <f t="shared" ref="A113" si="109">#REF!&amp;","&amp;B113</f>
        <v>#REF!</v>
      </c>
    </row>
    <row r="114" spans="1:1" x14ac:dyDescent="0.15">
      <c r="A114" s="16" t="e">
        <f t="shared" ref="A114" si="110">#REF!&amp;","&amp;B114</f>
        <v>#REF!</v>
      </c>
    </row>
    <row r="115" spans="1:1" x14ac:dyDescent="0.15">
      <c r="A115" s="16" t="e">
        <f t="shared" ref="A115" si="111">#REF!&amp;","&amp;B115</f>
        <v>#REF!</v>
      </c>
    </row>
    <row r="116" spans="1:1" x14ac:dyDescent="0.15">
      <c r="A116" s="16" t="e">
        <f t="shared" ref="A116" si="112">#REF!&amp;","&amp;B116</f>
        <v>#REF!</v>
      </c>
    </row>
    <row r="117" spans="1:1" x14ac:dyDescent="0.15">
      <c r="A117" s="16" t="e">
        <f t="shared" ref="A117" si="113">#REF!&amp;","&amp;B117</f>
        <v>#REF!</v>
      </c>
    </row>
    <row r="118" spans="1:1" x14ac:dyDescent="0.15">
      <c r="A118" s="16" t="e">
        <f t="shared" ref="A118" si="114">#REF!&amp;","&amp;B118</f>
        <v>#REF!</v>
      </c>
    </row>
    <row r="119" spans="1:1" x14ac:dyDescent="0.15">
      <c r="A119" s="16" t="e">
        <f t="shared" ref="A119" si="115">#REF!&amp;","&amp;B119</f>
        <v>#REF!</v>
      </c>
    </row>
    <row r="120" spans="1:1" x14ac:dyDescent="0.15">
      <c r="A120" s="16" t="e">
        <f t="shared" ref="A120" si="116">#REF!&amp;","&amp;B120</f>
        <v>#REF!</v>
      </c>
    </row>
    <row r="121" spans="1:1" x14ac:dyDescent="0.15">
      <c r="A121" s="16" t="e">
        <f t="shared" ref="A121" si="117">#REF!&amp;","&amp;B121</f>
        <v>#REF!</v>
      </c>
    </row>
    <row r="122" spans="1:1" x14ac:dyDescent="0.15">
      <c r="A122" s="16" t="e">
        <f t="shared" ref="A122" si="118">#REF!&amp;","&amp;B122</f>
        <v>#REF!</v>
      </c>
    </row>
    <row r="123" spans="1:1" x14ac:dyDescent="0.15">
      <c r="A123" s="16" t="e">
        <f t="shared" ref="A123" si="119">#REF!&amp;","&amp;B123</f>
        <v>#REF!</v>
      </c>
    </row>
    <row r="124" spans="1:1" x14ac:dyDescent="0.15">
      <c r="A124" s="16" t="e">
        <f t="shared" ref="A124" si="120">#REF!&amp;","&amp;B124</f>
        <v>#REF!</v>
      </c>
    </row>
    <row r="125" spans="1:1" x14ac:dyDescent="0.15">
      <c r="A125" s="16" t="e">
        <f t="shared" ref="A125" si="121">#REF!&amp;","&amp;B125</f>
        <v>#REF!</v>
      </c>
    </row>
    <row r="126" spans="1:1" x14ac:dyDescent="0.15">
      <c r="A126" s="16" t="e">
        <f t="shared" ref="A126" si="122">#REF!&amp;","&amp;B126</f>
        <v>#REF!</v>
      </c>
    </row>
    <row r="127" spans="1:1" x14ac:dyDescent="0.15">
      <c r="A127" s="16" t="e">
        <f t="shared" ref="A127" si="123">#REF!&amp;","&amp;B127</f>
        <v>#REF!</v>
      </c>
    </row>
    <row r="128" spans="1:1" x14ac:dyDescent="0.15">
      <c r="A128" s="16" t="e">
        <f t="shared" ref="A128" si="124">#REF!&amp;","&amp;B128</f>
        <v>#REF!</v>
      </c>
    </row>
    <row r="129" spans="1:1" x14ac:dyDescent="0.15">
      <c r="A129" s="16" t="e">
        <f t="shared" ref="A129" si="125">#REF!&amp;","&amp;B129</f>
        <v>#REF!</v>
      </c>
    </row>
    <row r="130" spans="1:1" x14ac:dyDescent="0.15">
      <c r="A130" s="16" t="e">
        <f t="shared" ref="A130" si="126">#REF!&amp;","&amp;B130</f>
        <v>#REF!</v>
      </c>
    </row>
    <row r="131" spans="1:1" x14ac:dyDescent="0.15">
      <c r="A131" s="16" t="e">
        <f t="shared" ref="A131" si="127">#REF!&amp;","&amp;B131</f>
        <v>#REF!</v>
      </c>
    </row>
    <row r="132" spans="1:1" x14ac:dyDescent="0.15">
      <c r="A132" s="16" t="e">
        <f t="shared" ref="A132" si="128">#REF!&amp;","&amp;B132</f>
        <v>#REF!</v>
      </c>
    </row>
    <row r="133" spans="1:1" x14ac:dyDescent="0.15">
      <c r="A133" s="16" t="e">
        <f t="shared" ref="A133" si="129">#REF!&amp;","&amp;B133</f>
        <v>#REF!</v>
      </c>
    </row>
    <row r="134" spans="1:1" x14ac:dyDescent="0.15">
      <c r="A134" s="16" t="e">
        <f t="shared" ref="A134" si="130">#REF!&amp;","&amp;B134</f>
        <v>#REF!</v>
      </c>
    </row>
    <row r="135" spans="1:1" x14ac:dyDescent="0.15">
      <c r="A135" s="16" t="e">
        <f t="shared" ref="A135" si="131">#REF!&amp;","&amp;B135</f>
        <v>#REF!</v>
      </c>
    </row>
    <row r="136" spans="1:1" x14ac:dyDescent="0.15">
      <c r="A136" s="16" t="e">
        <f t="shared" ref="A136" si="132">#REF!&amp;","&amp;B136</f>
        <v>#REF!</v>
      </c>
    </row>
    <row r="137" spans="1:1" x14ac:dyDescent="0.15">
      <c r="A137" s="16" t="e">
        <f t="shared" ref="A137" si="133">#REF!&amp;","&amp;B137</f>
        <v>#REF!</v>
      </c>
    </row>
    <row r="138" spans="1:1" x14ac:dyDescent="0.15">
      <c r="A138" s="16" t="e">
        <f t="shared" ref="A138" si="134">#REF!&amp;","&amp;B138</f>
        <v>#REF!</v>
      </c>
    </row>
    <row r="139" spans="1:1" x14ac:dyDescent="0.15">
      <c r="A139" s="16" t="e">
        <f t="shared" ref="A139" si="135">#REF!&amp;","&amp;B139</f>
        <v>#REF!</v>
      </c>
    </row>
    <row r="140" spans="1:1" x14ac:dyDescent="0.15">
      <c r="A140" s="16" t="e">
        <f t="shared" ref="A140" si="136">#REF!&amp;","&amp;B140</f>
        <v>#REF!</v>
      </c>
    </row>
    <row r="141" spans="1:1" x14ac:dyDescent="0.15">
      <c r="A141" s="16" t="e">
        <f t="shared" ref="A141" si="137">#REF!&amp;","&amp;B141</f>
        <v>#REF!</v>
      </c>
    </row>
    <row r="142" spans="1:1" x14ac:dyDescent="0.15">
      <c r="A142" s="16" t="e">
        <f t="shared" ref="A142" si="138">#REF!&amp;","&amp;B142</f>
        <v>#REF!</v>
      </c>
    </row>
    <row r="143" spans="1:1" x14ac:dyDescent="0.15">
      <c r="A143" s="16" t="e">
        <f t="shared" ref="A143" si="139">#REF!&amp;","&amp;B143</f>
        <v>#REF!</v>
      </c>
    </row>
    <row r="144" spans="1:1" x14ac:dyDescent="0.15">
      <c r="A144" s="16" t="e">
        <f t="shared" ref="A144" si="140">#REF!&amp;","&amp;B144</f>
        <v>#REF!</v>
      </c>
    </row>
    <row r="145" spans="1:1" x14ac:dyDescent="0.15">
      <c r="A145" s="16" t="e">
        <f t="shared" ref="A145" si="141">#REF!&amp;","&amp;B145</f>
        <v>#REF!</v>
      </c>
    </row>
    <row r="146" spans="1:1" x14ac:dyDescent="0.15">
      <c r="A146" s="16" t="e">
        <f t="shared" ref="A146" si="142">#REF!&amp;","&amp;B146</f>
        <v>#REF!</v>
      </c>
    </row>
    <row r="147" spans="1:1" x14ac:dyDescent="0.15">
      <c r="A147" s="16" t="e">
        <f t="shared" ref="A147" si="143">#REF!&amp;","&amp;B147</f>
        <v>#REF!</v>
      </c>
    </row>
    <row r="148" spans="1:1" x14ac:dyDescent="0.15">
      <c r="A148" s="16" t="e">
        <f t="shared" ref="A148" si="144">#REF!&amp;","&amp;B148</f>
        <v>#REF!</v>
      </c>
    </row>
    <row r="149" spans="1:1" x14ac:dyDescent="0.15">
      <c r="A149" s="16" t="e">
        <f t="shared" ref="A149" si="145">#REF!&amp;","&amp;B149</f>
        <v>#REF!</v>
      </c>
    </row>
    <row r="150" spans="1:1" x14ac:dyDescent="0.15">
      <c r="A150" s="16" t="e">
        <f t="shared" ref="A150" si="146">#REF!&amp;","&amp;B150</f>
        <v>#REF!</v>
      </c>
    </row>
    <row r="151" spans="1:1" x14ac:dyDescent="0.15">
      <c r="A151" s="16" t="e">
        <f t="shared" ref="A151" si="147">#REF!&amp;","&amp;B151</f>
        <v>#REF!</v>
      </c>
    </row>
    <row r="152" spans="1:1" x14ac:dyDescent="0.15">
      <c r="A152" s="16" t="e">
        <f t="shared" ref="A152" si="148">#REF!&amp;","&amp;B152</f>
        <v>#REF!</v>
      </c>
    </row>
    <row r="153" spans="1:1" x14ac:dyDescent="0.15">
      <c r="A153" s="16" t="e">
        <f t="shared" ref="A153" si="149">#REF!&amp;","&amp;B153</f>
        <v>#REF!</v>
      </c>
    </row>
    <row r="154" spans="1:1" x14ac:dyDescent="0.15">
      <c r="A154" s="16" t="e">
        <f t="shared" ref="A154" si="150">#REF!&amp;","&amp;B154</f>
        <v>#REF!</v>
      </c>
    </row>
    <row r="155" spans="1:1" x14ac:dyDescent="0.15">
      <c r="A155" s="16" t="e">
        <f t="shared" ref="A155" si="151">#REF!&amp;","&amp;B155</f>
        <v>#REF!</v>
      </c>
    </row>
    <row r="156" spans="1:1" x14ac:dyDescent="0.15">
      <c r="A156" s="16" t="e">
        <f t="shared" ref="A156" si="152">#REF!&amp;","&amp;B156</f>
        <v>#REF!</v>
      </c>
    </row>
    <row r="157" spans="1:1" x14ac:dyDescent="0.15">
      <c r="A157" s="16" t="e">
        <f t="shared" ref="A157" si="153">#REF!&amp;","&amp;B157</f>
        <v>#REF!</v>
      </c>
    </row>
    <row r="158" spans="1:1" x14ac:dyDescent="0.15">
      <c r="A158" s="16" t="e">
        <f t="shared" ref="A158" si="154">#REF!&amp;","&amp;B158</f>
        <v>#REF!</v>
      </c>
    </row>
    <row r="159" spans="1:1" x14ac:dyDescent="0.15">
      <c r="A159" s="16" t="e">
        <f t="shared" ref="A159" si="155">#REF!&amp;","&amp;B159</f>
        <v>#REF!</v>
      </c>
    </row>
    <row r="160" spans="1:1" x14ac:dyDescent="0.15">
      <c r="A160" s="16" t="e">
        <f t="shared" ref="A160" si="156">#REF!&amp;","&amp;B160</f>
        <v>#REF!</v>
      </c>
    </row>
    <row r="161" spans="1:1" x14ac:dyDescent="0.15">
      <c r="A161" s="16" t="e">
        <f t="shared" ref="A161" si="157">#REF!&amp;","&amp;B161</f>
        <v>#REF!</v>
      </c>
    </row>
    <row r="162" spans="1:1" x14ac:dyDescent="0.15">
      <c r="A162" s="16" t="e">
        <f t="shared" ref="A162" si="158">#REF!&amp;","&amp;B162</f>
        <v>#REF!</v>
      </c>
    </row>
    <row r="163" spans="1:1" x14ac:dyDescent="0.15">
      <c r="A163" s="16" t="e">
        <f t="shared" ref="A163" si="159">#REF!&amp;","&amp;B163</f>
        <v>#REF!</v>
      </c>
    </row>
    <row r="164" spans="1:1" x14ac:dyDescent="0.15">
      <c r="A164" s="16" t="e">
        <f t="shared" ref="A164" si="160">#REF!&amp;","&amp;B164</f>
        <v>#REF!</v>
      </c>
    </row>
    <row r="165" spans="1:1" x14ac:dyDescent="0.15">
      <c r="A165" s="16" t="e">
        <f t="shared" ref="A165" si="161">#REF!&amp;","&amp;B165</f>
        <v>#REF!</v>
      </c>
    </row>
    <row r="166" spans="1:1" x14ac:dyDescent="0.15">
      <c r="A166" s="16" t="e">
        <f t="shared" ref="A166" si="162">#REF!&amp;","&amp;B166</f>
        <v>#REF!</v>
      </c>
    </row>
    <row r="167" spans="1:1" x14ac:dyDescent="0.15">
      <c r="A167" s="16" t="e">
        <f t="shared" ref="A167" si="163">#REF!&amp;","&amp;B167</f>
        <v>#REF!</v>
      </c>
    </row>
    <row r="168" spans="1:1" x14ac:dyDescent="0.15">
      <c r="A168" s="16" t="e">
        <f t="shared" ref="A168" si="164">#REF!&amp;","&amp;B168</f>
        <v>#REF!</v>
      </c>
    </row>
    <row r="169" spans="1:1" x14ac:dyDescent="0.15">
      <c r="A169" s="16" t="e">
        <f t="shared" ref="A169" si="165">#REF!&amp;","&amp;B169</f>
        <v>#REF!</v>
      </c>
    </row>
    <row r="170" spans="1:1" x14ac:dyDescent="0.15">
      <c r="A170" s="16" t="e">
        <f t="shared" ref="A170" si="166">#REF!&amp;","&amp;B170</f>
        <v>#REF!</v>
      </c>
    </row>
    <row r="171" spans="1:1" x14ac:dyDescent="0.15">
      <c r="A171" s="16" t="e">
        <f t="shared" ref="A171" si="167">#REF!&amp;","&amp;B171</f>
        <v>#REF!</v>
      </c>
    </row>
    <row r="172" spans="1:1" x14ac:dyDescent="0.15">
      <c r="A172" s="16" t="e">
        <f t="shared" ref="A172" si="168">#REF!&amp;","&amp;B172</f>
        <v>#REF!</v>
      </c>
    </row>
    <row r="173" spans="1:1" x14ac:dyDescent="0.15">
      <c r="A173" s="16" t="e">
        <f t="shared" ref="A173" si="169">#REF!&amp;","&amp;B173</f>
        <v>#REF!</v>
      </c>
    </row>
    <row r="174" spans="1:1" x14ac:dyDescent="0.15">
      <c r="A174" s="16" t="e">
        <f t="shared" ref="A174" si="170">#REF!&amp;","&amp;B174</f>
        <v>#REF!</v>
      </c>
    </row>
    <row r="175" spans="1:1" x14ac:dyDescent="0.15">
      <c r="A175" s="16" t="e">
        <f t="shared" ref="A175" si="171">#REF!&amp;","&amp;B175</f>
        <v>#REF!</v>
      </c>
    </row>
    <row r="176" spans="1:1" x14ac:dyDescent="0.15">
      <c r="A176" s="16" t="e">
        <f t="shared" ref="A176" si="172">#REF!&amp;","&amp;B176</f>
        <v>#REF!</v>
      </c>
    </row>
    <row r="177" spans="1:1" x14ac:dyDescent="0.15">
      <c r="A177" s="16" t="e">
        <f t="shared" ref="A177" si="173">#REF!&amp;","&amp;B177</f>
        <v>#REF!</v>
      </c>
    </row>
    <row r="178" spans="1:1" x14ac:dyDescent="0.15">
      <c r="A178" s="16" t="e">
        <f t="shared" ref="A178" si="174">#REF!&amp;","&amp;B178</f>
        <v>#REF!</v>
      </c>
    </row>
    <row r="179" spans="1:1" x14ac:dyDescent="0.15">
      <c r="A179" s="16" t="e">
        <f t="shared" ref="A179" si="175">#REF!&amp;","&amp;B179</f>
        <v>#REF!</v>
      </c>
    </row>
    <row r="180" spans="1:1" x14ac:dyDescent="0.15">
      <c r="A180" s="16" t="e">
        <f t="shared" ref="A180" si="176">#REF!&amp;","&amp;B180</f>
        <v>#REF!</v>
      </c>
    </row>
    <row r="181" spans="1:1" x14ac:dyDescent="0.15">
      <c r="A181" s="16" t="e">
        <f t="shared" ref="A181" si="177">#REF!&amp;","&amp;B181</f>
        <v>#REF!</v>
      </c>
    </row>
    <row r="182" spans="1:1" x14ac:dyDescent="0.15">
      <c r="A182" s="16" t="e">
        <f t="shared" ref="A182" si="178">#REF!&amp;","&amp;B182</f>
        <v>#REF!</v>
      </c>
    </row>
    <row r="183" spans="1:1" x14ac:dyDescent="0.15">
      <c r="A183" s="16" t="e">
        <f t="shared" ref="A183" si="179">#REF!&amp;","&amp;B183</f>
        <v>#REF!</v>
      </c>
    </row>
    <row r="184" spans="1:1" x14ac:dyDescent="0.15">
      <c r="A184" s="16" t="e">
        <f t="shared" ref="A184" si="180">#REF!&amp;","&amp;B184</f>
        <v>#REF!</v>
      </c>
    </row>
    <row r="185" spans="1:1" x14ac:dyDescent="0.15">
      <c r="A185" s="16" t="e">
        <f t="shared" ref="A185" si="181">#REF!&amp;","&amp;B185</f>
        <v>#REF!</v>
      </c>
    </row>
    <row r="186" spans="1:1" x14ac:dyDescent="0.15">
      <c r="A186" s="16" t="e">
        <f t="shared" ref="A186" si="182">#REF!&amp;","&amp;B186</f>
        <v>#REF!</v>
      </c>
    </row>
    <row r="187" spans="1:1" x14ac:dyDescent="0.15">
      <c r="A187" s="16" t="e">
        <f t="shared" ref="A187" si="183">#REF!&amp;","&amp;B187</f>
        <v>#REF!</v>
      </c>
    </row>
    <row r="188" spans="1:1" x14ac:dyDescent="0.15">
      <c r="A188" s="16" t="e">
        <f t="shared" ref="A188" si="184">#REF!&amp;","&amp;B188</f>
        <v>#REF!</v>
      </c>
    </row>
    <row r="189" spans="1:1" x14ac:dyDescent="0.15">
      <c r="A189" s="16" t="e">
        <f t="shared" ref="A189" si="185">#REF!&amp;","&amp;B189</f>
        <v>#REF!</v>
      </c>
    </row>
    <row r="190" spans="1:1" x14ac:dyDescent="0.15">
      <c r="A190" s="16" t="e">
        <f t="shared" ref="A190" si="186">#REF!&amp;","&amp;B190</f>
        <v>#REF!</v>
      </c>
    </row>
    <row r="191" spans="1:1" x14ac:dyDescent="0.15">
      <c r="A191" s="16" t="e">
        <f t="shared" ref="A191" si="187">#REF!&amp;","&amp;B191</f>
        <v>#REF!</v>
      </c>
    </row>
    <row r="192" spans="1:1" x14ac:dyDescent="0.15">
      <c r="A192" s="16" t="e">
        <f t="shared" ref="A192" si="188">#REF!&amp;","&amp;B192</f>
        <v>#REF!</v>
      </c>
    </row>
    <row r="193" spans="1:1" x14ac:dyDescent="0.15">
      <c r="A193" s="16" t="e">
        <f t="shared" ref="A193" si="189">#REF!&amp;","&amp;B193</f>
        <v>#REF!</v>
      </c>
    </row>
    <row r="194" spans="1:1" x14ac:dyDescent="0.15">
      <c r="A194" s="16" t="e">
        <f t="shared" ref="A194" si="190">#REF!&amp;","&amp;B194</f>
        <v>#REF!</v>
      </c>
    </row>
    <row r="195" spans="1:1" x14ac:dyDescent="0.15">
      <c r="A195" s="16" t="e">
        <f t="shared" ref="A195" si="191">#REF!&amp;","&amp;B195</f>
        <v>#REF!</v>
      </c>
    </row>
    <row r="196" spans="1:1" x14ac:dyDescent="0.15">
      <c r="A196" s="16" t="e">
        <f t="shared" ref="A196" si="192">#REF!&amp;","&amp;B196</f>
        <v>#REF!</v>
      </c>
    </row>
    <row r="197" spans="1:1" x14ac:dyDescent="0.15">
      <c r="A197" s="16" t="e">
        <f t="shared" ref="A197" si="193">#REF!&amp;","&amp;B197</f>
        <v>#REF!</v>
      </c>
    </row>
    <row r="198" spans="1:1" x14ac:dyDescent="0.15">
      <c r="A198" s="16" t="e">
        <f t="shared" ref="A198" si="194">#REF!&amp;","&amp;B198</f>
        <v>#REF!</v>
      </c>
    </row>
    <row r="199" spans="1:1" x14ac:dyDescent="0.15">
      <c r="A199" s="16" t="e">
        <f t="shared" ref="A199" si="195">#REF!&amp;","&amp;B199</f>
        <v>#REF!</v>
      </c>
    </row>
    <row r="200" spans="1:1" x14ac:dyDescent="0.15">
      <c r="A200" s="16" t="e">
        <f t="shared" ref="A200" si="196">#REF!&amp;","&amp;B200</f>
        <v>#REF!</v>
      </c>
    </row>
    <row r="201" spans="1:1" x14ac:dyDescent="0.15">
      <c r="A201" s="16" t="e">
        <f t="shared" ref="A201" si="197">#REF!&amp;","&amp;B201</f>
        <v>#REF!</v>
      </c>
    </row>
    <row r="202" spans="1:1" x14ac:dyDescent="0.15">
      <c r="A202" s="16" t="e">
        <f t="shared" ref="A202" si="198">#REF!&amp;","&amp;B202</f>
        <v>#REF!</v>
      </c>
    </row>
    <row r="203" spans="1:1" x14ac:dyDescent="0.15">
      <c r="A203" s="16" t="e">
        <f t="shared" ref="A203" si="199">#REF!&amp;","&amp;B203</f>
        <v>#REF!</v>
      </c>
    </row>
    <row r="204" spans="1:1" x14ac:dyDescent="0.15">
      <c r="A204" s="16" t="e">
        <f t="shared" ref="A204" si="200">#REF!&amp;","&amp;B204</f>
        <v>#REF!</v>
      </c>
    </row>
    <row r="205" spans="1:1" x14ac:dyDescent="0.15">
      <c r="A205" s="16" t="e">
        <f t="shared" ref="A205" si="201">#REF!&amp;","&amp;B205</f>
        <v>#REF!</v>
      </c>
    </row>
    <row r="206" spans="1:1" x14ac:dyDescent="0.15">
      <c r="A206" s="16" t="e">
        <f t="shared" ref="A206" si="202">#REF!&amp;","&amp;B206</f>
        <v>#REF!</v>
      </c>
    </row>
    <row r="207" spans="1:1" x14ac:dyDescent="0.15">
      <c r="A207" s="16" t="e">
        <f t="shared" ref="A207" si="203">#REF!&amp;","&amp;B207</f>
        <v>#REF!</v>
      </c>
    </row>
    <row r="208" spans="1:1" x14ac:dyDescent="0.15">
      <c r="A208" s="16" t="e">
        <f t="shared" ref="A208" si="204">#REF!&amp;","&amp;B208</f>
        <v>#REF!</v>
      </c>
    </row>
    <row r="209" spans="1:1" x14ac:dyDescent="0.15">
      <c r="A209" s="16" t="e">
        <f t="shared" ref="A209" si="205">#REF!&amp;","&amp;B209</f>
        <v>#REF!</v>
      </c>
    </row>
    <row r="210" spans="1:1" x14ac:dyDescent="0.15">
      <c r="A210" s="16" t="e">
        <f t="shared" ref="A210" si="206">#REF!&amp;","&amp;B210</f>
        <v>#REF!</v>
      </c>
    </row>
    <row r="211" spans="1:1" x14ac:dyDescent="0.15">
      <c r="A211" s="16" t="e">
        <f t="shared" ref="A211" si="207">#REF!&amp;","&amp;B211</f>
        <v>#REF!</v>
      </c>
    </row>
    <row r="212" spans="1:1" x14ac:dyDescent="0.15">
      <c r="A212" s="16" t="e">
        <f t="shared" ref="A212" si="208">#REF!&amp;","&amp;B212</f>
        <v>#REF!</v>
      </c>
    </row>
    <row r="213" spans="1:1" x14ac:dyDescent="0.15">
      <c r="A213" s="16" t="e">
        <f t="shared" ref="A213" si="209">#REF!&amp;","&amp;B213</f>
        <v>#REF!</v>
      </c>
    </row>
    <row r="214" spans="1:1" x14ac:dyDescent="0.15">
      <c r="A214" s="16" t="e">
        <f t="shared" ref="A214" si="210">#REF!&amp;","&amp;B214</f>
        <v>#REF!</v>
      </c>
    </row>
    <row r="215" spans="1:1" x14ac:dyDescent="0.15">
      <c r="A215" s="16" t="e">
        <f t="shared" ref="A215" si="211">#REF!&amp;","&amp;B215</f>
        <v>#REF!</v>
      </c>
    </row>
    <row r="216" spans="1:1" x14ac:dyDescent="0.15">
      <c r="A216" s="16" t="e">
        <f t="shared" ref="A216" si="212">#REF!&amp;","&amp;B216</f>
        <v>#REF!</v>
      </c>
    </row>
    <row r="217" spans="1:1" x14ac:dyDescent="0.15">
      <c r="A217" s="16" t="e">
        <f t="shared" ref="A217" si="213">#REF!&amp;","&amp;B217</f>
        <v>#REF!</v>
      </c>
    </row>
    <row r="218" spans="1:1" x14ac:dyDescent="0.15">
      <c r="A218" s="16" t="e">
        <f t="shared" ref="A218" si="214">#REF!&amp;","&amp;B218</f>
        <v>#REF!</v>
      </c>
    </row>
    <row r="219" spans="1:1" x14ac:dyDescent="0.15">
      <c r="A219" s="16" t="e">
        <f t="shared" ref="A219" si="215">#REF!&amp;","&amp;B219</f>
        <v>#REF!</v>
      </c>
    </row>
    <row r="220" spans="1:1" x14ac:dyDescent="0.15">
      <c r="A220" s="16" t="e">
        <f t="shared" ref="A220" si="216">#REF!&amp;","&amp;B220</f>
        <v>#REF!</v>
      </c>
    </row>
    <row r="221" spans="1:1" x14ac:dyDescent="0.15">
      <c r="A221" s="16" t="e">
        <f t="shared" ref="A221" si="217">#REF!&amp;","&amp;B221</f>
        <v>#REF!</v>
      </c>
    </row>
    <row r="222" spans="1:1" x14ac:dyDescent="0.15">
      <c r="A222" s="16" t="e">
        <f t="shared" ref="A222" si="218">#REF!&amp;","&amp;B222</f>
        <v>#REF!</v>
      </c>
    </row>
    <row r="223" spans="1:1" x14ac:dyDescent="0.15">
      <c r="A223" s="16" t="e">
        <f t="shared" ref="A223" si="219">#REF!&amp;","&amp;B223</f>
        <v>#REF!</v>
      </c>
    </row>
    <row r="224" spans="1:1" x14ac:dyDescent="0.15">
      <c r="A224" s="16" t="e">
        <f t="shared" ref="A224" si="220">#REF!&amp;","&amp;B224</f>
        <v>#REF!</v>
      </c>
    </row>
    <row r="225" spans="1:1" x14ac:dyDescent="0.15">
      <c r="A225" s="16" t="e">
        <f t="shared" ref="A225" si="221">#REF!&amp;","&amp;B225</f>
        <v>#REF!</v>
      </c>
    </row>
    <row r="226" spans="1:1" x14ac:dyDescent="0.15">
      <c r="A226" s="16" t="e">
        <f t="shared" ref="A226" si="222">#REF!&amp;","&amp;B226</f>
        <v>#REF!</v>
      </c>
    </row>
    <row r="227" spans="1:1" x14ac:dyDescent="0.15">
      <c r="A227" s="16" t="e">
        <f t="shared" ref="A227" si="223">#REF!&amp;","&amp;B227</f>
        <v>#REF!</v>
      </c>
    </row>
    <row r="228" spans="1:1" x14ac:dyDescent="0.15">
      <c r="A228" s="16" t="e">
        <f t="shared" ref="A228" si="224">#REF!&amp;","&amp;B228</f>
        <v>#REF!</v>
      </c>
    </row>
    <row r="229" spans="1:1" x14ac:dyDescent="0.15">
      <c r="A229" s="16" t="e">
        <f t="shared" ref="A229" si="225">#REF!&amp;","&amp;B229</f>
        <v>#REF!</v>
      </c>
    </row>
    <row r="230" spans="1:1" x14ac:dyDescent="0.15">
      <c r="A230" s="16" t="e">
        <f t="shared" ref="A230" si="226">#REF!&amp;","&amp;B230</f>
        <v>#REF!</v>
      </c>
    </row>
    <row r="231" spans="1:1" x14ac:dyDescent="0.15">
      <c r="A231" s="16" t="e">
        <f t="shared" ref="A231" si="227">#REF!&amp;","&amp;B231</f>
        <v>#REF!</v>
      </c>
    </row>
    <row r="232" spans="1:1" x14ac:dyDescent="0.15">
      <c r="A232" s="16" t="e">
        <f t="shared" ref="A232" si="228">#REF!&amp;","&amp;B232</f>
        <v>#REF!</v>
      </c>
    </row>
    <row r="233" spans="1:1" x14ac:dyDescent="0.15">
      <c r="A233" s="16" t="e">
        <f t="shared" ref="A233" si="229">#REF!&amp;","&amp;B233</f>
        <v>#REF!</v>
      </c>
    </row>
    <row r="234" spans="1:1" x14ac:dyDescent="0.15">
      <c r="A234" s="16" t="e">
        <f t="shared" ref="A234" si="230">#REF!&amp;","&amp;B234</f>
        <v>#REF!</v>
      </c>
    </row>
    <row r="235" spans="1:1" x14ac:dyDescent="0.15">
      <c r="A235" s="16" t="e">
        <f t="shared" ref="A235" si="231">#REF!&amp;","&amp;B235</f>
        <v>#REF!</v>
      </c>
    </row>
    <row r="236" spans="1:1" x14ac:dyDescent="0.15">
      <c r="A236" s="16" t="e">
        <f t="shared" ref="A236" si="232">#REF!&amp;","&amp;B236</f>
        <v>#REF!</v>
      </c>
    </row>
    <row r="237" spans="1:1" x14ac:dyDescent="0.15">
      <c r="A237" s="16" t="e">
        <f t="shared" ref="A237" si="233">#REF!&amp;","&amp;B237</f>
        <v>#REF!</v>
      </c>
    </row>
    <row r="238" spans="1:1" x14ac:dyDescent="0.15">
      <c r="A238" s="16" t="e">
        <f t="shared" ref="A238" si="234">#REF!&amp;","&amp;B238</f>
        <v>#REF!</v>
      </c>
    </row>
    <row r="239" spans="1:1" x14ac:dyDescent="0.15">
      <c r="A239" s="16" t="e">
        <f t="shared" ref="A239" si="235">#REF!&amp;","&amp;B239</f>
        <v>#REF!</v>
      </c>
    </row>
    <row r="240" spans="1:1" x14ac:dyDescent="0.15">
      <c r="A240" s="16" t="e">
        <f t="shared" ref="A240" si="236">#REF!&amp;","&amp;B240</f>
        <v>#REF!</v>
      </c>
    </row>
    <row r="241" spans="1:1" x14ac:dyDescent="0.15">
      <c r="A241" s="16" t="e">
        <f t="shared" ref="A241" si="237">#REF!&amp;","&amp;B241</f>
        <v>#REF!</v>
      </c>
    </row>
    <row r="242" spans="1:1" x14ac:dyDescent="0.15">
      <c r="A242" s="16" t="e">
        <f t="shared" ref="A242" si="238">#REF!&amp;","&amp;B242</f>
        <v>#REF!</v>
      </c>
    </row>
    <row r="243" spans="1:1" x14ac:dyDescent="0.15">
      <c r="A243" s="16" t="e">
        <f t="shared" ref="A243" si="239">#REF!&amp;","&amp;B243</f>
        <v>#REF!</v>
      </c>
    </row>
    <row r="244" spans="1:1" x14ac:dyDescent="0.15">
      <c r="A244" s="16" t="e">
        <f t="shared" ref="A244" si="240">#REF!&amp;","&amp;B244</f>
        <v>#REF!</v>
      </c>
    </row>
    <row r="245" spans="1:1" x14ac:dyDescent="0.15">
      <c r="A245" s="16" t="e">
        <f t="shared" ref="A245" si="241">#REF!&amp;","&amp;B245</f>
        <v>#REF!</v>
      </c>
    </row>
    <row r="246" spans="1:1" x14ac:dyDescent="0.15">
      <c r="A246" s="16" t="e">
        <f t="shared" ref="A246" si="242">#REF!&amp;","&amp;B246</f>
        <v>#REF!</v>
      </c>
    </row>
    <row r="247" spans="1:1" x14ac:dyDescent="0.15">
      <c r="A247" s="16" t="e">
        <f t="shared" ref="A247" si="243">#REF!&amp;","&amp;B247</f>
        <v>#REF!</v>
      </c>
    </row>
    <row r="248" spans="1:1" x14ac:dyDescent="0.15">
      <c r="A248" s="16" t="e">
        <f t="shared" ref="A248" si="244">#REF!&amp;","&amp;B248</f>
        <v>#REF!</v>
      </c>
    </row>
    <row r="249" spans="1:1" x14ac:dyDescent="0.15">
      <c r="A249" s="16" t="e">
        <f t="shared" ref="A249" si="245">#REF!&amp;","&amp;B249</f>
        <v>#REF!</v>
      </c>
    </row>
    <row r="250" spans="1:1" x14ac:dyDescent="0.15">
      <c r="A250" s="16" t="e">
        <f t="shared" ref="A250" si="246">#REF!&amp;","&amp;B250</f>
        <v>#REF!</v>
      </c>
    </row>
    <row r="251" spans="1:1" x14ac:dyDescent="0.15">
      <c r="A251" s="16" t="e">
        <f t="shared" ref="A251" si="247">#REF!&amp;","&amp;B251</f>
        <v>#REF!</v>
      </c>
    </row>
    <row r="252" spans="1:1" x14ac:dyDescent="0.15">
      <c r="A252" s="16" t="e">
        <f t="shared" ref="A252" si="248">#REF!&amp;","&amp;B252</f>
        <v>#REF!</v>
      </c>
    </row>
    <row r="253" spans="1:1" x14ac:dyDescent="0.15">
      <c r="A253" s="16" t="e">
        <f t="shared" ref="A253" si="249">#REF!&amp;","&amp;B253</f>
        <v>#REF!</v>
      </c>
    </row>
    <row r="254" spans="1:1" x14ac:dyDescent="0.15">
      <c r="A254" s="16" t="e">
        <f t="shared" ref="A254" si="250">#REF!&amp;","&amp;B254</f>
        <v>#REF!</v>
      </c>
    </row>
    <row r="255" spans="1:1" x14ac:dyDescent="0.15">
      <c r="A255" s="16" t="e">
        <f t="shared" ref="A255" si="251">#REF!&amp;","&amp;B255</f>
        <v>#REF!</v>
      </c>
    </row>
    <row r="256" spans="1:1" x14ac:dyDescent="0.15">
      <c r="A256" s="16" t="e">
        <f t="shared" ref="A256" si="252">#REF!&amp;","&amp;B256</f>
        <v>#REF!</v>
      </c>
    </row>
    <row r="257" spans="1:1" x14ac:dyDescent="0.15">
      <c r="A257" s="16" t="e">
        <f t="shared" ref="A257" si="253">#REF!&amp;","&amp;B257</f>
        <v>#REF!</v>
      </c>
    </row>
    <row r="258" spans="1:1" x14ac:dyDescent="0.15">
      <c r="A258" s="16" t="e">
        <f t="shared" ref="A258" si="254">#REF!&amp;","&amp;B258</f>
        <v>#REF!</v>
      </c>
    </row>
    <row r="259" spans="1:1" x14ac:dyDescent="0.15">
      <c r="A259" s="16" t="e">
        <f t="shared" ref="A259" si="255">#REF!&amp;","&amp;B259</f>
        <v>#REF!</v>
      </c>
    </row>
    <row r="260" spans="1:1" x14ac:dyDescent="0.15">
      <c r="A260" s="16" t="e">
        <f t="shared" ref="A260" si="256">#REF!&amp;","&amp;B260</f>
        <v>#REF!</v>
      </c>
    </row>
    <row r="261" spans="1:1" x14ac:dyDescent="0.15">
      <c r="A261" s="16" t="e">
        <f t="shared" ref="A261" si="257">#REF!&amp;","&amp;B261</f>
        <v>#REF!</v>
      </c>
    </row>
    <row r="262" spans="1:1" x14ac:dyDescent="0.15">
      <c r="A262" s="16" t="e">
        <f t="shared" ref="A262" si="258">#REF!&amp;","&amp;B262</f>
        <v>#REF!</v>
      </c>
    </row>
    <row r="263" spans="1:1" x14ac:dyDescent="0.15">
      <c r="A263" s="16" t="e">
        <f t="shared" ref="A263" si="259">#REF!&amp;","&amp;B263</f>
        <v>#REF!</v>
      </c>
    </row>
    <row r="264" spans="1:1" x14ac:dyDescent="0.15">
      <c r="A264" s="16" t="e">
        <f t="shared" ref="A264" si="260">#REF!&amp;","&amp;B264</f>
        <v>#REF!</v>
      </c>
    </row>
    <row r="265" spans="1:1" x14ac:dyDescent="0.15">
      <c r="A265" s="16" t="e">
        <f t="shared" ref="A265" si="261">#REF!&amp;","&amp;B265</f>
        <v>#REF!</v>
      </c>
    </row>
    <row r="266" spans="1:1" x14ac:dyDescent="0.15">
      <c r="A266" s="16" t="e">
        <f t="shared" ref="A266" si="262">#REF!&amp;","&amp;B266</f>
        <v>#REF!</v>
      </c>
    </row>
    <row r="267" spans="1:1" x14ac:dyDescent="0.15">
      <c r="A267" s="16" t="e">
        <f t="shared" ref="A267" si="263">#REF!&amp;","&amp;B267</f>
        <v>#REF!</v>
      </c>
    </row>
    <row r="268" spans="1:1" x14ac:dyDescent="0.15">
      <c r="A268" s="16" t="e">
        <f t="shared" ref="A268" si="264">#REF!&amp;","&amp;B268</f>
        <v>#REF!</v>
      </c>
    </row>
    <row r="269" spans="1:1" x14ac:dyDescent="0.15">
      <c r="A269" s="16" t="e">
        <f t="shared" ref="A269" si="265">#REF!&amp;","&amp;B269</f>
        <v>#REF!</v>
      </c>
    </row>
    <row r="270" spans="1:1" x14ac:dyDescent="0.15">
      <c r="A270" s="16" t="e">
        <f t="shared" ref="A270" si="266">#REF!&amp;","&amp;B270</f>
        <v>#REF!</v>
      </c>
    </row>
    <row r="271" spans="1:1" x14ac:dyDescent="0.15">
      <c r="A271" s="16" t="e">
        <f t="shared" ref="A271" si="267">#REF!&amp;","&amp;B271</f>
        <v>#REF!</v>
      </c>
    </row>
    <row r="272" spans="1:1" x14ac:dyDescent="0.15">
      <c r="A272" s="16" t="e">
        <f t="shared" ref="A272" si="268">#REF!&amp;","&amp;B272</f>
        <v>#REF!</v>
      </c>
    </row>
    <row r="273" spans="1:1" x14ac:dyDescent="0.15">
      <c r="A273" s="16" t="e">
        <f t="shared" ref="A273" si="269">#REF!&amp;","&amp;B273</f>
        <v>#REF!</v>
      </c>
    </row>
    <row r="274" spans="1:1" x14ac:dyDescent="0.15">
      <c r="A274" s="16" t="e">
        <f t="shared" ref="A274" si="270">#REF!&amp;","&amp;B274</f>
        <v>#REF!</v>
      </c>
    </row>
    <row r="275" spans="1:1" x14ac:dyDescent="0.15">
      <c r="A275" s="16" t="e">
        <f t="shared" ref="A275" si="271">#REF!&amp;","&amp;B275</f>
        <v>#REF!</v>
      </c>
    </row>
    <row r="276" spans="1:1" x14ac:dyDescent="0.15">
      <c r="A276" s="16" t="e">
        <f t="shared" ref="A276" si="272">#REF!&amp;","&amp;B276</f>
        <v>#REF!</v>
      </c>
    </row>
    <row r="277" spans="1:1" x14ac:dyDescent="0.15">
      <c r="A277" s="16" t="e">
        <f t="shared" ref="A277" si="273">#REF!&amp;","&amp;B277</f>
        <v>#REF!</v>
      </c>
    </row>
    <row r="278" spans="1:1" x14ac:dyDescent="0.15">
      <c r="A278" s="16" t="e">
        <f t="shared" ref="A278" si="274">#REF!&amp;","&amp;B278</f>
        <v>#REF!</v>
      </c>
    </row>
    <row r="279" spans="1:1" x14ac:dyDescent="0.15">
      <c r="A279" s="16" t="e">
        <f t="shared" ref="A279" si="275">#REF!&amp;","&amp;B279</f>
        <v>#REF!</v>
      </c>
    </row>
    <row r="280" spans="1:1" x14ac:dyDescent="0.15">
      <c r="A280" s="16" t="e">
        <f t="shared" ref="A280" si="276">#REF!&amp;","&amp;B280</f>
        <v>#REF!</v>
      </c>
    </row>
    <row r="281" spans="1:1" x14ac:dyDescent="0.15">
      <c r="A281" s="16" t="e">
        <f t="shared" ref="A281" si="277">#REF!&amp;","&amp;B281</f>
        <v>#REF!</v>
      </c>
    </row>
    <row r="282" spans="1:1" x14ac:dyDescent="0.15">
      <c r="A282" s="16" t="e">
        <f t="shared" ref="A282" si="278">#REF!&amp;","&amp;B282</f>
        <v>#REF!</v>
      </c>
    </row>
    <row r="283" spans="1:1" x14ac:dyDescent="0.15">
      <c r="A283" s="16" t="e">
        <f t="shared" ref="A283" si="279">#REF!&amp;","&amp;B283</f>
        <v>#REF!</v>
      </c>
    </row>
    <row r="284" spans="1:1" x14ac:dyDescent="0.15">
      <c r="A284" s="16" t="e">
        <f t="shared" ref="A284" si="280">#REF!&amp;","&amp;B284</f>
        <v>#REF!</v>
      </c>
    </row>
    <row r="285" spans="1:1" x14ac:dyDescent="0.15">
      <c r="A285" s="16" t="e">
        <f t="shared" ref="A285" si="281">#REF!&amp;","&amp;B285</f>
        <v>#REF!</v>
      </c>
    </row>
    <row r="286" spans="1:1" x14ac:dyDescent="0.15">
      <c r="A286" s="16" t="e">
        <f t="shared" ref="A286" si="282">#REF!&amp;","&amp;B286</f>
        <v>#REF!</v>
      </c>
    </row>
    <row r="287" spans="1:1" x14ac:dyDescent="0.15">
      <c r="A287" s="16" t="e">
        <f t="shared" ref="A287" si="283">#REF!&amp;","&amp;B287</f>
        <v>#REF!</v>
      </c>
    </row>
    <row r="288" spans="1:1" x14ac:dyDescent="0.15">
      <c r="A288" s="16" t="e">
        <f t="shared" ref="A288" si="284">#REF!&amp;","&amp;B288</f>
        <v>#REF!</v>
      </c>
    </row>
    <row r="289" spans="1:1" x14ac:dyDescent="0.15">
      <c r="A289" s="16" t="e">
        <f t="shared" ref="A289" si="285">#REF!&amp;","&amp;B289</f>
        <v>#REF!</v>
      </c>
    </row>
    <row r="290" spans="1:1" x14ac:dyDescent="0.15">
      <c r="A290" s="16" t="e">
        <f t="shared" ref="A290" si="286">#REF!&amp;","&amp;B290</f>
        <v>#REF!</v>
      </c>
    </row>
    <row r="291" spans="1:1" x14ac:dyDescent="0.15">
      <c r="A291" s="16" t="e">
        <f t="shared" ref="A291" si="287">#REF!&amp;","&amp;B291</f>
        <v>#REF!</v>
      </c>
    </row>
    <row r="292" spans="1:1" x14ac:dyDescent="0.15">
      <c r="A292" s="16" t="e">
        <f t="shared" ref="A292" si="288">#REF!&amp;","&amp;B292</f>
        <v>#REF!</v>
      </c>
    </row>
    <row r="293" spans="1:1" x14ac:dyDescent="0.15">
      <c r="A293" s="16" t="e">
        <f t="shared" ref="A293" si="289">#REF!&amp;","&amp;B293</f>
        <v>#REF!</v>
      </c>
    </row>
    <row r="294" spans="1:1" x14ac:dyDescent="0.15">
      <c r="A294" s="16" t="e">
        <f t="shared" ref="A294" si="290">#REF!&amp;","&amp;B294</f>
        <v>#REF!</v>
      </c>
    </row>
    <row r="295" spans="1:1" x14ac:dyDescent="0.15">
      <c r="A295" s="16" t="e">
        <f t="shared" ref="A295" si="291">#REF!&amp;","&amp;B295</f>
        <v>#REF!</v>
      </c>
    </row>
    <row r="296" spans="1:1" x14ac:dyDescent="0.15">
      <c r="A296" s="16" t="e">
        <f t="shared" ref="A296" si="292">#REF!&amp;","&amp;B296</f>
        <v>#REF!</v>
      </c>
    </row>
    <row r="297" spans="1:1" x14ac:dyDescent="0.15">
      <c r="A297" s="16" t="e">
        <f t="shared" ref="A297" si="293">#REF!&amp;","&amp;B297</f>
        <v>#REF!</v>
      </c>
    </row>
    <row r="298" spans="1:1" x14ac:dyDescent="0.15">
      <c r="A298" s="16" t="e">
        <f t="shared" ref="A298" si="294">#REF!&amp;","&amp;B298</f>
        <v>#REF!</v>
      </c>
    </row>
    <row r="299" spans="1:1" x14ac:dyDescent="0.15">
      <c r="A299" s="16" t="e">
        <f t="shared" ref="A299" si="295">#REF!&amp;","&amp;B299</f>
        <v>#REF!</v>
      </c>
    </row>
    <row r="300" spans="1:1" x14ac:dyDescent="0.15">
      <c r="A300" s="16" t="e">
        <f t="shared" ref="A300" si="296">#REF!&amp;","&amp;B300</f>
        <v>#REF!</v>
      </c>
    </row>
    <row r="301" spans="1:1" x14ac:dyDescent="0.15">
      <c r="A301" s="16" t="e">
        <f t="shared" ref="A301" si="297">#REF!&amp;","&amp;B301</f>
        <v>#REF!</v>
      </c>
    </row>
    <row r="302" spans="1:1" x14ac:dyDescent="0.15">
      <c r="A302" s="16" t="e">
        <f t="shared" ref="A302" si="298">#REF!&amp;","&amp;B302</f>
        <v>#REF!</v>
      </c>
    </row>
    <row r="303" spans="1:1" x14ac:dyDescent="0.15">
      <c r="A303" s="16" t="e">
        <f t="shared" ref="A303" si="299">#REF!&amp;","&amp;B303</f>
        <v>#REF!</v>
      </c>
    </row>
    <row r="304" spans="1:1" x14ac:dyDescent="0.15">
      <c r="A304" s="16" t="e">
        <f t="shared" ref="A304" si="300">#REF!&amp;","&amp;B304</f>
        <v>#REF!</v>
      </c>
    </row>
    <row r="305" spans="1:1" x14ac:dyDescent="0.15">
      <c r="A305" s="16" t="e">
        <f t="shared" ref="A305" si="301">#REF!&amp;","&amp;B305</f>
        <v>#REF!</v>
      </c>
    </row>
    <row r="306" spans="1:1" x14ac:dyDescent="0.15">
      <c r="A306" s="16" t="e">
        <f t="shared" ref="A306" si="302">#REF!&amp;","&amp;B306</f>
        <v>#REF!</v>
      </c>
    </row>
    <row r="307" spans="1:1" x14ac:dyDescent="0.15">
      <c r="A307" s="16" t="e">
        <f t="shared" ref="A307" si="303">#REF!&amp;","&amp;B307</f>
        <v>#REF!</v>
      </c>
    </row>
    <row r="308" spans="1:1" x14ac:dyDescent="0.15">
      <c r="A308" s="16" t="e">
        <f t="shared" ref="A308" si="304">#REF!&amp;","&amp;B308</f>
        <v>#REF!</v>
      </c>
    </row>
    <row r="309" spans="1:1" x14ac:dyDescent="0.15">
      <c r="A309" s="16" t="e">
        <f t="shared" ref="A309" si="305">#REF!&amp;","&amp;B309</f>
        <v>#REF!</v>
      </c>
    </row>
    <row r="310" spans="1:1" x14ac:dyDescent="0.15">
      <c r="A310" s="16" t="e">
        <f t="shared" ref="A310" si="306">#REF!&amp;","&amp;B310</f>
        <v>#REF!</v>
      </c>
    </row>
    <row r="311" spans="1:1" x14ac:dyDescent="0.15">
      <c r="A311" s="16" t="e">
        <f t="shared" ref="A311" si="307">#REF!&amp;","&amp;B311</f>
        <v>#REF!</v>
      </c>
    </row>
    <row r="312" spans="1:1" x14ac:dyDescent="0.15">
      <c r="A312" s="16" t="e">
        <f t="shared" ref="A312" si="308">#REF!&amp;","&amp;B312</f>
        <v>#REF!</v>
      </c>
    </row>
    <row r="313" spans="1:1" x14ac:dyDescent="0.15">
      <c r="A313" s="16" t="e">
        <f t="shared" ref="A313" si="309">#REF!&amp;","&amp;B313</f>
        <v>#REF!</v>
      </c>
    </row>
    <row r="314" spans="1:1" x14ac:dyDescent="0.15">
      <c r="A314" s="16" t="e">
        <f t="shared" ref="A314" si="310">#REF!&amp;","&amp;B314</f>
        <v>#REF!</v>
      </c>
    </row>
    <row r="315" spans="1:1" x14ac:dyDescent="0.15">
      <c r="A315" s="16" t="e">
        <f t="shared" ref="A315" si="311">#REF!&amp;","&amp;B315</f>
        <v>#REF!</v>
      </c>
    </row>
    <row r="316" spans="1:1" x14ac:dyDescent="0.15">
      <c r="A316" s="16" t="e">
        <f t="shared" ref="A316" si="312">#REF!&amp;","&amp;B316</f>
        <v>#REF!</v>
      </c>
    </row>
    <row r="317" spans="1:1" x14ac:dyDescent="0.15">
      <c r="A317" s="16" t="e">
        <f t="shared" ref="A317" si="313">#REF!&amp;","&amp;B317</f>
        <v>#REF!</v>
      </c>
    </row>
    <row r="318" spans="1:1" x14ac:dyDescent="0.15">
      <c r="A318" s="16" t="e">
        <f t="shared" ref="A318" si="314">#REF!&amp;","&amp;B318</f>
        <v>#REF!</v>
      </c>
    </row>
    <row r="319" spans="1:1" x14ac:dyDescent="0.15">
      <c r="A319" s="16" t="e">
        <f t="shared" ref="A319" si="315">#REF!&amp;","&amp;B319</f>
        <v>#REF!</v>
      </c>
    </row>
    <row r="320" spans="1:1" x14ac:dyDescent="0.15">
      <c r="A320" s="16" t="e">
        <f t="shared" ref="A320" si="316">#REF!&amp;","&amp;B320</f>
        <v>#REF!</v>
      </c>
    </row>
    <row r="321" spans="1:1" x14ac:dyDescent="0.15">
      <c r="A321" s="16" t="e">
        <f t="shared" ref="A321" si="317">#REF!&amp;","&amp;B321</f>
        <v>#REF!</v>
      </c>
    </row>
    <row r="322" spans="1:1" x14ac:dyDescent="0.15">
      <c r="A322" s="16" t="e">
        <f t="shared" ref="A322" si="318">#REF!&amp;","&amp;B322</f>
        <v>#REF!</v>
      </c>
    </row>
    <row r="323" spans="1:1" x14ac:dyDescent="0.15">
      <c r="A323" s="16" t="e">
        <f t="shared" ref="A323" si="319">#REF!&amp;","&amp;B323</f>
        <v>#REF!</v>
      </c>
    </row>
    <row r="324" spans="1:1" x14ac:dyDescent="0.15">
      <c r="A324" s="16" t="e">
        <f t="shared" ref="A324" si="320">#REF!&amp;","&amp;B324</f>
        <v>#REF!</v>
      </c>
    </row>
    <row r="325" spans="1:1" x14ac:dyDescent="0.15">
      <c r="A325" s="16" t="e">
        <f t="shared" ref="A325" si="321">#REF!&amp;","&amp;B325</f>
        <v>#REF!</v>
      </c>
    </row>
    <row r="326" spans="1:1" x14ac:dyDescent="0.15">
      <c r="A326" s="16" t="e">
        <f t="shared" ref="A326" si="322">#REF!&amp;","&amp;B326</f>
        <v>#REF!</v>
      </c>
    </row>
    <row r="327" spans="1:1" x14ac:dyDescent="0.15">
      <c r="A327" s="16" t="e">
        <f t="shared" ref="A327" si="323">#REF!&amp;","&amp;B327</f>
        <v>#REF!</v>
      </c>
    </row>
    <row r="328" spans="1:1" x14ac:dyDescent="0.15">
      <c r="A328" s="16" t="e">
        <f t="shared" ref="A328" si="324">#REF!&amp;","&amp;B328</f>
        <v>#REF!</v>
      </c>
    </row>
    <row r="329" spans="1:1" x14ac:dyDescent="0.15">
      <c r="A329" s="16" t="e">
        <f t="shared" ref="A329" si="325">#REF!&amp;","&amp;B329</f>
        <v>#REF!</v>
      </c>
    </row>
    <row r="330" spans="1:1" x14ac:dyDescent="0.15">
      <c r="A330" s="16" t="e">
        <f t="shared" ref="A330" si="326">#REF!&amp;","&amp;B330</f>
        <v>#REF!</v>
      </c>
    </row>
    <row r="331" spans="1:1" x14ac:dyDescent="0.15">
      <c r="A331" s="16" t="e">
        <f t="shared" ref="A331" si="327">#REF!&amp;","&amp;B331</f>
        <v>#REF!</v>
      </c>
    </row>
    <row r="332" spans="1:1" x14ac:dyDescent="0.15">
      <c r="A332" s="16" t="e">
        <f t="shared" ref="A332" si="328">#REF!&amp;","&amp;B332</f>
        <v>#REF!</v>
      </c>
    </row>
    <row r="333" spans="1:1" x14ac:dyDescent="0.15">
      <c r="A333" s="16" t="e">
        <f t="shared" ref="A333" si="329">#REF!&amp;","&amp;B333</f>
        <v>#REF!</v>
      </c>
    </row>
    <row r="334" spans="1:1" x14ac:dyDescent="0.15">
      <c r="A334" s="16" t="e">
        <f t="shared" ref="A334" si="330">#REF!&amp;","&amp;B334</f>
        <v>#REF!</v>
      </c>
    </row>
    <row r="335" spans="1:1" x14ac:dyDescent="0.15">
      <c r="A335" s="16" t="e">
        <f t="shared" ref="A335" si="331">#REF!&amp;","&amp;B335</f>
        <v>#REF!</v>
      </c>
    </row>
    <row r="336" spans="1:1" x14ac:dyDescent="0.15">
      <c r="A336" s="16" t="e">
        <f t="shared" ref="A336" si="332">#REF!&amp;","&amp;B336</f>
        <v>#REF!</v>
      </c>
    </row>
    <row r="337" spans="1:1" x14ac:dyDescent="0.15">
      <c r="A337" s="16" t="e">
        <f t="shared" ref="A337" si="333">#REF!&amp;","&amp;B337</f>
        <v>#REF!</v>
      </c>
    </row>
    <row r="338" spans="1:1" x14ac:dyDescent="0.15">
      <c r="A338" s="16" t="e">
        <f t="shared" ref="A338" si="334">#REF!&amp;","&amp;B338</f>
        <v>#REF!</v>
      </c>
    </row>
    <row r="339" spans="1:1" x14ac:dyDescent="0.15">
      <c r="A339" s="16" t="e">
        <f t="shared" ref="A339" si="335">#REF!&amp;","&amp;B339</f>
        <v>#REF!</v>
      </c>
    </row>
    <row r="340" spans="1:1" x14ac:dyDescent="0.15">
      <c r="A340" s="16" t="e">
        <f t="shared" ref="A340" si="336">#REF!&amp;","&amp;B340</f>
        <v>#REF!</v>
      </c>
    </row>
    <row r="341" spans="1:1" x14ac:dyDescent="0.15">
      <c r="A341" s="16" t="e">
        <f t="shared" ref="A341" si="337">#REF!&amp;","&amp;B341</f>
        <v>#REF!</v>
      </c>
    </row>
    <row r="342" spans="1:1" x14ac:dyDescent="0.15">
      <c r="A342" s="16" t="e">
        <f t="shared" ref="A342" si="338">#REF!&amp;","&amp;B342</f>
        <v>#REF!</v>
      </c>
    </row>
    <row r="343" spans="1:1" x14ac:dyDescent="0.15">
      <c r="A343" s="16" t="e">
        <f t="shared" ref="A343" si="339">#REF!&amp;","&amp;B343</f>
        <v>#REF!</v>
      </c>
    </row>
    <row r="344" spans="1:1" x14ac:dyDescent="0.15">
      <c r="A344" s="16" t="e">
        <f t="shared" ref="A344" si="340">#REF!&amp;","&amp;B344</f>
        <v>#REF!</v>
      </c>
    </row>
    <row r="345" spans="1:1" x14ac:dyDescent="0.15">
      <c r="A345" s="16" t="e">
        <f t="shared" ref="A345" si="341">#REF!&amp;","&amp;B345</f>
        <v>#REF!</v>
      </c>
    </row>
    <row r="346" spans="1:1" x14ac:dyDescent="0.15">
      <c r="A346" s="16" t="e">
        <f t="shared" ref="A346" si="342">#REF!&amp;","&amp;B346</f>
        <v>#REF!</v>
      </c>
    </row>
    <row r="347" spans="1:1" x14ac:dyDescent="0.15">
      <c r="A347" s="16" t="e">
        <f t="shared" ref="A347" si="343">#REF!&amp;","&amp;B347</f>
        <v>#REF!</v>
      </c>
    </row>
    <row r="348" spans="1:1" x14ac:dyDescent="0.15">
      <c r="A348" s="16" t="e">
        <f t="shared" ref="A348" si="344">#REF!&amp;","&amp;B348</f>
        <v>#REF!</v>
      </c>
    </row>
    <row r="349" spans="1:1" x14ac:dyDescent="0.15">
      <c r="A349" s="16" t="e">
        <f t="shared" ref="A349" si="345">#REF!&amp;","&amp;B349</f>
        <v>#REF!</v>
      </c>
    </row>
    <row r="350" spans="1:1" x14ac:dyDescent="0.15">
      <c r="A350" s="16" t="e">
        <f t="shared" ref="A350" si="346">#REF!&amp;","&amp;B350</f>
        <v>#REF!</v>
      </c>
    </row>
    <row r="351" spans="1:1" x14ac:dyDescent="0.15">
      <c r="A351" s="16" t="e">
        <f t="shared" ref="A351" si="347">#REF!&amp;","&amp;B351</f>
        <v>#REF!</v>
      </c>
    </row>
    <row r="352" spans="1:1" x14ac:dyDescent="0.15">
      <c r="A352" s="16" t="e">
        <f t="shared" ref="A352" si="348">#REF!&amp;","&amp;B352</f>
        <v>#REF!</v>
      </c>
    </row>
    <row r="353" spans="1:1" x14ac:dyDescent="0.15">
      <c r="A353" s="16" t="e">
        <f t="shared" ref="A353" si="349">#REF!&amp;","&amp;B353</f>
        <v>#REF!</v>
      </c>
    </row>
    <row r="354" spans="1:1" x14ac:dyDescent="0.15">
      <c r="A354" s="16" t="e">
        <f t="shared" ref="A354" si="350">#REF!&amp;","&amp;B354</f>
        <v>#REF!</v>
      </c>
    </row>
    <row r="355" spans="1:1" x14ac:dyDescent="0.15">
      <c r="A355" s="16" t="e">
        <f t="shared" ref="A355" si="351">#REF!&amp;","&amp;B355</f>
        <v>#REF!</v>
      </c>
    </row>
    <row r="356" spans="1:1" x14ac:dyDescent="0.15">
      <c r="A356" s="16" t="e">
        <f t="shared" ref="A356" si="352">#REF!&amp;","&amp;B356</f>
        <v>#REF!</v>
      </c>
    </row>
    <row r="357" spans="1:1" x14ac:dyDescent="0.15">
      <c r="A357" s="16" t="e">
        <f t="shared" ref="A357" si="353">#REF!&amp;","&amp;B357</f>
        <v>#REF!</v>
      </c>
    </row>
    <row r="358" spans="1:1" x14ac:dyDescent="0.15">
      <c r="A358" s="16" t="e">
        <f t="shared" ref="A358" si="354">#REF!&amp;","&amp;B358</f>
        <v>#REF!</v>
      </c>
    </row>
    <row r="359" spans="1:1" x14ac:dyDescent="0.15">
      <c r="A359" s="16" t="e">
        <f t="shared" ref="A359" si="355">#REF!&amp;","&amp;B359</f>
        <v>#REF!</v>
      </c>
    </row>
    <row r="360" spans="1:1" x14ac:dyDescent="0.15">
      <c r="A360" s="16" t="e">
        <f t="shared" ref="A360" si="356">#REF!&amp;","&amp;B360</f>
        <v>#REF!</v>
      </c>
    </row>
    <row r="361" spans="1:1" x14ac:dyDescent="0.15">
      <c r="A361" s="16" t="e">
        <f t="shared" ref="A361" si="357">#REF!&amp;","&amp;B361</f>
        <v>#REF!</v>
      </c>
    </row>
    <row r="362" spans="1:1" x14ac:dyDescent="0.15">
      <c r="A362" s="16" t="e">
        <f t="shared" ref="A362" si="358">#REF!&amp;","&amp;B362</f>
        <v>#REF!</v>
      </c>
    </row>
    <row r="363" spans="1:1" x14ac:dyDescent="0.15">
      <c r="A363" s="16" t="e">
        <f t="shared" ref="A363" si="359">#REF!&amp;","&amp;B363</f>
        <v>#REF!</v>
      </c>
    </row>
    <row r="364" spans="1:1" x14ac:dyDescent="0.15">
      <c r="A364" s="16" t="e">
        <f t="shared" ref="A364" si="360">#REF!&amp;","&amp;B364</f>
        <v>#REF!</v>
      </c>
    </row>
    <row r="365" spans="1:1" x14ac:dyDescent="0.15">
      <c r="A365" s="16" t="e">
        <f t="shared" ref="A365" si="361">#REF!&amp;","&amp;B365</f>
        <v>#REF!</v>
      </c>
    </row>
    <row r="366" spans="1:1" x14ac:dyDescent="0.15">
      <c r="A366" s="16" t="e">
        <f t="shared" ref="A366" si="362">#REF!&amp;","&amp;B366</f>
        <v>#REF!</v>
      </c>
    </row>
    <row r="367" spans="1:1" x14ac:dyDescent="0.15">
      <c r="A367" s="16" t="e">
        <f t="shared" ref="A367" si="363">#REF!&amp;","&amp;B367</f>
        <v>#REF!</v>
      </c>
    </row>
    <row r="368" spans="1:1" x14ac:dyDescent="0.15">
      <c r="A368" s="16" t="e">
        <f t="shared" ref="A368" si="364">#REF!&amp;","&amp;B368</f>
        <v>#REF!</v>
      </c>
    </row>
    <row r="369" spans="1:1" x14ac:dyDescent="0.15">
      <c r="A369" s="16" t="e">
        <f t="shared" ref="A369" si="365">#REF!&amp;","&amp;B369</f>
        <v>#REF!</v>
      </c>
    </row>
    <row r="370" spans="1:1" x14ac:dyDescent="0.15">
      <c r="A370" s="16" t="e">
        <f t="shared" ref="A370" si="366">#REF!&amp;","&amp;B370</f>
        <v>#REF!</v>
      </c>
    </row>
    <row r="371" spans="1:1" x14ac:dyDescent="0.15">
      <c r="A371" s="16" t="e">
        <f t="shared" ref="A371" si="367">#REF!&amp;","&amp;B371</f>
        <v>#REF!</v>
      </c>
    </row>
    <row r="372" spans="1:1" x14ac:dyDescent="0.15">
      <c r="A372" s="16" t="e">
        <f t="shared" ref="A372" si="368">#REF!&amp;","&amp;B372</f>
        <v>#REF!</v>
      </c>
    </row>
    <row r="373" spans="1:1" x14ac:dyDescent="0.15">
      <c r="A373" s="16" t="e">
        <f t="shared" ref="A373" si="369">#REF!&amp;","&amp;B373</f>
        <v>#REF!</v>
      </c>
    </row>
    <row r="374" spans="1:1" x14ac:dyDescent="0.15">
      <c r="A374" s="16" t="e">
        <f t="shared" ref="A374" si="370">#REF!&amp;","&amp;B374</f>
        <v>#REF!</v>
      </c>
    </row>
    <row r="375" spans="1:1" x14ac:dyDescent="0.15">
      <c r="A375" s="16" t="e">
        <f t="shared" ref="A375" si="371">#REF!&amp;","&amp;B375</f>
        <v>#REF!</v>
      </c>
    </row>
    <row r="376" spans="1:1" x14ac:dyDescent="0.15">
      <c r="A376" s="16" t="e">
        <f t="shared" ref="A376" si="372">#REF!&amp;","&amp;B376</f>
        <v>#REF!</v>
      </c>
    </row>
    <row r="377" spans="1:1" x14ac:dyDescent="0.15">
      <c r="A377" s="16" t="e">
        <f t="shared" ref="A377" si="373">#REF!&amp;","&amp;B377</f>
        <v>#REF!</v>
      </c>
    </row>
    <row r="378" spans="1:1" x14ac:dyDescent="0.15">
      <c r="A378" s="16" t="e">
        <f t="shared" ref="A378" si="374">#REF!&amp;","&amp;B378</f>
        <v>#REF!</v>
      </c>
    </row>
    <row r="379" spans="1:1" x14ac:dyDescent="0.15">
      <c r="A379" s="16" t="e">
        <f t="shared" ref="A379" si="375">#REF!&amp;","&amp;B379</f>
        <v>#REF!</v>
      </c>
    </row>
    <row r="380" spans="1:1" x14ac:dyDescent="0.15">
      <c r="A380" s="16" t="e">
        <f t="shared" ref="A380" si="376">#REF!&amp;","&amp;B380</f>
        <v>#REF!</v>
      </c>
    </row>
    <row r="381" spans="1:1" x14ac:dyDescent="0.15">
      <c r="A381" s="16" t="e">
        <f t="shared" ref="A381" si="377">#REF!&amp;","&amp;B381</f>
        <v>#REF!</v>
      </c>
    </row>
    <row r="382" spans="1:1" x14ac:dyDescent="0.15">
      <c r="A382" s="16" t="e">
        <f t="shared" ref="A382" si="378">#REF!&amp;","&amp;B382</f>
        <v>#REF!</v>
      </c>
    </row>
    <row r="383" spans="1:1" x14ac:dyDescent="0.15">
      <c r="A383" s="16" t="e">
        <f t="shared" ref="A383" si="379">#REF!&amp;","&amp;B383</f>
        <v>#REF!</v>
      </c>
    </row>
    <row r="384" spans="1:1" x14ac:dyDescent="0.15">
      <c r="A384" s="16" t="e">
        <f t="shared" ref="A384" si="380">#REF!&amp;","&amp;B384</f>
        <v>#REF!</v>
      </c>
    </row>
    <row r="385" spans="1:1" x14ac:dyDescent="0.15">
      <c r="A385" s="16" t="e">
        <f t="shared" ref="A385" si="381">#REF!&amp;","&amp;B385</f>
        <v>#REF!</v>
      </c>
    </row>
    <row r="386" spans="1:1" x14ac:dyDescent="0.15">
      <c r="A386" s="16" t="e">
        <f t="shared" ref="A386" si="382">#REF!&amp;","&amp;B386</f>
        <v>#REF!</v>
      </c>
    </row>
    <row r="387" spans="1:1" x14ac:dyDescent="0.15">
      <c r="A387" s="16" t="e">
        <f t="shared" ref="A387" si="383">#REF!&amp;","&amp;B387</f>
        <v>#REF!</v>
      </c>
    </row>
    <row r="388" spans="1:1" x14ac:dyDescent="0.15">
      <c r="A388" s="16" t="e">
        <f t="shared" ref="A388" si="384">#REF!&amp;","&amp;B388</f>
        <v>#REF!</v>
      </c>
    </row>
    <row r="389" spans="1:1" x14ac:dyDescent="0.15">
      <c r="A389" s="16" t="e">
        <f t="shared" ref="A389" si="385">#REF!&amp;","&amp;B389</f>
        <v>#REF!</v>
      </c>
    </row>
    <row r="390" spans="1:1" x14ac:dyDescent="0.15">
      <c r="A390" s="16" t="e">
        <f t="shared" ref="A390" si="386">#REF!&amp;","&amp;B390</f>
        <v>#REF!</v>
      </c>
    </row>
    <row r="391" spans="1:1" x14ac:dyDescent="0.15">
      <c r="A391" s="16" t="e">
        <f t="shared" ref="A391" si="387">#REF!&amp;","&amp;B391</f>
        <v>#REF!</v>
      </c>
    </row>
    <row r="392" spans="1:1" x14ac:dyDescent="0.15">
      <c r="A392" s="16" t="e">
        <f t="shared" ref="A392" si="388">#REF!&amp;","&amp;B392</f>
        <v>#REF!</v>
      </c>
    </row>
    <row r="393" spans="1:1" x14ac:dyDescent="0.15">
      <c r="A393" s="16" t="e">
        <f t="shared" ref="A393" si="389">#REF!&amp;","&amp;B393</f>
        <v>#REF!</v>
      </c>
    </row>
    <row r="394" spans="1:1" x14ac:dyDescent="0.15">
      <c r="A394" s="16" t="e">
        <f t="shared" ref="A394" si="390">#REF!&amp;","&amp;B394</f>
        <v>#REF!</v>
      </c>
    </row>
    <row r="395" spans="1:1" x14ac:dyDescent="0.15">
      <c r="A395" s="16" t="e">
        <f t="shared" ref="A395" si="391">#REF!&amp;","&amp;B395</f>
        <v>#REF!</v>
      </c>
    </row>
    <row r="396" spans="1:1" x14ac:dyDescent="0.15">
      <c r="A396" s="16" t="e">
        <f t="shared" ref="A396" si="392">#REF!&amp;","&amp;B396</f>
        <v>#REF!</v>
      </c>
    </row>
    <row r="397" spans="1:1" x14ac:dyDescent="0.15">
      <c r="A397" s="16" t="e">
        <f t="shared" ref="A397" si="393">#REF!&amp;","&amp;B397</f>
        <v>#REF!</v>
      </c>
    </row>
    <row r="398" spans="1:1" x14ac:dyDescent="0.15">
      <c r="A398" s="16" t="e">
        <f t="shared" ref="A398" si="394">#REF!&amp;","&amp;B398</f>
        <v>#REF!</v>
      </c>
    </row>
    <row r="399" spans="1:1" x14ac:dyDescent="0.15">
      <c r="A399" s="16" t="e">
        <f t="shared" ref="A399" si="395">#REF!&amp;","&amp;B399</f>
        <v>#REF!</v>
      </c>
    </row>
    <row r="400" spans="1:1" x14ac:dyDescent="0.15">
      <c r="A400" s="16" t="e">
        <f t="shared" ref="A400" si="396">#REF!&amp;","&amp;B400</f>
        <v>#REF!</v>
      </c>
    </row>
    <row r="401" spans="1:1" x14ac:dyDescent="0.15">
      <c r="A401" s="16" t="e">
        <f t="shared" ref="A401" si="397">#REF!&amp;","&amp;B401</f>
        <v>#REF!</v>
      </c>
    </row>
    <row r="402" spans="1:1" x14ac:dyDescent="0.15">
      <c r="A402" s="16" t="e">
        <f t="shared" ref="A402" si="398">#REF!&amp;","&amp;B402</f>
        <v>#REF!</v>
      </c>
    </row>
    <row r="403" spans="1:1" x14ac:dyDescent="0.15">
      <c r="A403" s="16" t="e">
        <f t="shared" ref="A403" si="399">#REF!&amp;","&amp;B403</f>
        <v>#REF!</v>
      </c>
    </row>
    <row r="404" spans="1:1" x14ac:dyDescent="0.15">
      <c r="A404" s="16" t="e">
        <f t="shared" ref="A404" si="400">#REF!&amp;","&amp;B404</f>
        <v>#REF!</v>
      </c>
    </row>
    <row r="405" spans="1:1" x14ac:dyDescent="0.15">
      <c r="A405" s="16" t="e">
        <f t="shared" ref="A405" si="401">#REF!&amp;","&amp;B405</f>
        <v>#REF!</v>
      </c>
    </row>
    <row r="406" spans="1:1" x14ac:dyDescent="0.15">
      <c r="A406" s="16" t="e">
        <f t="shared" ref="A406" si="402">#REF!&amp;","&amp;B406</f>
        <v>#REF!</v>
      </c>
    </row>
    <row r="407" spans="1:1" x14ac:dyDescent="0.15">
      <c r="A407" s="16" t="e">
        <f t="shared" ref="A407" si="403">#REF!&amp;","&amp;B407</f>
        <v>#REF!</v>
      </c>
    </row>
    <row r="408" spans="1:1" x14ac:dyDescent="0.15">
      <c r="A408" s="16" t="e">
        <f t="shared" ref="A408" si="404">#REF!&amp;","&amp;B408</f>
        <v>#REF!</v>
      </c>
    </row>
    <row r="409" spans="1:1" x14ac:dyDescent="0.15">
      <c r="A409" s="16" t="e">
        <f t="shared" ref="A409" si="405">#REF!&amp;","&amp;B409</f>
        <v>#REF!</v>
      </c>
    </row>
    <row r="410" spans="1:1" x14ac:dyDescent="0.15">
      <c r="A410" s="16" t="e">
        <f t="shared" ref="A410" si="406">#REF!&amp;","&amp;B410</f>
        <v>#REF!</v>
      </c>
    </row>
    <row r="411" spans="1:1" x14ac:dyDescent="0.15">
      <c r="A411" s="16" t="e">
        <f t="shared" ref="A411" si="407">#REF!&amp;","&amp;B411</f>
        <v>#REF!</v>
      </c>
    </row>
    <row r="412" spans="1:1" x14ac:dyDescent="0.15">
      <c r="A412" s="16" t="e">
        <f t="shared" ref="A412" si="408">#REF!&amp;","&amp;B412</f>
        <v>#REF!</v>
      </c>
    </row>
    <row r="413" spans="1:1" x14ac:dyDescent="0.15">
      <c r="A413" s="16" t="e">
        <f t="shared" ref="A413" si="409">#REF!&amp;","&amp;B413</f>
        <v>#REF!</v>
      </c>
    </row>
    <row r="414" spans="1:1" x14ac:dyDescent="0.15">
      <c r="A414" s="16" t="e">
        <f t="shared" ref="A414" si="410">#REF!&amp;","&amp;B414</f>
        <v>#REF!</v>
      </c>
    </row>
    <row r="415" spans="1:1" x14ac:dyDescent="0.15">
      <c r="A415" s="16" t="e">
        <f t="shared" ref="A415" si="411">#REF!&amp;","&amp;B415</f>
        <v>#REF!</v>
      </c>
    </row>
    <row r="416" spans="1:1" x14ac:dyDescent="0.15">
      <c r="A416" s="16" t="e">
        <f t="shared" ref="A416" si="412">#REF!&amp;","&amp;B416</f>
        <v>#REF!</v>
      </c>
    </row>
    <row r="417" spans="1:1" x14ac:dyDescent="0.15">
      <c r="A417" s="16" t="e">
        <f t="shared" ref="A417" si="413">#REF!&amp;","&amp;B417</f>
        <v>#REF!</v>
      </c>
    </row>
    <row r="418" spans="1:1" x14ac:dyDescent="0.15">
      <c r="A418" s="16" t="e">
        <f t="shared" ref="A418" si="414">#REF!&amp;","&amp;B418</f>
        <v>#REF!</v>
      </c>
    </row>
    <row r="419" spans="1:1" x14ac:dyDescent="0.15">
      <c r="A419" s="16" t="e">
        <f t="shared" ref="A419" si="415">#REF!&amp;","&amp;B419</f>
        <v>#REF!</v>
      </c>
    </row>
    <row r="420" spans="1:1" x14ac:dyDescent="0.15">
      <c r="A420" s="16" t="e">
        <f t="shared" ref="A420" si="416">#REF!&amp;","&amp;B420</f>
        <v>#REF!</v>
      </c>
    </row>
    <row r="421" spans="1:1" x14ac:dyDescent="0.15">
      <c r="A421" s="16" t="e">
        <f t="shared" ref="A421" si="417">#REF!&amp;","&amp;B421</f>
        <v>#REF!</v>
      </c>
    </row>
    <row r="422" spans="1:1" x14ac:dyDescent="0.15">
      <c r="A422" s="16" t="e">
        <f t="shared" ref="A422" si="418">#REF!&amp;","&amp;B422</f>
        <v>#REF!</v>
      </c>
    </row>
    <row r="423" spans="1:1" x14ac:dyDescent="0.15">
      <c r="A423" s="16" t="e">
        <f t="shared" ref="A423" si="419">#REF!&amp;","&amp;B423</f>
        <v>#REF!</v>
      </c>
    </row>
    <row r="424" spans="1:1" x14ac:dyDescent="0.15">
      <c r="A424" s="16" t="e">
        <f t="shared" ref="A424" si="420">#REF!&amp;","&amp;B424</f>
        <v>#REF!</v>
      </c>
    </row>
    <row r="425" spans="1:1" x14ac:dyDescent="0.15">
      <c r="A425" s="16" t="e">
        <f t="shared" ref="A425" si="421">#REF!&amp;","&amp;B425</f>
        <v>#REF!</v>
      </c>
    </row>
    <row r="426" spans="1:1" x14ac:dyDescent="0.15">
      <c r="A426" s="16" t="e">
        <f t="shared" ref="A426" si="422">#REF!&amp;","&amp;B426</f>
        <v>#REF!</v>
      </c>
    </row>
    <row r="427" spans="1:1" x14ac:dyDescent="0.15">
      <c r="A427" s="16" t="e">
        <f t="shared" ref="A427" si="423">#REF!&amp;","&amp;B427</f>
        <v>#REF!</v>
      </c>
    </row>
    <row r="428" spans="1:1" x14ac:dyDescent="0.15">
      <c r="A428" s="16" t="e">
        <f t="shared" ref="A428" si="424">#REF!&amp;","&amp;B428</f>
        <v>#REF!</v>
      </c>
    </row>
    <row r="429" spans="1:1" x14ac:dyDescent="0.15">
      <c r="A429" s="16" t="e">
        <f t="shared" ref="A429" si="425">#REF!&amp;","&amp;B429</f>
        <v>#REF!</v>
      </c>
    </row>
    <row r="430" spans="1:1" x14ac:dyDescent="0.15">
      <c r="A430" s="16" t="e">
        <f t="shared" ref="A430" si="426">#REF!&amp;","&amp;B430</f>
        <v>#REF!</v>
      </c>
    </row>
    <row r="431" spans="1:1" x14ac:dyDescent="0.15">
      <c r="A431" s="16" t="e">
        <f t="shared" ref="A431" si="427">#REF!&amp;","&amp;B431</f>
        <v>#REF!</v>
      </c>
    </row>
    <row r="432" spans="1:1" x14ac:dyDescent="0.15">
      <c r="A432" s="16" t="e">
        <f t="shared" ref="A432" si="428">#REF!&amp;","&amp;B432</f>
        <v>#REF!</v>
      </c>
    </row>
    <row r="433" spans="1:1" x14ac:dyDescent="0.15">
      <c r="A433" s="16" t="e">
        <f t="shared" ref="A433" si="429">#REF!&amp;","&amp;B433</f>
        <v>#REF!</v>
      </c>
    </row>
    <row r="434" spans="1:1" x14ac:dyDescent="0.15">
      <c r="A434" s="16" t="e">
        <f t="shared" ref="A434" si="430">#REF!&amp;","&amp;B434</f>
        <v>#REF!</v>
      </c>
    </row>
    <row r="435" spans="1:1" x14ac:dyDescent="0.15">
      <c r="A435" s="16" t="e">
        <f t="shared" ref="A435" si="431">#REF!&amp;","&amp;B435</f>
        <v>#REF!</v>
      </c>
    </row>
    <row r="436" spans="1:1" x14ac:dyDescent="0.15">
      <c r="A436" s="16" t="e">
        <f t="shared" ref="A436" si="432">#REF!&amp;","&amp;B436</f>
        <v>#REF!</v>
      </c>
    </row>
    <row r="437" spans="1:1" x14ac:dyDescent="0.15">
      <c r="A437" s="16" t="e">
        <f t="shared" ref="A437" si="433">#REF!&amp;","&amp;B437</f>
        <v>#REF!</v>
      </c>
    </row>
    <row r="438" spans="1:1" x14ac:dyDescent="0.15">
      <c r="A438" s="16" t="e">
        <f t="shared" ref="A438" si="434">#REF!&amp;","&amp;B438</f>
        <v>#REF!</v>
      </c>
    </row>
    <row r="439" spans="1:1" x14ac:dyDescent="0.15">
      <c r="A439" s="16" t="e">
        <f t="shared" ref="A439" si="435">#REF!&amp;","&amp;B439</f>
        <v>#REF!</v>
      </c>
    </row>
    <row r="440" spans="1:1" x14ac:dyDescent="0.15">
      <c r="A440" s="16" t="e">
        <f t="shared" ref="A440" si="436">#REF!&amp;","&amp;B440</f>
        <v>#REF!</v>
      </c>
    </row>
    <row r="441" spans="1:1" x14ac:dyDescent="0.15">
      <c r="A441" s="16" t="e">
        <f t="shared" ref="A441" si="437">#REF!&amp;","&amp;B441</f>
        <v>#REF!</v>
      </c>
    </row>
    <row r="442" spans="1:1" x14ac:dyDescent="0.15">
      <c r="A442" s="16" t="e">
        <f t="shared" ref="A442" si="438">#REF!&amp;","&amp;B442</f>
        <v>#REF!</v>
      </c>
    </row>
    <row r="443" spans="1:1" x14ac:dyDescent="0.15">
      <c r="A443" s="16" t="e">
        <f t="shared" ref="A443" si="439">#REF!&amp;","&amp;B443</f>
        <v>#REF!</v>
      </c>
    </row>
    <row r="444" spans="1:1" x14ac:dyDescent="0.15">
      <c r="A444" s="16" t="e">
        <f t="shared" ref="A444" si="440">#REF!&amp;","&amp;B444</f>
        <v>#REF!</v>
      </c>
    </row>
    <row r="445" spans="1:1" x14ac:dyDescent="0.15">
      <c r="A445" s="16" t="e">
        <f t="shared" ref="A445" si="441">#REF!&amp;","&amp;B445</f>
        <v>#REF!</v>
      </c>
    </row>
    <row r="446" spans="1:1" x14ac:dyDescent="0.15">
      <c r="A446" s="16" t="e">
        <f t="shared" ref="A446" si="442">#REF!&amp;","&amp;B446</f>
        <v>#REF!</v>
      </c>
    </row>
    <row r="447" spans="1:1" x14ac:dyDescent="0.15">
      <c r="A447" s="16" t="e">
        <f t="shared" ref="A447" si="443">#REF!&amp;","&amp;B447</f>
        <v>#REF!</v>
      </c>
    </row>
    <row r="448" spans="1:1" x14ac:dyDescent="0.15">
      <c r="A448" s="16" t="e">
        <f t="shared" ref="A448" si="444">#REF!&amp;","&amp;B448</f>
        <v>#REF!</v>
      </c>
    </row>
    <row r="449" spans="1:1" x14ac:dyDescent="0.15">
      <c r="A449" s="16" t="e">
        <f t="shared" ref="A449" si="445">#REF!&amp;","&amp;B449</f>
        <v>#REF!</v>
      </c>
    </row>
    <row r="450" spans="1:1" x14ac:dyDescent="0.15">
      <c r="A450" s="16" t="e">
        <f t="shared" ref="A450" si="446">#REF!&amp;","&amp;B450</f>
        <v>#REF!</v>
      </c>
    </row>
    <row r="451" spans="1:1" x14ac:dyDescent="0.15">
      <c r="A451" s="16" t="e">
        <f t="shared" ref="A451" si="447">#REF!&amp;","&amp;B451</f>
        <v>#REF!</v>
      </c>
    </row>
    <row r="452" spans="1:1" x14ac:dyDescent="0.15">
      <c r="A452" s="16" t="e">
        <f t="shared" ref="A452" si="448">#REF!&amp;","&amp;B452</f>
        <v>#REF!</v>
      </c>
    </row>
    <row r="453" spans="1:1" x14ac:dyDescent="0.15">
      <c r="A453" s="16" t="e">
        <f t="shared" ref="A453" si="449">#REF!&amp;","&amp;B453</f>
        <v>#REF!</v>
      </c>
    </row>
    <row r="454" spans="1:1" x14ac:dyDescent="0.15">
      <c r="A454" s="16" t="e">
        <f t="shared" ref="A454" si="450">#REF!&amp;","&amp;B454</f>
        <v>#REF!</v>
      </c>
    </row>
    <row r="455" spans="1:1" x14ac:dyDescent="0.15">
      <c r="A455" s="16" t="e">
        <f t="shared" ref="A455" si="451">#REF!&amp;","&amp;B455</f>
        <v>#REF!</v>
      </c>
    </row>
    <row r="456" spans="1:1" x14ac:dyDescent="0.15">
      <c r="A456" s="16" t="e">
        <f t="shared" ref="A456" si="452">#REF!&amp;","&amp;B456</f>
        <v>#REF!</v>
      </c>
    </row>
    <row r="457" spans="1:1" x14ac:dyDescent="0.15">
      <c r="A457" s="16" t="e">
        <f t="shared" ref="A457" si="453">#REF!&amp;","&amp;B457</f>
        <v>#REF!</v>
      </c>
    </row>
    <row r="458" spans="1:1" x14ac:dyDescent="0.15">
      <c r="A458" s="16" t="e">
        <f t="shared" ref="A458" si="454">#REF!&amp;","&amp;B458</f>
        <v>#REF!</v>
      </c>
    </row>
    <row r="459" spans="1:1" x14ac:dyDescent="0.15">
      <c r="A459" s="16" t="e">
        <f t="shared" ref="A459" si="455">#REF!&amp;","&amp;B459</f>
        <v>#REF!</v>
      </c>
    </row>
    <row r="460" spans="1:1" x14ac:dyDescent="0.15">
      <c r="A460" s="16" t="e">
        <f t="shared" ref="A460" si="456">#REF!&amp;","&amp;B460</f>
        <v>#REF!</v>
      </c>
    </row>
    <row r="461" spans="1:1" x14ac:dyDescent="0.15">
      <c r="A461" s="16" t="e">
        <f t="shared" ref="A461" si="457">#REF!&amp;","&amp;B461</f>
        <v>#REF!</v>
      </c>
    </row>
    <row r="462" spans="1:1" x14ac:dyDescent="0.15">
      <c r="A462" s="16" t="e">
        <f t="shared" ref="A462" si="458">#REF!&amp;","&amp;B462</f>
        <v>#REF!</v>
      </c>
    </row>
    <row r="463" spans="1:1" x14ac:dyDescent="0.15">
      <c r="A463" s="16" t="e">
        <f t="shared" ref="A463" si="459">#REF!&amp;","&amp;B463</f>
        <v>#REF!</v>
      </c>
    </row>
    <row r="464" spans="1:1" x14ac:dyDescent="0.15">
      <c r="A464" s="16" t="e">
        <f t="shared" ref="A464" si="460">#REF!&amp;","&amp;B464</f>
        <v>#REF!</v>
      </c>
    </row>
    <row r="465" spans="1:1" x14ac:dyDescent="0.15">
      <c r="A465" s="16" t="e">
        <f t="shared" ref="A465" si="461">#REF!&amp;","&amp;B465</f>
        <v>#REF!</v>
      </c>
    </row>
    <row r="466" spans="1:1" x14ac:dyDescent="0.15">
      <c r="A466" s="16" t="e">
        <f t="shared" ref="A466" si="462">#REF!&amp;","&amp;B466</f>
        <v>#REF!</v>
      </c>
    </row>
    <row r="467" spans="1:1" x14ac:dyDescent="0.15">
      <c r="A467" s="16" t="e">
        <f t="shared" ref="A467" si="463">#REF!&amp;","&amp;B467</f>
        <v>#REF!</v>
      </c>
    </row>
    <row r="468" spans="1:1" x14ac:dyDescent="0.15">
      <c r="A468" s="16" t="e">
        <f t="shared" ref="A468" si="464">#REF!&amp;","&amp;B468</f>
        <v>#REF!</v>
      </c>
    </row>
    <row r="469" spans="1:1" x14ac:dyDescent="0.15">
      <c r="A469" s="16" t="e">
        <f t="shared" ref="A469" si="465">#REF!&amp;","&amp;B469</f>
        <v>#REF!</v>
      </c>
    </row>
    <row r="470" spans="1:1" x14ac:dyDescent="0.15">
      <c r="A470" s="16" t="e">
        <f t="shared" ref="A470" si="466">#REF!&amp;","&amp;B470</f>
        <v>#REF!</v>
      </c>
    </row>
    <row r="471" spans="1:1" x14ac:dyDescent="0.15">
      <c r="A471" s="16" t="e">
        <f t="shared" ref="A471" si="467">#REF!&amp;","&amp;B471</f>
        <v>#REF!</v>
      </c>
    </row>
    <row r="472" spans="1:1" x14ac:dyDescent="0.15">
      <c r="A472" s="16" t="e">
        <f t="shared" ref="A472" si="468">#REF!&amp;","&amp;B472</f>
        <v>#REF!</v>
      </c>
    </row>
    <row r="473" spans="1:1" x14ac:dyDescent="0.15">
      <c r="A473" s="16" t="e">
        <f t="shared" ref="A473" si="469">#REF!&amp;","&amp;B473</f>
        <v>#REF!</v>
      </c>
    </row>
    <row r="474" spans="1:1" x14ac:dyDescent="0.15">
      <c r="A474" s="16" t="e">
        <f t="shared" ref="A474" si="470">#REF!&amp;","&amp;B474</f>
        <v>#REF!</v>
      </c>
    </row>
    <row r="475" spans="1:1" x14ac:dyDescent="0.15">
      <c r="A475" s="16" t="e">
        <f t="shared" ref="A475" si="471">#REF!&amp;","&amp;B475</f>
        <v>#REF!</v>
      </c>
    </row>
    <row r="476" spans="1:1" x14ac:dyDescent="0.15">
      <c r="A476" s="16" t="e">
        <f t="shared" ref="A476" si="472">#REF!&amp;","&amp;B476</f>
        <v>#REF!</v>
      </c>
    </row>
    <row r="477" spans="1:1" x14ac:dyDescent="0.15">
      <c r="A477" s="16" t="e">
        <f t="shared" ref="A477" si="473">#REF!&amp;","&amp;B477</f>
        <v>#REF!</v>
      </c>
    </row>
    <row r="478" spans="1:1" x14ac:dyDescent="0.15">
      <c r="A478" s="16" t="e">
        <f t="shared" ref="A478" si="474">#REF!&amp;","&amp;B478</f>
        <v>#REF!</v>
      </c>
    </row>
    <row r="479" spans="1:1" x14ac:dyDescent="0.15">
      <c r="A479" s="16" t="e">
        <f t="shared" ref="A479" si="475">#REF!&amp;","&amp;B479</f>
        <v>#REF!</v>
      </c>
    </row>
    <row r="480" spans="1:1" x14ac:dyDescent="0.15">
      <c r="A480" s="16" t="e">
        <f t="shared" ref="A480" si="476">#REF!&amp;","&amp;B480</f>
        <v>#REF!</v>
      </c>
    </row>
    <row r="481" spans="1:1" x14ac:dyDescent="0.15">
      <c r="A481" s="16" t="e">
        <f t="shared" ref="A481" si="477">#REF!&amp;","&amp;B481</f>
        <v>#REF!</v>
      </c>
    </row>
    <row r="482" spans="1:1" x14ac:dyDescent="0.15">
      <c r="A482" s="16" t="e">
        <f t="shared" ref="A482" si="478">#REF!&amp;","&amp;B482</f>
        <v>#REF!</v>
      </c>
    </row>
    <row r="483" spans="1:1" x14ac:dyDescent="0.15">
      <c r="A483" s="16" t="e">
        <f t="shared" ref="A483" si="479">#REF!&amp;","&amp;B483</f>
        <v>#REF!</v>
      </c>
    </row>
    <row r="484" spans="1:1" x14ac:dyDescent="0.15">
      <c r="A484" s="16" t="e">
        <f t="shared" ref="A484" si="480">#REF!&amp;","&amp;B484</f>
        <v>#REF!</v>
      </c>
    </row>
    <row r="485" spans="1:1" x14ac:dyDescent="0.15">
      <c r="A485" s="16" t="e">
        <f t="shared" ref="A485" si="481">#REF!&amp;","&amp;B485</f>
        <v>#REF!</v>
      </c>
    </row>
    <row r="486" spans="1:1" x14ac:dyDescent="0.15">
      <c r="A486" s="16" t="e">
        <f t="shared" ref="A486" si="482">#REF!&amp;","&amp;B486</f>
        <v>#REF!</v>
      </c>
    </row>
    <row r="487" spans="1:1" x14ac:dyDescent="0.15">
      <c r="A487" s="16" t="e">
        <f t="shared" ref="A487" si="483">#REF!&amp;","&amp;B487</f>
        <v>#REF!</v>
      </c>
    </row>
    <row r="488" spans="1:1" x14ac:dyDescent="0.15">
      <c r="A488" s="16" t="e">
        <f t="shared" ref="A488" si="484">#REF!&amp;","&amp;B488</f>
        <v>#REF!</v>
      </c>
    </row>
    <row r="489" spans="1:1" x14ac:dyDescent="0.15">
      <c r="A489" s="16" t="e">
        <f t="shared" ref="A489" si="485">#REF!&amp;","&amp;B489</f>
        <v>#REF!</v>
      </c>
    </row>
    <row r="490" spans="1:1" x14ac:dyDescent="0.15">
      <c r="A490" s="16" t="e">
        <f t="shared" ref="A490" si="486">#REF!&amp;","&amp;B490</f>
        <v>#REF!</v>
      </c>
    </row>
    <row r="491" spans="1:1" x14ac:dyDescent="0.15">
      <c r="A491" s="16" t="e">
        <f t="shared" ref="A491" si="487">#REF!&amp;","&amp;B491</f>
        <v>#REF!</v>
      </c>
    </row>
    <row r="492" spans="1:1" x14ac:dyDescent="0.15">
      <c r="A492" s="16" t="e">
        <f t="shared" ref="A492" si="488">#REF!&amp;","&amp;B492</f>
        <v>#REF!</v>
      </c>
    </row>
    <row r="493" spans="1:1" x14ac:dyDescent="0.15">
      <c r="A493" s="16" t="e">
        <f t="shared" ref="A493" si="489">#REF!&amp;","&amp;B493</f>
        <v>#REF!</v>
      </c>
    </row>
    <row r="494" spans="1:1" x14ac:dyDescent="0.15">
      <c r="A494" s="16" t="e">
        <f t="shared" ref="A494" si="490">#REF!&amp;","&amp;B494</f>
        <v>#REF!</v>
      </c>
    </row>
    <row r="495" spans="1:1" x14ac:dyDescent="0.15">
      <c r="A495" s="16" t="e">
        <f t="shared" ref="A495" si="491">#REF!&amp;","&amp;B495</f>
        <v>#REF!</v>
      </c>
    </row>
    <row r="496" spans="1:1" x14ac:dyDescent="0.15">
      <c r="A496" s="16" t="e">
        <f t="shared" ref="A496" si="492">#REF!&amp;","&amp;B496</f>
        <v>#REF!</v>
      </c>
    </row>
    <row r="497" spans="1:1" x14ac:dyDescent="0.15">
      <c r="A497" s="16" t="e">
        <f t="shared" ref="A497" si="493">#REF!&amp;","&amp;B497</f>
        <v>#REF!</v>
      </c>
    </row>
    <row r="498" spans="1:1" x14ac:dyDescent="0.15">
      <c r="A498" s="16" t="e">
        <f t="shared" ref="A498" si="494">#REF!&amp;","&amp;B498</f>
        <v>#REF!</v>
      </c>
    </row>
    <row r="499" spans="1:1" x14ac:dyDescent="0.15">
      <c r="A499" s="16" t="e">
        <f t="shared" ref="A499" si="495">#REF!&amp;","&amp;B499</f>
        <v>#REF!</v>
      </c>
    </row>
    <row r="500" spans="1:1" x14ac:dyDescent="0.15">
      <c r="A500" s="16" t="e">
        <f t="shared" ref="A500" si="496">#REF!&amp;","&amp;B500</f>
        <v>#REF!</v>
      </c>
    </row>
    <row r="501" spans="1:1" x14ac:dyDescent="0.15">
      <c r="A501" s="16" t="e">
        <f t="shared" ref="A501" si="497">#REF!&amp;","&amp;B501</f>
        <v>#REF!</v>
      </c>
    </row>
    <row r="502" spans="1:1" x14ac:dyDescent="0.15">
      <c r="A502" s="16" t="e">
        <f t="shared" ref="A502" si="498">#REF!&amp;","&amp;B502</f>
        <v>#REF!</v>
      </c>
    </row>
    <row r="503" spans="1:1" x14ac:dyDescent="0.15">
      <c r="A503" s="16" t="e">
        <f t="shared" ref="A503" si="499">#REF!&amp;","&amp;B503</f>
        <v>#REF!</v>
      </c>
    </row>
    <row r="504" spans="1:1" x14ac:dyDescent="0.15">
      <c r="A504" s="16" t="e">
        <f t="shared" ref="A504" si="500">#REF!&amp;","&amp;B504</f>
        <v>#REF!</v>
      </c>
    </row>
    <row r="505" spans="1:1" x14ac:dyDescent="0.15">
      <c r="A505" s="16" t="e">
        <f t="shared" ref="A505" si="501">#REF!&amp;","&amp;B505</f>
        <v>#REF!</v>
      </c>
    </row>
    <row r="506" spans="1:1" x14ac:dyDescent="0.15">
      <c r="A506" s="16" t="e">
        <f t="shared" ref="A506" si="502">#REF!&amp;","&amp;B506</f>
        <v>#REF!</v>
      </c>
    </row>
    <row r="507" spans="1:1" x14ac:dyDescent="0.15">
      <c r="A507" s="16" t="e">
        <f t="shared" ref="A507" si="503">#REF!&amp;","&amp;B507</f>
        <v>#REF!</v>
      </c>
    </row>
    <row r="508" spans="1:1" x14ac:dyDescent="0.15">
      <c r="A508" s="16" t="e">
        <f t="shared" ref="A508" si="504">#REF!&amp;","&amp;B508</f>
        <v>#REF!</v>
      </c>
    </row>
    <row r="509" spans="1:1" x14ac:dyDescent="0.15">
      <c r="A509" s="16" t="e">
        <f t="shared" ref="A509" si="505">#REF!&amp;","&amp;B509</f>
        <v>#REF!</v>
      </c>
    </row>
    <row r="510" spans="1:1" x14ac:dyDescent="0.15">
      <c r="A510" s="16" t="e">
        <f t="shared" ref="A510" si="506">#REF!&amp;","&amp;B510</f>
        <v>#REF!</v>
      </c>
    </row>
    <row r="511" spans="1:1" x14ac:dyDescent="0.15">
      <c r="A511" s="16" t="e">
        <f t="shared" ref="A511" si="507">#REF!&amp;","&amp;B511</f>
        <v>#REF!</v>
      </c>
    </row>
    <row r="512" spans="1:1" x14ac:dyDescent="0.15">
      <c r="A512" s="16" t="e">
        <f t="shared" ref="A512" si="508">#REF!&amp;","&amp;B512</f>
        <v>#REF!</v>
      </c>
    </row>
    <row r="513" spans="1:1" x14ac:dyDescent="0.15">
      <c r="A513" s="16" t="e">
        <f t="shared" ref="A513" si="509">#REF!&amp;","&amp;B513</f>
        <v>#REF!</v>
      </c>
    </row>
    <row r="514" spans="1:1" x14ac:dyDescent="0.15">
      <c r="A514" s="16" t="e">
        <f t="shared" ref="A514" si="510">#REF!&amp;","&amp;B514</f>
        <v>#REF!</v>
      </c>
    </row>
    <row r="515" spans="1:1" x14ac:dyDescent="0.15">
      <c r="A515" s="16" t="e">
        <f t="shared" ref="A515" si="511">#REF!&amp;","&amp;B515</f>
        <v>#REF!</v>
      </c>
    </row>
    <row r="516" spans="1:1" x14ac:dyDescent="0.15">
      <c r="A516" s="16" t="e">
        <f t="shared" ref="A516" si="512">#REF!&amp;","&amp;B516</f>
        <v>#REF!</v>
      </c>
    </row>
    <row r="517" spans="1:1" x14ac:dyDescent="0.15">
      <c r="A517" s="16" t="e">
        <f t="shared" ref="A517" si="513">#REF!&amp;","&amp;B517</f>
        <v>#REF!</v>
      </c>
    </row>
    <row r="518" spans="1:1" x14ac:dyDescent="0.15">
      <c r="A518" s="16" t="e">
        <f t="shared" ref="A518" si="514">#REF!&amp;","&amp;B518</f>
        <v>#REF!</v>
      </c>
    </row>
    <row r="519" spans="1:1" x14ac:dyDescent="0.15">
      <c r="A519" s="16" t="e">
        <f t="shared" ref="A519" si="515">#REF!&amp;","&amp;B519</f>
        <v>#REF!</v>
      </c>
    </row>
    <row r="520" spans="1:1" x14ac:dyDescent="0.15">
      <c r="A520" s="16" t="e">
        <f t="shared" ref="A520" si="516">#REF!&amp;","&amp;B520</f>
        <v>#REF!</v>
      </c>
    </row>
    <row r="521" spans="1:1" x14ac:dyDescent="0.15">
      <c r="A521" s="16" t="e">
        <f t="shared" ref="A521" si="517">#REF!&amp;","&amp;B521</f>
        <v>#REF!</v>
      </c>
    </row>
    <row r="522" spans="1:1" x14ac:dyDescent="0.15">
      <c r="A522" s="16" t="e">
        <f t="shared" ref="A522" si="518">#REF!&amp;","&amp;B522</f>
        <v>#REF!</v>
      </c>
    </row>
    <row r="523" spans="1:1" x14ac:dyDescent="0.15">
      <c r="A523" s="16" t="e">
        <f t="shared" ref="A523" si="519">#REF!&amp;","&amp;B523</f>
        <v>#REF!</v>
      </c>
    </row>
    <row r="524" spans="1:1" x14ac:dyDescent="0.15">
      <c r="A524" s="16" t="e">
        <f t="shared" ref="A524" si="520">#REF!&amp;","&amp;B524</f>
        <v>#REF!</v>
      </c>
    </row>
    <row r="525" spans="1:1" x14ac:dyDescent="0.15">
      <c r="A525" s="16" t="e">
        <f t="shared" ref="A525" si="521">#REF!&amp;","&amp;B525</f>
        <v>#REF!</v>
      </c>
    </row>
    <row r="526" spans="1:1" x14ac:dyDescent="0.15">
      <c r="A526" s="16" t="e">
        <f t="shared" ref="A526" si="522">#REF!&amp;","&amp;B526</f>
        <v>#REF!</v>
      </c>
    </row>
    <row r="527" spans="1:1" x14ac:dyDescent="0.15">
      <c r="A527" s="16" t="e">
        <f t="shared" ref="A527" si="523">#REF!&amp;","&amp;B527</f>
        <v>#REF!</v>
      </c>
    </row>
    <row r="528" spans="1:1" x14ac:dyDescent="0.15">
      <c r="A528" s="16" t="e">
        <f t="shared" ref="A528" si="524">#REF!&amp;","&amp;B528</f>
        <v>#REF!</v>
      </c>
    </row>
    <row r="529" spans="1:1" x14ac:dyDescent="0.15">
      <c r="A529" s="16" t="e">
        <f t="shared" ref="A529" si="525">#REF!&amp;","&amp;B529</f>
        <v>#REF!</v>
      </c>
    </row>
    <row r="530" spans="1:1" x14ac:dyDescent="0.15">
      <c r="A530" s="16" t="e">
        <f t="shared" ref="A530" si="526">#REF!&amp;","&amp;B530</f>
        <v>#REF!</v>
      </c>
    </row>
    <row r="531" spans="1:1" x14ac:dyDescent="0.15">
      <c r="A531" s="16" t="e">
        <f t="shared" ref="A531" si="527">#REF!&amp;","&amp;B531</f>
        <v>#REF!</v>
      </c>
    </row>
    <row r="532" spans="1:1" x14ac:dyDescent="0.15">
      <c r="A532" s="16" t="e">
        <f t="shared" ref="A532" si="528">#REF!&amp;","&amp;B532</f>
        <v>#REF!</v>
      </c>
    </row>
    <row r="533" spans="1:1" x14ac:dyDescent="0.15">
      <c r="A533" s="16" t="e">
        <f t="shared" ref="A533" si="529">#REF!&amp;","&amp;B533</f>
        <v>#REF!</v>
      </c>
    </row>
    <row r="534" spans="1:1" x14ac:dyDescent="0.15">
      <c r="A534" s="16" t="e">
        <f t="shared" ref="A534" si="530">#REF!&amp;","&amp;B534</f>
        <v>#REF!</v>
      </c>
    </row>
    <row r="535" spans="1:1" x14ac:dyDescent="0.15">
      <c r="A535" s="16" t="e">
        <f t="shared" ref="A535" si="531">#REF!&amp;","&amp;B535</f>
        <v>#REF!</v>
      </c>
    </row>
    <row r="536" spans="1:1" x14ac:dyDescent="0.15">
      <c r="A536" s="16" t="e">
        <f t="shared" ref="A536" si="532">#REF!&amp;","&amp;B536</f>
        <v>#REF!</v>
      </c>
    </row>
    <row r="537" spans="1:1" x14ac:dyDescent="0.15">
      <c r="A537" s="16" t="e">
        <f t="shared" ref="A537" si="533">#REF!&amp;","&amp;B537</f>
        <v>#REF!</v>
      </c>
    </row>
    <row r="538" spans="1:1" x14ac:dyDescent="0.15">
      <c r="A538" s="16" t="e">
        <f t="shared" ref="A538" si="534">#REF!&amp;","&amp;B538</f>
        <v>#REF!</v>
      </c>
    </row>
    <row r="539" spans="1:1" x14ac:dyDescent="0.15">
      <c r="A539" s="16" t="e">
        <f t="shared" ref="A539" si="535">#REF!&amp;","&amp;B539</f>
        <v>#REF!</v>
      </c>
    </row>
    <row r="540" spans="1:1" x14ac:dyDescent="0.15">
      <c r="A540" s="16" t="e">
        <f t="shared" ref="A540" si="536">#REF!&amp;","&amp;B540</f>
        <v>#REF!</v>
      </c>
    </row>
    <row r="541" spans="1:1" x14ac:dyDescent="0.15">
      <c r="A541" s="16" t="e">
        <f t="shared" ref="A541" si="537">#REF!&amp;","&amp;B541</f>
        <v>#REF!</v>
      </c>
    </row>
    <row r="542" spans="1:1" x14ac:dyDescent="0.15">
      <c r="A542" s="16" t="e">
        <f t="shared" ref="A542" si="538">#REF!&amp;","&amp;B542</f>
        <v>#REF!</v>
      </c>
    </row>
    <row r="543" spans="1:1" x14ac:dyDescent="0.15">
      <c r="A543" s="16" t="e">
        <f t="shared" ref="A543" si="539">#REF!&amp;","&amp;B543</f>
        <v>#REF!</v>
      </c>
    </row>
    <row r="544" spans="1:1" x14ac:dyDescent="0.15">
      <c r="A544" s="16" t="e">
        <f t="shared" ref="A544" si="540">#REF!&amp;","&amp;B544</f>
        <v>#REF!</v>
      </c>
    </row>
    <row r="545" spans="1:1" x14ac:dyDescent="0.15">
      <c r="A545" s="16" t="e">
        <f t="shared" ref="A545" si="541">#REF!&amp;","&amp;B545</f>
        <v>#REF!</v>
      </c>
    </row>
    <row r="546" spans="1:1" x14ac:dyDescent="0.15">
      <c r="A546" s="16" t="e">
        <f t="shared" ref="A546" si="542">#REF!&amp;","&amp;B546</f>
        <v>#REF!</v>
      </c>
    </row>
    <row r="547" spans="1:1" x14ac:dyDescent="0.15">
      <c r="A547" s="16" t="e">
        <f t="shared" ref="A547" si="543">#REF!&amp;","&amp;B547</f>
        <v>#REF!</v>
      </c>
    </row>
    <row r="548" spans="1:1" x14ac:dyDescent="0.15">
      <c r="A548" s="16" t="e">
        <f t="shared" ref="A548" si="544">#REF!&amp;","&amp;B548</f>
        <v>#REF!</v>
      </c>
    </row>
    <row r="549" spans="1:1" x14ac:dyDescent="0.15">
      <c r="A549" s="16" t="e">
        <f t="shared" ref="A549" si="545">#REF!&amp;","&amp;B549</f>
        <v>#REF!</v>
      </c>
    </row>
    <row r="550" spans="1:1" x14ac:dyDescent="0.15">
      <c r="A550" s="16" t="e">
        <f t="shared" ref="A550" si="546">#REF!&amp;","&amp;B550</f>
        <v>#REF!</v>
      </c>
    </row>
    <row r="551" spans="1:1" x14ac:dyDescent="0.15">
      <c r="A551" s="16" t="e">
        <f t="shared" ref="A551" si="547">#REF!&amp;","&amp;B551</f>
        <v>#REF!</v>
      </c>
    </row>
    <row r="552" spans="1:1" x14ac:dyDescent="0.15">
      <c r="A552" s="16" t="e">
        <f t="shared" ref="A552" si="548">#REF!&amp;","&amp;B552</f>
        <v>#REF!</v>
      </c>
    </row>
    <row r="553" spans="1:1" x14ac:dyDescent="0.15">
      <c r="A553" s="16" t="e">
        <f t="shared" ref="A553" si="549">#REF!&amp;","&amp;B553</f>
        <v>#REF!</v>
      </c>
    </row>
    <row r="554" spans="1:1" x14ac:dyDescent="0.15">
      <c r="A554" s="16" t="e">
        <f t="shared" ref="A554" si="550">#REF!&amp;","&amp;B554</f>
        <v>#REF!</v>
      </c>
    </row>
    <row r="555" spans="1:1" x14ac:dyDescent="0.15">
      <c r="A555" s="16" t="e">
        <f t="shared" ref="A555" si="551">#REF!&amp;","&amp;B555</f>
        <v>#REF!</v>
      </c>
    </row>
    <row r="556" spans="1:1" x14ac:dyDescent="0.15">
      <c r="A556" s="16" t="e">
        <f t="shared" ref="A556" si="552">#REF!&amp;","&amp;B556</f>
        <v>#REF!</v>
      </c>
    </row>
    <row r="557" spans="1:1" x14ac:dyDescent="0.15">
      <c r="A557" s="16" t="e">
        <f t="shared" ref="A557" si="553">#REF!&amp;","&amp;B557</f>
        <v>#REF!</v>
      </c>
    </row>
    <row r="558" spans="1:1" x14ac:dyDescent="0.15">
      <c r="A558" s="16" t="e">
        <f t="shared" ref="A558" si="554">#REF!&amp;","&amp;B558</f>
        <v>#REF!</v>
      </c>
    </row>
    <row r="559" spans="1:1" x14ac:dyDescent="0.15">
      <c r="A559" s="16" t="e">
        <f t="shared" ref="A559" si="555">#REF!&amp;","&amp;B559</f>
        <v>#REF!</v>
      </c>
    </row>
    <row r="560" spans="1:1" x14ac:dyDescent="0.15">
      <c r="A560" s="16" t="e">
        <f t="shared" ref="A560" si="556">#REF!&amp;","&amp;B560</f>
        <v>#REF!</v>
      </c>
    </row>
    <row r="561" spans="1:1" x14ac:dyDescent="0.15">
      <c r="A561" s="16" t="e">
        <f t="shared" ref="A561" si="557">#REF!&amp;","&amp;B561</f>
        <v>#REF!</v>
      </c>
    </row>
    <row r="562" spans="1:1" x14ac:dyDescent="0.15">
      <c r="A562" s="16" t="e">
        <f t="shared" ref="A562" si="558">#REF!&amp;","&amp;B562</f>
        <v>#REF!</v>
      </c>
    </row>
    <row r="563" spans="1:1" x14ac:dyDescent="0.15">
      <c r="A563" s="16" t="e">
        <f t="shared" ref="A563" si="559">#REF!&amp;","&amp;B563</f>
        <v>#REF!</v>
      </c>
    </row>
    <row r="564" spans="1:1" x14ac:dyDescent="0.15">
      <c r="A564" s="16" t="e">
        <f t="shared" ref="A564" si="560">#REF!&amp;","&amp;B564</f>
        <v>#REF!</v>
      </c>
    </row>
    <row r="565" spans="1:1" x14ac:dyDescent="0.15">
      <c r="A565" s="16" t="e">
        <f t="shared" ref="A565" si="561">#REF!&amp;","&amp;B565</f>
        <v>#REF!</v>
      </c>
    </row>
    <row r="566" spans="1:1" x14ac:dyDescent="0.15">
      <c r="A566" s="16" t="e">
        <f t="shared" ref="A566" si="562">#REF!&amp;","&amp;B566</f>
        <v>#REF!</v>
      </c>
    </row>
    <row r="567" spans="1:1" x14ac:dyDescent="0.15">
      <c r="A567" s="16" t="e">
        <f t="shared" ref="A567" si="563">#REF!&amp;","&amp;B567</f>
        <v>#REF!</v>
      </c>
    </row>
    <row r="568" spans="1:1" x14ac:dyDescent="0.15">
      <c r="A568" s="16" t="e">
        <f t="shared" ref="A568" si="564">#REF!&amp;","&amp;B568</f>
        <v>#REF!</v>
      </c>
    </row>
    <row r="569" spans="1:1" x14ac:dyDescent="0.15">
      <c r="A569" s="16" t="e">
        <f t="shared" ref="A569" si="565">#REF!&amp;","&amp;B569</f>
        <v>#REF!</v>
      </c>
    </row>
    <row r="570" spans="1:1" x14ac:dyDescent="0.15">
      <c r="A570" s="16" t="e">
        <f t="shared" ref="A570" si="566">#REF!&amp;","&amp;B570</f>
        <v>#REF!</v>
      </c>
    </row>
    <row r="571" spans="1:1" x14ac:dyDescent="0.15">
      <c r="A571" s="16" t="e">
        <f t="shared" ref="A571" si="567">#REF!&amp;","&amp;B571</f>
        <v>#REF!</v>
      </c>
    </row>
    <row r="572" spans="1:1" x14ac:dyDescent="0.15">
      <c r="A572" s="16" t="e">
        <f t="shared" ref="A572" si="568">#REF!&amp;","&amp;B572</f>
        <v>#REF!</v>
      </c>
    </row>
    <row r="573" spans="1:1" x14ac:dyDescent="0.15">
      <c r="A573" s="16" t="e">
        <f t="shared" ref="A573" si="569">#REF!&amp;","&amp;B573</f>
        <v>#REF!</v>
      </c>
    </row>
    <row r="574" spans="1:1" x14ac:dyDescent="0.15">
      <c r="A574" s="16" t="e">
        <f t="shared" ref="A574" si="570">#REF!&amp;","&amp;B574</f>
        <v>#REF!</v>
      </c>
    </row>
    <row r="575" spans="1:1" x14ac:dyDescent="0.15">
      <c r="A575" s="16" t="e">
        <f t="shared" ref="A575" si="571">#REF!&amp;","&amp;B575</f>
        <v>#REF!</v>
      </c>
    </row>
    <row r="576" spans="1:1" x14ac:dyDescent="0.15">
      <c r="A576" s="16" t="e">
        <f t="shared" ref="A576" si="572">#REF!&amp;","&amp;B576</f>
        <v>#REF!</v>
      </c>
    </row>
    <row r="577" spans="1:1" x14ac:dyDescent="0.15">
      <c r="A577" s="16" t="e">
        <f t="shared" ref="A577" si="573">#REF!&amp;","&amp;B577</f>
        <v>#REF!</v>
      </c>
    </row>
    <row r="578" spans="1:1" x14ac:dyDescent="0.15">
      <c r="A578" s="16" t="e">
        <f t="shared" ref="A578" si="574">#REF!&amp;","&amp;B578</f>
        <v>#REF!</v>
      </c>
    </row>
    <row r="579" spans="1:1" x14ac:dyDescent="0.15">
      <c r="A579" s="16" t="e">
        <f t="shared" ref="A579" si="575">#REF!&amp;","&amp;B579</f>
        <v>#REF!</v>
      </c>
    </row>
    <row r="580" spans="1:1" x14ac:dyDescent="0.15">
      <c r="A580" s="16" t="e">
        <f t="shared" ref="A580" si="576">#REF!&amp;","&amp;B580</f>
        <v>#REF!</v>
      </c>
    </row>
    <row r="581" spans="1:1" x14ac:dyDescent="0.15">
      <c r="A581" s="16" t="e">
        <f t="shared" ref="A581" si="577">#REF!&amp;","&amp;B581</f>
        <v>#REF!</v>
      </c>
    </row>
    <row r="582" spans="1:1" x14ac:dyDescent="0.15">
      <c r="A582" s="16" t="e">
        <f t="shared" ref="A582" si="578">#REF!&amp;","&amp;B582</f>
        <v>#REF!</v>
      </c>
    </row>
    <row r="583" spans="1:1" x14ac:dyDescent="0.15">
      <c r="A583" s="16" t="e">
        <f t="shared" ref="A583" si="579">#REF!&amp;","&amp;B583</f>
        <v>#REF!</v>
      </c>
    </row>
    <row r="584" spans="1:1" x14ac:dyDescent="0.15">
      <c r="A584" s="16" t="e">
        <f t="shared" ref="A584" si="580">#REF!&amp;","&amp;B584</f>
        <v>#REF!</v>
      </c>
    </row>
    <row r="585" spans="1:1" x14ac:dyDescent="0.15">
      <c r="A585" s="16" t="e">
        <f t="shared" ref="A585" si="581">#REF!&amp;","&amp;B585</f>
        <v>#REF!</v>
      </c>
    </row>
    <row r="586" spans="1:1" x14ac:dyDescent="0.15">
      <c r="A586" s="16" t="e">
        <f t="shared" ref="A586" si="582">#REF!&amp;","&amp;B586</f>
        <v>#REF!</v>
      </c>
    </row>
    <row r="587" spans="1:1" x14ac:dyDescent="0.15">
      <c r="A587" s="16" t="e">
        <f t="shared" ref="A587" si="583">#REF!&amp;","&amp;B587</f>
        <v>#REF!</v>
      </c>
    </row>
    <row r="588" spans="1:1" x14ac:dyDescent="0.15">
      <c r="A588" s="16" t="e">
        <f t="shared" ref="A588" si="584">#REF!&amp;","&amp;B588</f>
        <v>#REF!</v>
      </c>
    </row>
    <row r="589" spans="1:1" x14ac:dyDescent="0.15">
      <c r="A589" s="16" t="e">
        <f t="shared" ref="A589" si="585">#REF!&amp;","&amp;B589</f>
        <v>#REF!</v>
      </c>
    </row>
    <row r="590" spans="1:1" x14ac:dyDescent="0.15">
      <c r="A590" s="16" t="e">
        <f t="shared" ref="A590" si="586">#REF!&amp;","&amp;B590</f>
        <v>#REF!</v>
      </c>
    </row>
    <row r="591" spans="1:1" x14ac:dyDescent="0.15">
      <c r="A591" s="16" t="e">
        <f t="shared" ref="A591" si="587">#REF!&amp;","&amp;B591</f>
        <v>#REF!</v>
      </c>
    </row>
    <row r="592" spans="1:1" x14ac:dyDescent="0.15">
      <c r="A592" s="16" t="e">
        <f t="shared" ref="A592" si="588">#REF!&amp;","&amp;B592</f>
        <v>#REF!</v>
      </c>
    </row>
    <row r="593" spans="1:1" x14ac:dyDescent="0.15">
      <c r="A593" s="16" t="e">
        <f t="shared" ref="A593" si="589">#REF!&amp;","&amp;B593</f>
        <v>#REF!</v>
      </c>
    </row>
    <row r="594" spans="1:1" x14ac:dyDescent="0.15">
      <c r="A594" s="16" t="e">
        <f t="shared" ref="A594" si="590">#REF!&amp;","&amp;B594</f>
        <v>#REF!</v>
      </c>
    </row>
    <row r="595" spans="1:1" x14ac:dyDescent="0.15">
      <c r="A595" s="16" t="e">
        <f t="shared" ref="A595" si="591">#REF!&amp;","&amp;B595</f>
        <v>#REF!</v>
      </c>
    </row>
    <row r="596" spans="1:1" x14ac:dyDescent="0.15">
      <c r="A596" s="16" t="e">
        <f t="shared" ref="A596" si="592">#REF!&amp;","&amp;B596</f>
        <v>#REF!</v>
      </c>
    </row>
    <row r="597" spans="1:1" x14ac:dyDescent="0.15">
      <c r="A597" s="16" t="e">
        <f t="shared" ref="A597" si="593">#REF!&amp;","&amp;B597</f>
        <v>#REF!</v>
      </c>
    </row>
    <row r="598" spans="1:1" x14ac:dyDescent="0.15">
      <c r="A598" s="16" t="e">
        <f t="shared" ref="A598" si="594">#REF!&amp;","&amp;B598</f>
        <v>#REF!</v>
      </c>
    </row>
    <row r="599" spans="1:1" x14ac:dyDescent="0.15">
      <c r="A599" s="16" t="e">
        <f t="shared" ref="A599" si="595">#REF!&amp;","&amp;B599</f>
        <v>#REF!</v>
      </c>
    </row>
    <row r="600" spans="1:1" x14ac:dyDescent="0.15">
      <c r="A600" s="16" t="e">
        <f t="shared" ref="A600" si="596">#REF!&amp;","&amp;B600</f>
        <v>#REF!</v>
      </c>
    </row>
    <row r="601" spans="1:1" x14ac:dyDescent="0.15">
      <c r="A601" s="16" t="e">
        <f t="shared" ref="A601" si="597">#REF!&amp;","&amp;B601</f>
        <v>#REF!</v>
      </c>
    </row>
    <row r="602" spans="1:1" x14ac:dyDescent="0.15">
      <c r="A602" s="16" t="e">
        <f t="shared" ref="A602" si="598">#REF!&amp;","&amp;B602</f>
        <v>#REF!</v>
      </c>
    </row>
    <row r="603" spans="1:1" x14ac:dyDescent="0.15">
      <c r="A603" s="16" t="e">
        <f t="shared" ref="A603" si="599">#REF!&amp;","&amp;B603</f>
        <v>#REF!</v>
      </c>
    </row>
    <row r="604" spans="1:1" x14ac:dyDescent="0.15">
      <c r="A604" s="16" t="e">
        <f t="shared" ref="A604" si="600">#REF!&amp;","&amp;B604</f>
        <v>#REF!</v>
      </c>
    </row>
    <row r="605" spans="1:1" x14ac:dyDescent="0.15">
      <c r="A605" s="16" t="e">
        <f t="shared" ref="A605" si="601">#REF!&amp;","&amp;B605</f>
        <v>#REF!</v>
      </c>
    </row>
    <row r="606" spans="1:1" x14ac:dyDescent="0.15">
      <c r="A606" s="16" t="e">
        <f t="shared" ref="A606" si="602">#REF!&amp;","&amp;B606</f>
        <v>#REF!</v>
      </c>
    </row>
    <row r="607" spans="1:1" x14ac:dyDescent="0.15">
      <c r="A607" s="16" t="e">
        <f t="shared" ref="A607" si="603">#REF!&amp;","&amp;B607</f>
        <v>#REF!</v>
      </c>
    </row>
    <row r="608" spans="1:1" x14ac:dyDescent="0.15">
      <c r="A608" s="16" t="e">
        <f t="shared" ref="A608" si="604">#REF!&amp;","&amp;B608</f>
        <v>#REF!</v>
      </c>
    </row>
    <row r="609" spans="1:1" x14ac:dyDescent="0.15">
      <c r="A609" s="16" t="e">
        <f t="shared" ref="A609" si="605">#REF!&amp;","&amp;B609</f>
        <v>#REF!</v>
      </c>
    </row>
    <row r="610" spans="1:1" x14ac:dyDescent="0.15">
      <c r="A610" s="16" t="e">
        <f t="shared" ref="A610" si="606">#REF!&amp;","&amp;B610</f>
        <v>#REF!</v>
      </c>
    </row>
    <row r="611" spans="1:1" x14ac:dyDescent="0.15">
      <c r="A611" s="16" t="e">
        <f t="shared" ref="A611" si="607">#REF!&amp;","&amp;B611</f>
        <v>#REF!</v>
      </c>
    </row>
    <row r="612" spans="1:1" x14ac:dyDescent="0.15">
      <c r="A612" s="16" t="e">
        <f t="shared" ref="A612" si="608">#REF!&amp;","&amp;B612</f>
        <v>#REF!</v>
      </c>
    </row>
    <row r="613" spans="1:1" x14ac:dyDescent="0.15">
      <c r="A613" s="16" t="e">
        <f t="shared" ref="A613" si="609">#REF!&amp;","&amp;B613</f>
        <v>#REF!</v>
      </c>
    </row>
    <row r="614" spans="1:1" x14ac:dyDescent="0.15">
      <c r="A614" s="16" t="e">
        <f t="shared" ref="A614" si="610">#REF!&amp;","&amp;B614</f>
        <v>#REF!</v>
      </c>
    </row>
    <row r="615" spans="1:1" x14ac:dyDescent="0.15">
      <c r="A615" s="16" t="e">
        <f t="shared" ref="A615" si="611">#REF!&amp;","&amp;B615</f>
        <v>#REF!</v>
      </c>
    </row>
    <row r="616" spans="1:1" x14ac:dyDescent="0.15">
      <c r="A616" s="16" t="e">
        <f t="shared" ref="A616" si="612">#REF!&amp;","&amp;B616</f>
        <v>#REF!</v>
      </c>
    </row>
    <row r="617" spans="1:1" x14ac:dyDescent="0.15">
      <c r="A617" s="16" t="e">
        <f t="shared" ref="A617" si="613">#REF!&amp;","&amp;B617</f>
        <v>#REF!</v>
      </c>
    </row>
    <row r="618" spans="1:1" x14ac:dyDescent="0.15">
      <c r="A618" s="16" t="e">
        <f t="shared" ref="A618" si="614">#REF!&amp;","&amp;B618</f>
        <v>#REF!</v>
      </c>
    </row>
    <row r="619" spans="1:1" x14ac:dyDescent="0.15">
      <c r="A619" s="16" t="e">
        <f t="shared" ref="A619" si="615">#REF!&amp;","&amp;B619</f>
        <v>#REF!</v>
      </c>
    </row>
    <row r="620" spans="1:1" x14ac:dyDescent="0.15">
      <c r="A620" s="16" t="e">
        <f t="shared" ref="A620" si="616">#REF!&amp;","&amp;B620</f>
        <v>#REF!</v>
      </c>
    </row>
    <row r="621" spans="1:1" x14ac:dyDescent="0.15">
      <c r="A621" s="16" t="e">
        <f t="shared" ref="A621" si="617">#REF!&amp;","&amp;B621</f>
        <v>#REF!</v>
      </c>
    </row>
    <row r="622" spans="1:1" x14ac:dyDescent="0.15">
      <c r="A622" s="16" t="e">
        <f t="shared" ref="A622" si="618">#REF!&amp;","&amp;B622</f>
        <v>#REF!</v>
      </c>
    </row>
    <row r="623" spans="1:1" x14ac:dyDescent="0.15">
      <c r="A623" s="16" t="e">
        <f t="shared" ref="A623" si="619">#REF!&amp;","&amp;B623</f>
        <v>#REF!</v>
      </c>
    </row>
    <row r="624" spans="1:1" x14ac:dyDescent="0.15">
      <c r="A624" s="16" t="e">
        <f t="shared" ref="A624" si="620">#REF!&amp;","&amp;B624</f>
        <v>#REF!</v>
      </c>
    </row>
    <row r="625" spans="1:1" x14ac:dyDescent="0.15">
      <c r="A625" s="16" t="e">
        <f t="shared" ref="A625" si="621">#REF!&amp;","&amp;B625</f>
        <v>#REF!</v>
      </c>
    </row>
    <row r="626" spans="1:1" x14ac:dyDescent="0.15">
      <c r="A626" s="16" t="e">
        <f t="shared" ref="A626" si="622">#REF!&amp;","&amp;B626</f>
        <v>#REF!</v>
      </c>
    </row>
    <row r="627" spans="1:1" x14ac:dyDescent="0.15">
      <c r="A627" s="16" t="e">
        <f t="shared" ref="A627" si="623">#REF!&amp;","&amp;B627</f>
        <v>#REF!</v>
      </c>
    </row>
    <row r="628" spans="1:1" x14ac:dyDescent="0.15">
      <c r="A628" s="16" t="e">
        <f t="shared" ref="A628" si="624">#REF!&amp;","&amp;B628</f>
        <v>#REF!</v>
      </c>
    </row>
    <row r="629" spans="1:1" x14ac:dyDescent="0.15">
      <c r="A629" s="16" t="e">
        <f t="shared" ref="A629" si="625">#REF!&amp;","&amp;B629</f>
        <v>#REF!</v>
      </c>
    </row>
    <row r="630" spans="1:1" x14ac:dyDescent="0.15">
      <c r="A630" s="16" t="e">
        <f t="shared" ref="A630" si="626">#REF!&amp;","&amp;B630</f>
        <v>#REF!</v>
      </c>
    </row>
    <row r="631" spans="1:1" x14ac:dyDescent="0.15">
      <c r="A631" s="16" t="e">
        <f t="shared" ref="A631" si="627">#REF!&amp;","&amp;B631</f>
        <v>#REF!</v>
      </c>
    </row>
    <row r="632" spans="1:1" x14ac:dyDescent="0.15">
      <c r="A632" s="16" t="e">
        <f t="shared" ref="A632" si="628">#REF!&amp;","&amp;B632</f>
        <v>#REF!</v>
      </c>
    </row>
    <row r="633" spans="1:1" x14ac:dyDescent="0.15">
      <c r="A633" s="16" t="e">
        <f t="shared" ref="A633" si="629">#REF!&amp;","&amp;B633</f>
        <v>#REF!</v>
      </c>
    </row>
    <row r="634" spans="1:1" x14ac:dyDescent="0.15">
      <c r="A634" s="16" t="e">
        <f t="shared" ref="A634" si="630">#REF!&amp;","&amp;B634</f>
        <v>#REF!</v>
      </c>
    </row>
    <row r="635" spans="1:1" x14ac:dyDescent="0.15">
      <c r="A635" s="16" t="e">
        <f t="shared" ref="A635" si="631">#REF!&amp;","&amp;B635</f>
        <v>#REF!</v>
      </c>
    </row>
    <row r="636" spans="1:1" x14ac:dyDescent="0.15">
      <c r="A636" s="16" t="e">
        <f t="shared" ref="A636" si="632">#REF!&amp;","&amp;B636</f>
        <v>#REF!</v>
      </c>
    </row>
    <row r="637" spans="1:1" x14ac:dyDescent="0.15">
      <c r="A637" s="16" t="e">
        <f t="shared" ref="A637" si="633">#REF!&amp;","&amp;B637</f>
        <v>#REF!</v>
      </c>
    </row>
    <row r="638" spans="1:1" x14ac:dyDescent="0.15">
      <c r="A638" s="16" t="e">
        <f t="shared" ref="A638" si="634">#REF!&amp;","&amp;B638</f>
        <v>#REF!</v>
      </c>
    </row>
    <row r="639" spans="1:1" x14ac:dyDescent="0.15">
      <c r="A639" s="16" t="e">
        <f t="shared" ref="A639" si="635">#REF!&amp;","&amp;B639</f>
        <v>#REF!</v>
      </c>
    </row>
    <row r="640" spans="1:1" x14ac:dyDescent="0.15">
      <c r="A640" s="16" t="e">
        <f t="shared" ref="A640" si="636">#REF!&amp;","&amp;B640</f>
        <v>#REF!</v>
      </c>
    </row>
    <row r="641" spans="1:1" x14ac:dyDescent="0.15">
      <c r="A641" s="16" t="e">
        <f t="shared" ref="A641" si="637">#REF!&amp;","&amp;B641</f>
        <v>#REF!</v>
      </c>
    </row>
    <row r="642" spans="1:1" x14ac:dyDescent="0.15">
      <c r="A642" s="16" t="e">
        <f t="shared" ref="A642" si="638">#REF!&amp;","&amp;B642</f>
        <v>#REF!</v>
      </c>
    </row>
    <row r="643" spans="1:1" x14ac:dyDescent="0.15">
      <c r="A643" s="16" t="e">
        <f t="shared" ref="A643" si="639">#REF!&amp;","&amp;B643</f>
        <v>#REF!</v>
      </c>
    </row>
    <row r="644" spans="1:1" x14ac:dyDescent="0.15">
      <c r="A644" s="16" t="e">
        <f t="shared" ref="A644" si="640">#REF!&amp;","&amp;B644</f>
        <v>#REF!</v>
      </c>
    </row>
    <row r="645" spans="1:1" x14ac:dyDescent="0.15">
      <c r="A645" s="16" t="e">
        <f t="shared" ref="A645" si="641">#REF!&amp;","&amp;B645</f>
        <v>#REF!</v>
      </c>
    </row>
    <row r="646" spans="1:1" x14ac:dyDescent="0.15">
      <c r="A646" s="16" t="e">
        <f t="shared" ref="A646" si="642">#REF!&amp;","&amp;B646</f>
        <v>#REF!</v>
      </c>
    </row>
    <row r="647" spans="1:1" x14ac:dyDescent="0.15">
      <c r="A647" s="16" t="e">
        <f t="shared" ref="A647" si="643">#REF!&amp;","&amp;B647</f>
        <v>#REF!</v>
      </c>
    </row>
    <row r="648" spans="1:1" x14ac:dyDescent="0.15">
      <c r="A648" s="16" t="e">
        <f t="shared" ref="A648" si="644">#REF!&amp;","&amp;B648</f>
        <v>#REF!</v>
      </c>
    </row>
    <row r="649" spans="1:1" x14ac:dyDescent="0.15">
      <c r="A649" s="16" t="e">
        <f t="shared" ref="A649" si="645">#REF!&amp;","&amp;B649</f>
        <v>#REF!</v>
      </c>
    </row>
    <row r="650" spans="1:1" x14ac:dyDescent="0.15">
      <c r="A650" s="16" t="e">
        <f t="shared" ref="A650" si="646">#REF!&amp;","&amp;B650</f>
        <v>#REF!</v>
      </c>
    </row>
    <row r="651" spans="1:1" x14ac:dyDescent="0.15">
      <c r="A651" s="16" t="e">
        <f t="shared" ref="A651" si="647">#REF!&amp;","&amp;B651</f>
        <v>#REF!</v>
      </c>
    </row>
    <row r="652" spans="1:1" x14ac:dyDescent="0.15">
      <c r="A652" s="16" t="e">
        <f t="shared" ref="A652" si="648">#REF!&amp;","&amp;B652</f>
        <v>#REF!</v>
      </c>
    </row>
    <row r="653" spans="1:1" x14ac:dyDescent="0.15">
      <c r="A653" s="16" t="e">
        <f t="shared" ref="A653" si="649">#REF!&amp;","&amp;B653</f>
        <v>#REF!</v>
      </c>
    </row>
    <row r="654" spans="1:1" x14ac:dyDescent="0.15">
      <c r="A654" s="16" t="e">
        <f t="shared" ref="A654" si="650">#REF!&amp;","&amp;B654</f>
        <v>#REF!</v>
      </c>
    </row>
    <row r="655" spans="1:1" x14ac:dyDescent="0.15">
      <c r="A655" s="16" t="e">
        <f t="shared" ref="A655" si="651">#REF!&amp;","&amp;B655</f>
        <v>#REF!</v>
      </c>
    </row>
    <row r="656" spans="1:1" x14ac:dyDescent="0.15">
      <c r="A656" s="16" t="e">
        <f t="shared" ref="A656" si="652">#REF!&amp;","&amp;B656</f>
        <v>#REF!</v>
      </c>
    </row>
    <row r="657" spans="1:1" x14ac:dyDescent="0.15">
      <c r="A657" s="16" t="e">
        <f t="shared" ref="A657" si="653">#REF!&amp;","&amp;B657</f>
        <v>#REF!</v>
      </c>
    </row>
    <row r="658" spans="1:1" x14ac:dyDescent="0.15">
      <c r="A658" s="16" t="e">
        <f t="shared" ref="A658" si="654">#REF!&amp;","&amp;B658</f>
        <v>#REF!</v>
      </c>
    </row>
    <row r="659" spans="1:1" x14ac:dyDescent="0.15">
      <c r="A659" s="16" t="e">
        <f t="shared" ref="A659" si="655">#REF!&amp;","&amp;B659</f>
        <v>#REF!</v>
      </c>
    </row>
    <row r="660" spans="1:1" x14ac:dyDescent="0.15">
      <c r="A660" s="16" t="e">
        <f t="shared" ref="A660" si="656">#REF!&amp;","&amp;B660</f>
        <v>#REF!</v>
      </c>
    </row>
    <row r="661" spans="1:1" x14ac:dyDescent="0.15">
      <c r="A661" s="16" t="e">
        <f t="shared" ref="A661" si="657">#REF!&amp;","&amp;B661</f>
        <v>#REF!</v>
      </c>
    </row>
    <row r="662" spans="1:1" x14ac:dyDescent="0.15">
      <c r="A662" s="16" t="e">
        <f t="shared" ref="A662" si="658">#REF!&amp;","&amp;B662</f>
        <v>#REF!</v>
      </c>
    </row>
    <row r="663" spans="1:1" x14ac:dyDescent="0.15">
      <c r="A663" s="16" t="e">
        <f t="shared" ref="A663" si="659">#REF!&amp;","&amp;B663</f>
        <v>#REF!</v>
      </c>
    </row>
    <row r="664" spans="1:1" x14ac:dyDescent="0.15">
      <c r="A664" s="16" t="e">
        <f t="shared" ref="A664" si="660">#REF!&amp;","&amp;B664</f>
        <v>#REF!</v>
      </c>
    </row>
    <row r="665" spans="1:1" x14ac:dyDescent="0.15">
      <c r="A665" s="16" t="e">
        <f t="shared" ref="A665" si="661">#REF!&amp;","&amp;B665</f>
        <v>#REF!</v>
      </c>
    </row>
    <row r="666" spans="1:1" x14ac:dyDescent="0.15">
      <c r="A666" s="16" t="e">
        <f t="shared" ref="A666" si="662">#REF!&amp;","&amp;B666</f>
        <v>#REF!</v>
      </c>
    </row>
    <row r="667" spans="1:1" x14ac:dyDescent="0.15">
      <c r="A667" s="16" t="e">
        <f t="shared" ref="A667" si="663">#REF!&amp;","&amp;B667</f>
        <v>#REF!</v>
      </c>
    </row>
    <row r="668" spans="1:1" x14ac:dyDescent="0.15">
      <c r="A668" s="16" t="e">
        <f t="shared" ref="A668" si="664">#REF!&amp;","&amp;B668</f>
        <v>#REF!</v>
      </c>
    </row>
    <row r="669" spans="1:1" x14ac:dyDescent="0.15">
      <c r="A669" s="16" t="e">
        <f t="shared" ref="A669" si="665">#REF!&amp;","&amp;B669</f>
        <v>#REF!</v>
      </c>
    </row>
    <row r="670" spans="1:1" x14ac:dyDescent="0.15">
      <c r="A670" s="16" t="e">
        <f t="shared" ref="A670" si="666">#REF!&amp;","&amp;B670</f>
        <v>#REF!</v>
      </c>
    </row>
    <row r="671" spans="1:1" x14ac:dyDescent="0.15">
      <c r="A671" s="16" t="e">
        <f t="shared" ref="A671" si="667">#REF!&amp;","&amp;B671</f>
        <v>#REF!</v>
      </c>
    </row>
    <row r="672" spans="1:1" x14ac:dyDescent="0.15">
      <c r="A672" s="16" t="e">
        <f t="shared" ref="A672" si="668">#REF!&amp;","&amp;B672</f>
        <v>#REF!</v>
      </c>
    </row>
    <row r="673" spans="1:1" x14ac:dyDescent="0.15">
      <c r="A673" s="16" t="e">
        <f t="shared" ref="A673" si="669">#REF!&amp;","&amp;B673</f>
        <v>#REF!</v>
      </c>
    </row>
    <row r="674" spans="1:1" x14ac:dyDescent="0.15">
      <c r="A674" s="16" t="e">
        <f t="shared" ref="A674" si="670">#REF!&amp;","&amp;B674</f>
        <v>#REF!</v>
      </c>
    </row>
    <row r="675" spans="1:1" x14ac:dyDescent="0.15">
      <c r="A675" s="16" t="e">
        <f t="shared" ref="A675" si="671">#REF!&amp;","&amp;B675</f>
        <v>#REF!</v>
      </c>
    </row>
    <row r="676" spans="1:1" x14ac:dyDescent="0.15">
      <c r="A676" s="16" t="e">
        <f t="shared" ref="A676" si="672">#REF!&amp;","&amp;B676</f>
        <v>#REF!</v>
      </c>
    </row>
    <row r="677" spans="1:1" x14ac:dyDescent="0.15">
      <c r="A677" s="16" t="e">
        <f t="shared" ref="A677" si="673">#REF!&amp;","&amp;B677</f>
        <v>#REF!</v>
      </c>
    </row>
    <row r="678" spans="1:1" x14ac:dyDescent="0.15">
      <c r="A678" s="16" t="e">
        <f t="shared" ref="A678" si="674">#REF!&amp;","&amp;B678</f>
        <v>#REF!</v>
      </c>
    </row>
    <row r="679" spans="1:1" x14ac:dyDescent="0.15">
      <c r="A679" s="16" t="e">
        <f t="shared" ref="A679" si="675">#REF!&amp;","&amp;B679</f>
        <v>#REF!</v>
      </c>
    </row>
    <row r="680" spans="1:1" x14ac:dyDescent="0.15">
      <c r="A680" s="16" t="e">
        <f t="shared" ref="A680" si="676">#REF!&amp;","&amp;B680</f>
        <v>#REF!</v>
      </c>
    </row>
    <row r="681" spans="1:1" x14ac:dyDescent="0.15">
      <c r="A681" s="16" t="e">
        <f t="shared" ref="A681" si="677">#REF!&amp;","&amp;B681</f>
        <v>#REF!</v>
      </c>
    </row>
    <row r="682" spans="1:1" x14ac:dyDescent="0.15">
      <c r="A682" s="16" t="e">
        <f t="shared" ref="A682" si="678">#REF!&amp;","&amp;B682</f>
        <v>#REF!</v>
      </c>
    </row>
    <row r="683" spans="1:1" x14ac:dyDescent="0.15">
      <c r="A683" s="16" t="e">
        <f t="shared" ref="A683" si="679">#REF!&amp;","&amp;B683</f>
        <v>#REF!</v>
      </c>
    </row>
    <row r="684" spans="1:1" x14ac:dyDescent="0.15">
      <c r="A684" s="16" t="e">
        <f t="shared" ref="A684" si="680">#REF!&amp;","&amp;B684</f>
        <v>#REF!</v>
      </c>
    </row>
    <row r="685" spans="1:1" x14ac:dyDescent="0.15">
      <c r="A685" s="16" t="e">
        <f t="shared" ref="A685" si="681">#REF!&amp;","&amp;B685</f>
        <v>#REF!</v>
      </c>
    </row>
    <row r="686" spans="1:1" x14ac:dyDescent="0.15">
      <c r="A686" s="16" t="e">
        <f t="shared" ref="A686" si="682">#REF!&amp;","&amp;B686</f>
        <v>#REF!</v>
      </c>
    </row>
    <row r="687" spans="1:1" x14ac:dyDescent="0.15">
      <c r="A687" s="16" t="e">
        <f t="shared" ref="A687" si="683">#REF!&amp;","&amp;B687</f>
        <v>#REF!</v>
      </c>
    </row>
    <row r="688" spans="1:1" x14ac:dyDescent="0.15">
      <c r="A688" s="16" t="e">
        <f t="shared" ref="A688" si="684">#REF!&amp;","&amp;B688</f>
        <v>#REF!</v>
      </c>
    </row>
    <row r="689" spans="1:1" x14ac:dyDescent="0.15">
      <c r="A689" s="16" t="e">
        <f t="shared" ref="A689" si="685">#REF!&amp;","&amp;B689</f>
        <v>#REF!</v>
      </c>
    </row>
    <row r="690" spans="1:1" x14ac:dyDescent="0.15">
      <c r="A690" s="16" t="e">
        <f t="shared" ref="A690" si="686">#REF!&amp;","&amp;B690</f>
        <v>#REF!</v>
      </c>
    </row>
    <row r="691" spans="1:1" x14ac:dyDescent="0.15">
      <c r="A691" s="16" t="e">
        <f t="shared" ref="A691" si="687">#REF!&amp;","&amp;B691</f>
        <v>#REF!</v>
      </c>
    </row>
    <row r="692" spans="1:1" x14ac:dyDescent="0.15">
      <c r="A692" s="16" t="e">
        <f t="shared" ref="A692" si="688">#REF!&amp;","&amp;B692</f>
        <v>#REF!</v>
      </c>
    </row>
    <row r="693" spans="1:1" x14ac:dyDescent="0.15">
      <c r="A693" s="16" t="e">
        <f t="shared" ref="A693" si="689">#REF!&amp;","&amp;B693</f>
        <v>#REF!</v>
      </c>
    </row>
    <row r="694" spans="1:1" x14ac:dyDescent="0.15">
      <c r="A694" s="16" t="e">
        <f t="shared" ref="A694" si="690">#REF!&amp;","&amp;B694</f>
        <v>#REF!</v>
      </c>
    </row>
    <row r="695" spans="1:1" x14ac:dyDescent="0.15">
      <c r="A695" s="16" t="e">
        <f t="shared" ref="A695" si="691">#REF!&amp;","&amp;B695</f>
        <v>#REF!</v>
      </c>
    </row>
    <row r="696" spans="1:1" x14ac:dyDescent="0.15">
      <c r="A696" s="16" t="e">
        <f t="shared" ref="A696" si="692">#REF!&amp;","&amp;B696</f>
        <v>#REF!</v>
      </c>
    </row>
    <row r="697" spans="1:1" x14ac:dyDescent="0.15">
      <c r="A697" s="16" t="e">
        <f t="shared" ref="A697" si="693">#REF!&amp;","&amp;B697</f>
        <v>#REF!</v>
      </c>
    </row>
    <row r="698" spans="1:1" x14ac:dyDescent="0.15">
      <c r="A698" s="16" t="e">
        <f t="shared" ref="A698" si="694">#REF!&amp;","&amp;B698</f>
        <v>#REF!</v>
      </c>
    </row>
    <row r="699" spans="1:1" x14ac:dyDescent="0.15">
      <c r="A699" s="16" t="e">
        <f t="shared" ref="A699" si="695">#REF!&amp;","&amp;B699</f>
        <v>#REF!</v>
      </c>
    </row>
    <row r="700" spans="1:1" x14ac:dyDescent="0.15">
      <c r="A700" s="16" t="e">
        <f t="shared" ref="A700" si="696">#REF!&amp;","&amp;B700</f>
        <v>#REF!</v>
      </c>
    </row>
    <row r="701" spans="1:1" x14ac:dyDescent="0.15">
      <c r="A701" s="16" t="e">
        <f t="shared" ref="A701" si="697">#REF!&amp;","&amp;B701</f>
        <v>#REF!</v>
      </c>
    </row>
    <row r="702" spans="1:1" x14ac:dyDescent="0.15">
      <c r="A702" s="16" t="e">
        <f t="shared" ref="A702" si="698">#REF!&amp;","&amp;B702</f>
        <v>#REF!</v>
      </c>
    </row>
    <row r="703" spans="1:1" x14ac:dyDescent="0.15">
      <c r="A703" s="16" t="e">
        <f t="shared" ref="A703" si="699">#REF!&amp;","&amp;B703</f>
        <v>#REF!</v>
      </c>
    </row>
    <row r="704" spans="1:1" x14ac:dyDescent="0.15">
      <c r="A704" s="16" t="e">
        <f t="shared" ref="A704" si="700">#REF!&amp;","&amp;B704</f>
        <v>#REF!</v>
      </c>
    </row>
    <row r="705" spans="1:1" x14ac:dyDescent="0.15">
      <c r="A705" s="16" t="e">
        <f t="shared" ref="A705" si="701">#REF!&amp;","&amp;B705</f>
        <v>#REF!</v>
      </c>
    </row>
    <row r="706" spans="1:1" x14ac:dyDescent="0.15">
      <c r="A706" s="16" t="e">
        <f t="shared" ref="A706" si="702">#REF!&amp;","&amp;B706</f>
        <v>#REF!</v>
      </c>
    </row>
    <row r="707" spans="1:1" x14ac:dyDescent="0.15">
      <c r="A707" s="16" t="e">
        <f t="shared" ref="A707" si="703">#REF!&amp;","&amp;B707</f>
        <v>#REF!</v>
      </c>
    </row>
    <row r="708" spans="1:1" x14ac:dyDescent="0.15">
      <c r="A708" s="16" t="e">
        <f t="shared" ref="A708" si="704">#REF!&amp;","&amp;B708</f>
        <v>#REF!</v>
      </c>
    </row>
    <row r="709" spans="1:1" x14ac:dyDescent="0.15">
      <c r="A709" s="16" t="e">
        <f t="shared" ref="A709" si="705">#REF!&amp;","&amp;B709</f>
        <v>#REF!</v>
      </c>
    </row>
    <row r="710" spans="1:1" x14ac:dyDescent="0.15">
      <c r="A710" s="16" t="e">
        <f t="shared" ref="A710" si="706">#REF!&amp;","&amp;B710</f>
        <v>#REF!</v>
      </c>
    </row>
    <row r="711" spans="1:1" x14ac:dyDescent="0.15">
      <c r="A711" s="16" t="e">
        <f t="shared" ref="A711" si="707">#REF!&amp;","&amp;B711</f>
        <v>#REF!</v>
      </c>
    </row>
    <row r="712" spans="1:1" x14ac:dyDescent="0.15">
      <c r="A712" s="16" t="e">
        <f t="shared" ref="A712" si="708">#REF!&amp;","&amp;B712</f>
        <v>#REF!</v>
      </c>
    </row>
    <row r="713" spans="1:1" x14ac:dyDescent="0.15">
      <c r="A713" s="16" t="e">
        <f t="shared" ref="A713" si="709">#REF!&amp;","&amp;B713</f>
        <v>#REF!</v>
      </c>
    </row>
    <row r="714" spans="1:1" x14ac:dyDescent="0.15">
      <c r="A714" s="16" t="e">
        <f t="shared" ref="A714" si="710">#REF!&amp;","&amp;B714</f>
        <v>#REF!</v>
      </c>
    </row>
    <row r="715" spans="1:1" x14ac:dyDescent="0.15">
      <c r="A715" s="16" t="e">
        <f t="shared" ref="A715" si="711">#REF!&amp;","&amp;B715</f>
        <v>#REF!</v>
      </c>
    </row>
    <row r="716" spans="1:1" x14ac:dyDescent="0.15">
      <c r="A716" s="16" t="e">
        <f t="shared" ref="A716" si="712">#REF!&amp;","&amp;B716</f>
        <v>#REF!</v>
      </c>
    </row>
    <row r="717" spans="1:1" x14ac:dyDescent="0.15">
      <c r="A717" s="16" t="e">
        <f t="shared" ref="A717" si="713">#REF!&amp;","&amp;B717</f>
        <v>#REF!</v>
      </c>
    </row>
    <row r="718" spans="1:1" x14ac:dyDescent="0.15">
      <c r="A718" s="16" t="e">
        <f t="shared" ref="A718" si="714">#REF!&amp;","&amp;B718</f>
        <v>#REF!</v>
      </c>
    </row>
    <row r="719" spans="1:1" x14ac:dyDescent="0.15">
      <c r="A719" s="16" t="e">
        <f t="shared" ref="A719" si="715">#REF!&amp;","&amp;B719</f>
        <v>#REF!</v>
      </c>
    </row>
    <row r="720" spans="1:1" x14ac:dyDescent="0.15">
      <c r="A720" s="16" t="e">
        <f t="shared" ref="A720" si="716">#REF!&amp;","&amp;B720</f>
        <v>#REF!</v>
      </c>
    </row>
    <row r="721" spans="1:1" x14ac:dyDescent="0.15">
      <c r="A721" s="16" t="e">
        <f t="shared" ref="A721" si="717">#REF!&amp;","&amp;B721</f>
        <v>#REF!</v>
      </c>
    </row>
    <row r="722" spans="1:1" x14ac:dyDescent="0.15">
      <c r="A722" s="16" t="e">
        <f t="shared" ref="A722" si="718">#REF!&amp;","&amp;B722</f>
        <v>#REF!</v>
      </c>
    </row>
    <row r="723" spans="1:1" x14ac:dyDescent="0.15">
      <c r="A723" s="16" t="e">
        <f t="shared" ref="A723" si="719">#REF!&amp;","&amp;B723</f>
        <v>#REF!</v>
      </c>
    </row>
    <row r="724" spans="1:1" x14ac:dyDescent="0.15">
      <c r="A724" s="16" t="e">
        <f t="shared" ref="A724" si="720">#REF!&amp;","&amp;B724</f>
        <v>#REF!</v>
      </c>
    </row>
    <row r="725" spans="1:1" x14ac:dyDescent="0.15">
      <c r="A725" s="16" t="e">
        <f t="shared" ref="A725" si="721">#REF!&amp;","&amp;B725</f>
        <v>#REF!</v>
      </c>
    </row>
    <row r="726" spans="1:1" x14ac:dyDescent="0.15">
      <c r="A726" s="16" t="e">
        <f t="shared" ref="A726" si="722">#REF!&amp;","&amp;B726</f>
        <v>#REF!</v>
      </c>
    </row>
    <row r="727" spans="1:1" x14ac:dyDescent="0.15">
      <c r="A727" s="16" t="e">
        <f t="shared" ref="A727" si="723">#REF!&amp;","&amp;B727</f>
        <v>#REF!</v>
      </c>
    </row>
    <row r="728" spans="1:1" x14ac:dyDescent="0.15">
      <c r="A728" s="16" t="e">
        <f t="shared" ref="A728" si="724">#REF!&amp;","&amp;B728</f>
        <v>#REF!</v>
      </c>
    </row>
    <row r="729" spans="1:1" x14ac:dyDescent="0.15">
      <c r="A729" s="16" t="e">
        <f t="shared" ref="A729" si="725">#REF!&amp;","&amp;B729</f>
        <v>#REF!</v>
      </c>
    </row>
    <row r="730" spans="1:1" x14ac:dyDescent="0.15">
      <c r="A730" s="16" t="e">
        <f t="shared" ref="A730" si="726">#REF!&amp;","&amp;B730</f>
        <v>#REF!</v>
      </c>
    </row>
    <row r="731" spans="1:1" x14ac:dyDescent="0.15">
      <c r="A731" s="16" t="e">
        <f t="shared" ref="A731" si="727">#REF!&amp;","&amp;B731</f>
        <v>#REF!</v>
      </c>
    </row>
    <row r="732" spans="1:1" x14ac:dyDescent="0.15">
      <c r="A732" s="16" t="e">
        <f t="shared" ref="A732" si="728">#REF!&amp;","&amp;B732</f>
        <v>#REF!</v>
      </c>
    </row>
    <row r="733" spans="1:1" x14ac:dyDescent="0.15">
      <c r="A733" s="16" t="e">
        <f t="shared" ref="A733" si="729">#REF!&amp;","&amp;B733</f>
        <v>#REF!</v>
      </c>
    </row>
    <row r="734" spans="1:1" x14ac:dyDescent="0.15">
      <c r="A734" s="16" t="e">
        <f t="shared" ref="A734" si="730">#REF!&amp;","&amp;B734</f>
        <v>#REF!</v>
      </c>
    </row>
    <row r="735" spans="1:1" x14ac:dyDescent="0.15">
      <c r="A735" s="16" t="e">
        <f t="shared" ref="A735" si="731">#REF!&amp;","&amp;B735</f>
        <v>#REF!</v>
      </c>
    </row>
    <row r="736" spans="1:1" x14ac:dyDescent="0.15">
      <c r="A736" s="16" t="e">
        <f t="shared" ref="A736" si="732">#REF!&amp;","&amp;B736</f>
        <v>#REF!</v>
      </c>
    </row>
    <row r="737" spans="1:1" x14ac:dyDescent="0.15">
      <c r="A737" s="16" t="e">
        <f t="shared" ref="A737" si="733">#REF!&amp;","&amp;B737</f>
        <v>#REF!</v>
      </c>
    </row>
    <row r="738" spans="1:1" x14ac:dyDescent="0.15">
      <c r="A738" s="16" t="e">
        <f t="shared" ref="A738" si="734">#REF!&amp;","&amp;B738</f>
        <v>#REF!</v>
      </c>
    </row>
    <row r="739" spans="1:1" x14ac:dyDescent="0.15">
      <c r="A739" s="16" t="e">
        <f t="shared" ref="A739" si="735">#REF!&amp;","&amp;B739</f>
        <v>#REF!</v>
      </c>
    </row>
    <row r="740" spans="1:1" x14ac:dyDescent="0.15">
      <c r="A740" s="16" t="e">
        <f t="shared" ref="A740" si="736">#REF!&amp;","&amp;B740</f>
        <v>#REF!</v>
      </c>
    </row>
    <row r="741" spans="1:1" x14ac:dyDescent="0.15">
      <c r="A741" s="16" t="e">
        <f t="shared" ref="A741" si="737">#REF!&amp;","&amp;B741</f>
        <v>#REF!</v>
      </c>
    </row>
    <row r="742" spans="1:1" x14ac:dyDescent="0.15">
      <c r="A742" s="16" t="e">
        <f t="shared" ref="A742" si="738">#REF!&amp;","&amp;B742</f>
        <v>#REF!</v>
      </c>
    </row>
    <row r="743" spans="1:1" x14ac:dyDescent="0.15">
      <c r="A743" s="16" t="e">
        <f t="shared" ref="A743" si="739">#REF!&amp;","&amp;B743</f>
        <v>#REF!</v>
      </c>
    </row>
    <row r="744" spans="1:1" x14ac:dyDescent="0.15">
      <c r="A744" s="16" t="e">
        <f t="shared" ref="A744" si="740">#REF!&amp;","&amp;B744</f>
        <v>#REF!</v>
      </c>
    </row>
    <row r="745" spans="1:1" x14ac:dyDescent="0.15">
      <c r="A745" s="16" t="e">
        <f t="shared" ref="A745" si="741">#REF!&amp;","&amp;B745</f>
        <v>#REF!</v>
      </c>
    </row>
    <row r="746" spans="1:1" x14ac:dyDescent="0.15">
      <c r="A746" s="16" t="e">
        <f t="shared" ref="A746" si="742">#REF!&amp;","&amp;B746</f>
        <v>#REF!</v>
      </c>
    </row>
    <row r="747" spans="1:1" x14ac:dyDescent="0.15">
      <c r="A747" s="16" t="e">
        <f t="shared" ref="A747" si="743">#REF!&amp;","&amp;B747</f>
        <v>#REF!</v>
      </c>
    </row>
    <row r="748" spans="1:1" x14ac:dyDescent="0.15">
      <c r="A748" s="16" t="e">
        <f t="shared" ref="A748" si="744">#REF!&amp;","&amp;B748</f>
        <v>#REF!</v>
      </c>
    </row>
    <row r="749" spans="1:1" x14ac:dyDescent="0.15">
      <c r="A749" s="16" t="e">
        <f t="shared" ref="A749" si="745">#REF!&amp;","&amp;B749</f>
        <v>#REF!</v>
      </c>
    </row>
    <row r="750" spans="1:1" x14ac:dyDescent="0.15">
      <c r="A750" s="16" t="e">
        <f t="shared" ref="A750" si="746">#REF!&amp;","&amp;B750</f>
        <v>#REF!</v>
      </c>
    </row>
    <row r="751" spans="1:1" x14ac:dyDescent="0.15">
      <c r="A751" s="16" t="e">
        <f t="shared" ref="A751" si="747">#REF!&amp;","&amp;B751</f>
        <v>#REF!</v>
      </c>
    </row>
    <row r="752" spans="1:1" x14ac:dyDescent="0.15">
      <c r="A752" s="16" t="e">
        <f t="shared" ref="A752" si="748">#REF!&amp;","&amp;B752</f>
        <v>#REF!</v>
      </c>
    </row>
    <row r="753" spans="1:1" x14ac:dyDescent="0.15">
      <c r="A753" s="16" t="e">
        <f t="shared" ref="A753" si="749">#REF!&amp;","&amp;B753</f>
        <v>#REF!</v>
      </c>
    </row>
    <row r="754" spans="1:1" x14ac:dyDescent="0.15">
      <c r="A754" s="16" t="e">
        <f t="shared" ref="A754" si="750">#REF!&amp;","&amp;B754</f>
        <v>#REF!</v>
      </c>
    </row>
    <row r="755" spans="1:1" x14ac:dyDescent="0.15">
      <c r="A755" s="16" t="e">
        <f t="shared" ref="A755" si="751">#REF!&amp;","&amp;B755</f>
        <v>#REF!</v>
      </c>
    </row>
    <row r="756" spans="1:1" x14ac:dyDescent="0.15">
      <c r="A756" s="16" t="e">
        <f t="shared" ref="A756" si="752">#REF!&amp;","&amp;B756</f>
        <v>#REF!</v>
      </c>
    </row>
    <row r="757" spans="1:1" x14ac:dyDescent="0.15">
      <c r="A757" s="16" t="e">
        <f t="shared" ref="A757" si="753">#REF!&amp;","&amp;B757</f>
        <v>#REF!</v>
      </c>
    </row>
    <row r="758" spans="1:1" x14ac:dyDescent="0.15">
      <c r="A758" s="16" t="e">
        <f t="shared" ref="A758" si="754">#REF!&amp;","&amp;B758</f>
        <v>#REF!</v>
      </c>
    </row>
    <row r="759" spans="1:1" x14ac:dyDescent="0.15">
      <c r="A759" s="16" t="e">
        <f t="shared" ref="A759" si="755">#REF!&amp;","&amp;B759</f>
        <v>#REF!</v>
      </c>
    </row>
    <row r="760" spans="1:1" x14ac:dyDescent="0.15">
      <c r="A760" s="16" t="e">
        <f t="shared" ref="A760" si="756">#REF!&amp;","&amp;B760</f>
        <v>#REF!</v>
      </c>
    </row>
    <row r="761" spans="1:1" x14ac:dyDescent="0.15">
      <c r="A761" s="16" t="e">
        <f t="shared" ref="A761" si="757">#REF!&amp;","&amp;B761</f>
        <v>#REF!</v>
      </c>
    </row>
    <row r="762" spans="1:1" x14ac:dyDescent="0.15">
      <c r="A762" s="16" t="e">
        <f t="shared" ref="A762" si="758">#REF!&amp;","&amp;B762</f>
        <v>#REF!</v>
      </c>
    </row>
    <row r="763" spans="1:1" x14ac:dyDescent="0.15">
      <c r="A763" s="16" t="e">
        <f t="shared" ref="A763" si="759">#REF!&amp;","&amp;B763</f>
        <v>#REF!</v>
      </c>
    </row>
    <row r="764" spans="1:1" x14ac:dyDescent="0.15">
      <c r="A764" s="16" t="e">
        <f t="shared" ref="A764" si="760">#REF!&amp;","&amp;B764</f>
        <v>#REF!</v>
      </c>
    </row>
    <row r="765" spans="1:1" x14ac:dyDescent="0.15">
      <c r="A765" s="16" t="e">
        <f t="shared" ref="A765" si="761">#REF!&amp;","&amp;B765</f>
        <v>#REF!</v>
      </c>
    </row>
    <row r="766" spans="1:1" x14ac:dyDescent="0.15">
      <c r="A766" s="16" t="e">
        <f t="shared" ref="A766" si="762">#REF!&amp;","&amp;B766</f>
        <v>#REF!</v>
      </c>
    </row>
    <row r="767" spans="1:1" x14ac:dyDescent="0.15">
      <c r="A767" s="16" t="e">
        <f t="shared" ref="A767" si="763">#REF!&amp;","&amp;B767</f>
        <v>#REF!</v>
      </c>
    </row>
    <row r="768" spans="1:1" x14ac:dyDescent="0.15">
      <c r="A768" s="16" t="e">
        <f t="shared" ref="A768" si="764">#REF!&amp;","&amp;B768</f>
        <v>#REF!</v>
      </c>
    </row>
    <row r="769" spans="1:1" x14ac:dyDescent="0.15">
      <c r="A769" s="16" t="e">
        <f t="shared" ref="A769" si="765">#REF!&amp;","&amp;B769</f>
        <v>#REF!</v>
      </c>
    </row>
    <row r="770" spans="1:1" x14ac:dyDescent="0.15">
      <c r="A770" s="16" t="e">
        <f t="shared" ref="A770" si="766">#REF!&amp;","&amp;B770</f>
        <v>#REF!</v>
      </c>
    </row>
    <row r="771" spans="1:1" x14ac:dyDescent="0.15">
      <c r="A771" s="16" t="e">
        <f t="shared" ref="A771" si="767">#REF!&amp;","&amp;B771</f>
        <v>#REF!</v>
      </c>
    </row>
    <row r="772" spans="1:1" x14ac:dyDescent="0.15">
      <c r="A772" s="16" t="e">
        <f t="shared" ref="A772" si="768">#REF!&amp;","&amp;B772</f>
        <v>#REF!</v>
      </c>
    </row>
    <row r="773" spans="1:1" x14ac:dyDescent="0.15">
      <c r="A773" s="16" t="e">
        <f t="shared" ref="A773" si="769">#REF!&amp;","&amp;B773</f>
        <v>#REF!</v>
      </c>
    </row>
    <row r="774" spans="1:1" x14ac:dyDescent="0.15">
      <c r="A774" s="16" t="e">
        <f t="shared" ref="A774" si="770">#REF!&amp;","&amp;B774</f>
        <v>#REF!</v>
      </c>
    </row>
    <row r="775" spans="1:1" x14ac:dyDescent="0.15">
      <c r="A775" s="16" t="e">
        <f t="shared" ref="A775" si="771">#REF!&amp;","&amp;B775</f>
        <v>#REF!</v>
      </c>
    </row>
    <row r="776" spans="1:1" x14ac:dyDescent="0.15">
      <c r="A776" s="16" t="e">
        <f t="shared" ref="A776" si="772">#REF!&amp;","&amp;B776</f>
        <v>#REF!</v>
      </c>
    </row>
    <row r="777" spans="1:1" x14ac:dyDescent="0.15">
      <c r="A777" s="16" t="e">
        <f t="shared" ref="A777" si="773">#REF!&amp;","&amp;B777</f>
        <v>#REF!</v>
      </c>
    </row>
    <row r="778" spans="1:1" x14ac:dyDescent="0.15">
      <c r="A778" s="16" t="e">
        <f t="shared" ref="A778" si="774">#REF!&amp;","&amp;B778</f>
        <v>#REF!</v>
      </c>
    </row>
    <row r="779" spans="1:1" x14ac:dyDescent="0.15">
      <c r="A779" s="16" t="e">
        <f t="shared" ref="A779" si="775">#REF!&amp;","&amp;B779</f>
        <v>#REF!</v>
      </c>
    </row>
    <row r="780" spans="1:1" x14ac:dyDescent="0.15">
      <c r="A780" s="16" t="e">
        <f t="shared" ref="A780" si="776">#REF!&amp;","&amp;B780</f>
        <v>#REF!</v>
      </c>
    </row>
    <row r="781" spans="1:1" x14ac:dyDescent="0.15">
      <c r="A781" s="16" t="e">
        <f t="shared" ref="A781" si="777">#REF!&amp;","&amp;B781</f>
        <v>#REF!</v>
      </c>
    </row>
    <row r="782" spans="1:1" x14ac:dyDescent="0.15">
      <c r="A782" s="16" t="e">
        <f t="shared" ref="A782" si="778">#REF!&amp;","&amp;B782</f>
        <v>#REF!</v>
      </c>
    </row>
    <row r="783" spans="1:1" x14ac:dyDescent="0.15">
      <c r="A783" s="16" t="e">
        <f t="shared" ref="A783" si="779">#REF!&amp;","&amp;B783</f>
        <v>#REF!</v>
      </c>
    </row>
    <row r="784" spans="1:1" x14ac:dyDescent="0.15">
      <c r="A784" s="16" t="e">
        <f t="shared" ref="A784" si="780">#REF!&amp;","&amp;B784</f>
        <v>#REF!</v>
      </c>
    </row>
    <row r="785" spans="1:1" x14ac:dyDescent="0.15">
      <c r="A785" s="16" t="e">
        <f t="shared" ref="A785" si="781">#REF!&amp;","&amp;B785</f>
        <v>#REF!</v>
      </c>
    </row>
    <row r="786" spans="1:1" x14ac:dyDescent="0.15">
      <c r="A786" s="16" t="e">
        <f t="shared" ref="A786" si="782">#REF!&amp;","&amp;B786</f>
        <v>#REF!</v>
      </c>
    </row>
    <row r="787" spans="1:1" x14ac:dyDescent="0.15">
      <c r="A787" s="16" t="e">
        <f t="shared" ref="A787" si="783">#REF!&amp;","&amp;B787</f>
        <v>#REF!</v>
      </c>
    </row>
    <row r="788" spans="1:1" x14ac:dyDescent="0.15">
      <c r="A788" s="16" t="e">
        <f t="shared" ref="A788" si="784">#REF!&amp;","&amp;B788</f>
        <v>#REF!</v>
      </c>
    </row>
    <row r="789" spans="1:1" x14ac:dyDescent="0.15">
      <c r="A789" s="16" t="e">
        <f t="shared" ref="A789" si="785">#REF!&amp;","&amp;B789</f>
        <v>#REF!</v>
      </c>
    </row>
    <row r="790" spans="1:1" x14ac:dyDescent="0.15">
      <c r="A790" s="16" t="e">
        <f t="shared" ref="A790" si="786">#REF!&amp;","&amp;B790</f>
        <v>#REF!</v>
      </c>
    </row>
    <row r="791" spans="1:1" x14ac:dyDescent="0.15">
      <c r="A791" s="16" t="e">
        <f t="shared" ref="A791" si="787">#REF!&amp;","&amp;B791</f>
        <v>#REF!</v>
      </c>
    </row>
    <row r="792" spans="1:1" x14ac:dyDescent="0.15">
      <c r="A792" s="16" t="e">
        <f t="shared" ref="A792" si="788">#REF!&amp;","&amp;B792</f>
        <v>#REF!</v>
      </c>
    </row>
    <row r="793" spans="1:1" x14ac:dyDescent="0.15">
      <c r="A793" s="16" t="e">
        <f t="shared" ref="A793" si="789">#REF!&amp;","&amp;B793</f>
        <v>#REF!</v>
      </c>
    </row>
    <row r="794" spans="1:1" x14ac:dyDescent="0.15">
      <c r="A794" s="16" t="e">
        <f t="shared" ref="A794" si="790">#REF!&amp;","&amp;B794</f>
        <v>#REF!</v>
      </c>
    </row>
    <row r="795" spans="1:1" x14ac:dyDescent="0.15">
      <c r="A795" s="16" t="e">
        <f t="shared" ref="A795" si="791">#REF!&amp;","&amp;B795</f>
        <v>#REF!</v>
      </c>
    </row>
    <row r="796" spans="1:1" x14ac:dyDescent="0.15">
      <c r="A796" s="16" t="e">
        <f t="shared" ref="A796" si="792">#REF!&amp;","&amp;B796</f>
        <v>#REF!</v>
      </c>
    </row>
    <row r="797" spans="1:1" x14ac:dyDescent="0.15">
      <c r="A797" s="16" t="e">
        <f t="shared" ref="A797" si="793">#REF!&amp;","&amp;B797</f>
        <v>#REF!</v>
      </c>
    </row>
    <row r="798" spans="1:1" x14ac:dyDescent="0.15">
      <c r="A798" s="16" t="e">
        <f t="shared" ref="A798" si="794">#REF!&amp;","&amp;B798</f>
        <v>#REF!</v>
      </c>
    </row>
    <row r="799" spans="1:1" x14ac:dyDescent="0.15">
      <c r="A799" s="16" t="e">
        <f t="shared" ref="A799" si="795">#REF!&amp;","&amp;B799</f>
        <v>#REF!</v>
      </c>
    </row>
    <row r="800" spans="1:1" x14ac:dyDescent="0.15">
      <c r="A800" s="16" t="e">
        <f t="shared" ref="A800" si="796">#REF!&amp;","&amp;B800</f>
        <v>#REF!</v>
      </c>
    </row>
    <row r="801" spans="1:1" x14ac:dyDescent="0.15">
      <c r="A801" s="16" t="e">
        <f t="shared" ref="A801" si="797">#REF!&amp;","&amp;B801</f>
        <v>#REF!</v>
      </c>
    </row>
    <row r="802" spans="1:1" x14ac:dyDescent="0.15">
      <c r="A802" s="16" t="e">
        <f t="shared" ref="A802" si="798">#REF!&amp;","&amp;B802</f>
        <v>#REF!</v>
      </c>
    </row>
    <row r="803" spans="1:1" x14ac:dyDescent="0.15">
      <c r="A803" s="16" t="e">
        <f t="shared" ref="A803" si="799">#REF!&amp;","&amp;B803</f>
        <v>#REF!</v>
      </c>
    </row>
    <row r="804" spans="1:1" x14ac:dyDescent="0.15">
      <c r="A804" s="16" t="e">
        <f t="shared" ref="A804" si="800">#REF!&amp;","&amp;B804</f>
        <v>#REF!</v>
      </c>
    </row>
    <row r="805" spans="1:1" x14ac:dyDescent="0.15">
      <c r="A805" s="16" t="e">
        <f t="shared" ref="A805" si="801">#REF!&amp;","&amp;B805</f>
        <v>#REF!</v>
      </c>
    </row>
    <row r="806" spans="1:1" x14ac:dyDescent="0.15">
      <c r="A806" s="16" t="e">
        <f t="shared" ref="A806" si="802">#REF!&amp;","&amp;B806</f>
        <v>#REF!</v>
      </c>
    </row>
    <row r="807" spans="1:1" x14ac:dyDescent="0.15">
      <c r="A807" s="16" t="e">
        <f t="shared" ref="A807" si="803">#REF!&amp;","&amp;B807</f>
        <v>#REF!</v>
      </c>
    </row>
    <row r="808" spans="1:1" x14ac:dyDescent="0.15">
      <c r="A808" s="16" t="e">
        <f t="shared" ref="A808" si="804">#REF!&amp;","&amp;B808</f>
        <v>#REF!</v>
      </c>
    </row>
    <row r="809" spans="1:1" x14ac:dyDescent="0.15">
      <c r="A809" s="16" t="e">
        <f t="shared" ref="A809" si="805">#REF!&amp;","&amp;B809</f>
        <v>#REF!</v>
      </c>
    </row>
    <row r="810" spans="1:1" x14ac:dyDescent="0.15">
      <c r="A810" s="16" t="e">
        <f t="shared" ref="A810" si="806">#REF!&amp;","&amp;B810</f>
        <v>#REF!</v>
      </c>
    </row>
    <row r="811" spans="1:1" x14ac:dyDescent="0.15">
      <c r="A811" s="16" t="e">
        <f t="shared" ref="A811" si="807">#REF!&amp;","&amp;B811</f>
        <v>#REF!</v>
      </c>
    </row>
    <row r="812" spans="1:1" x14ac:dyDescent="0.15">
      <c r="A812" s="16" t="e">
        <f t="shared" ref="A812" si="808">#REF!&amp;","&amp;B812</f>
        <v>#REF!</v>
      </c>
    </row>
    <row r="813" spans="1:1" x14ac:dyDescent="0.15">
      <c r="A813" s="16" t="e">
        <f t="shared" ref="A813" si="809">#REF!&amp;","&amp;B813</f>
        <v>#REF!</v>
      </c>
    </row>
    <row r="814" spans="1:1" x14ac:dyDescent="0.15">
      <c r="A814" s="16" t="e">
        <f t="shared" ref="A814" si="810">#REF!&amp;","&amp;B814</f>
        <v>#REF!</v>
      </c>
    </row>
    <row r="815" spans="1:1" x14ac:dyDescent="0.15">
      <c r="A815" s="16" t="e">
        <f t="shared" ref="A815" si="811">#REF!&amp;","&amp;B815</f>
        <v>#REF!</v>
      </c>
    </row>
    <row r="816" spans="1:1" x14ac:dyDescent="0.15">
      <c r="A816" s="16" t="e">
        <f t="shared" ref="A816" si="812">#REF!&amp;","&amp;B816</f>
        <v>#REF!</v>
      </c>
    </row>
    <row r="817" spans="1:1" x14ac:dyDescent="0.15">
      <c r="A817" s="16" t="e">
        <f t="shared" ref="A817" si="813">#REF!&amp;","&amp;B817</f>
        <v>#REF!</v>
      </c>
    </row>
    <row r="818" spans="1:1" x14ac:dyDescent="0.15">
      <c r="A818" s="16" t="e">
        <f t="shared" ref="A818" si="814">#REF!&amp;","&amp;B818</f>
        <v>#REF!</v>
      </c>
    </row>
    <row r="819" spans="1:1" x14ac:dyDescent="0.15">
      <c r="A819" s="16" t="e">
        <f t="shared" ref="A819" si="815">#REF!&amp;","&amp;B819</f>
        <v>#REF!</v>
      </c>
    </row>
    <row r="820" spans="1:1" x14ac:dyDescent="0.15">
      <c r="A820" s="16" t="e">
        <f t="shared" ref="A820" si="816">#REF!&amp;","&amp;B820</f>
        <v>#REF!</v>
      </c>
    </row>
    <row r="821" spans="1:1" x14ac:dyDescent="0.15">
      <c r="A821" s="16" t="e">
        <f t="shared" ref="A821" si="817">#REF!&amp;","&amp;B821</f>
        <v>#REF!</v>
      </c>
    </row>
    <row r="822" spans="1:1" x14ac:dyDescent="0.15">
      <c r="A822" s="16" t="e">
        <f t="shared" ref="A822" si="818">#REF!&amp;","&amp;B822</f>
        <v>#REF!</v>
      </c>
    </row>
    <row r="823" spans="1:1" x14ac:dyDescent="0.15">
      <c r="A823" s="16" t="e">
        <f t="shared" ref="A823" si="819">#REF!&amp;","&amp;B823</f>
        <v>#REF!</v>
      </c>
    </row>
    <row r="824" spans="1:1" x14ac:dyDescent="0.15">
      <c r="A824" s="16" t="e">
        <f t="shared" ref="A824" si="820">#REF!&amp;","&amp;B824</f>
        <v>#REF!</v>
      </c>
    </row>
    <row r="825" spans="1:1" x14ac:dyDescent="0.15">
      <c r="A825" s="16" t="e">
        <f t="shared" ref="A825" si="821">#REF!&amp;","&amp;B825</f>
        <v>#REF!</v>
      </c>
    </row>
    <row r="826" spans="1:1" x14ac:dyDescent="0.15">
      <c r="A826" s="16" t="e">
        <f t="shared" ref="A826" si="822">#REF!&amp;","&amp;B826</f>
        <v>#REF!</v>
      </c>
    </row>
    <row r="827" spans="1:1" x14ac:dyDescent="0.15">
      <c r="A827" s="16" t="e">
        <f t="shared" ref="A827" si="823">#REF!&amp;","&amp;B827</f>
        <v>#REF!</v>
      </c>
    </row>
    <row r="828" spans="1:1" x14ac:dyDescent="0.15">
      <c r="A828" s="16" t="e">
        <f t="shared" ref="A828" si="824">#REF!&amp;","&amp;B828</f>
        <v>#REF!</v>
      </c>
    </row>
    <row r="829" spans="1:1" x14ac:dyDescent="0.15">
      <c r="A829" s="16" t="e">
        <f t="shared" ref="A829" si="825">#REF!&amp;","&amp;B829</f>
        <v>#REF!</v>
      </c>
    </row>
    <row r="830" spans="1:1" x14ac:dyDescent="0.15">
      <c r="A830" s="16" t="e">
        <f t="shared" ref="A830" si="826">#REF!&amp;","&amp;B830</f>
        <v>#REF!</v>
      </c>
    </row>
    <row r="831" spans="1:1" x14ac:dyDescent="0.15">
      <c r="A831" s="16" t="e">
        <f t="shared" ref="A831" si="827">#REF!&amp;","&amp;B831</f>
        <v>#REF!</v>
      </c>
    </row>
    <row r="832" spans="1:1" x14ac:dyDescent="0.15">
      <c r="A832" s="16" t="e">
        <f t="shared" ref="A832" si="828">#REF!&amp;","&amp;B832</f>
        <v>#REF!</v>
      </c>
    </row>
    <row r="833" spans="1:1" x14ac:dyDescent="0.15">
      <c r="A833" s="16" t="e">
        <f t="shared" ref="A833" si="829">#REF!&amp;","&amp;B833</f>
        <v>#REF!</v>
      </c>
    </row>
    <row r="834" spans="1:1" x14ac:dyDescent="0.15">
      <c r="A834" s="16" t="e">
        <f t="shared" ref="A834" si="830">#REF!&amp;","&amp;B834</f>
        <v>#REF!</v>
      </c>
    </row>
    <row r="835" spans="1:1" x14ac:dyDescent="0.15">
      <c r="A835" s="16" t="e">
        <f t="shared" ref="A835" si="831">#REF!&amp;","&amp;B835</f>
        <v>#REF!</v>
      </c>
    </row>
    <row r="836" spans="1:1" x14ac:dyDescent="0.15">
      <c r="A836" s="16" t="e">
        <f t="shared" ref="A836" si="832">#REF!&amp;","&amp;B836</f>
        <v>#REF!</v>
      </c>
    </row>
    <row r="837" spans="1:1" x14ac:dyDescent="0.15">
      <c r="A837" s="16" t="e">
        <f t="shared" ref="A837" si="833">#REF!&amp;","&amp;B837</f>
        <v>#REF!</v>
      </c>
    </row>
    <row r="838" spans="1:1" x14ac:dyDescent="0.15">
      <c r="A838" s="16" t="e">
        <f t="shared" ref="A838" si="834">#REF!&amp;","&amp;B838</f>
        <v>#REF!</v>
      </c>
    </row>
    <row r="839" spans="1:1" x14ac:dyDescent="0.15">
      <c r="A839" s="16" t="e">
        <f t="shared" ref="A839" si="835">#REF!&amp;","&amp;B839</f>
        <v>#REF!</v>
      </c>
    </row>
    <row r="840" spans="1:1" x14ac:dyDescent="0.15">
      <c r="A840" s="16" t="e">
        <f t="shared" ref="A840" si="836">#REF!&amp;","&amp;B840</f>
        <v>#REF!</v>
      </c>
    </row>
    <row r="841" spans="1:1" x14ac:dyDescent="0.15">
      <c r="A841" s="16" t="e">
        <f t="shared" ref="A841" si="837">#REF!&amp;","&amp;B841</f>
        <v>#REF!</v>
      </c>
    </row>
    <row r="842" spans="1:1" x14ac:dyDescent="0.15">
      <c r="A842" s="16" t="e">
        <f t="shared" ref="A842" si="838">#REF!&amp;","&amp;B842</f>
        <v>#REF!</v>
      </c>
    </row>
    <row r="843" spans="1:1" x14ac:dyDescent="0.15">
      <c r="A843" s="16" t="e">
        <f t="shared" ref="A843" si="839">#REF!&amp;","&amp;B843</f>
        <v>#REF!</v>
      </c>
    </row>
    <row r="844" spans="1:1" x14ac:dyDescent="0.15">
      <c r="A844" s="16" t="e">
        <f t="shared" ref="A844" si="840">#REF!&amp;","&amp;B844</f>
        <v>#REF!</v>
      </c>
    </row>
    <row r="845" spans="1:1" x14ac:dyDescent="0.15">
      <c r="A845" s="16" t="e">
        <f t="shared" ref="A845" si="841">#REF!&amp;","&amp;B845</f>
        <v>#REF!</v>
      </c>
    </row>
    <row r="846" spans="1:1" x14ac:dyDescent="0.15">
      <c r="A846" s="16" t="e">
        <f t="shared" ref="A846" si="842">#REF!&amp;","&amp;B846</f>
        <v>#REF!</v>
      </c>
    </row>
    <row r="847" spans="1:1" x14ac:dyDescent="0.15">
      <c r="A847" s="16" t="e">
        <f t="shared" ref="A847" si="843">#REF!&amp;","&amp;B847</f>
        <v>#REF!</v>
      </c>
    </row>
    <row r="848" spans="1:1" x14ac:dyDescent="0.15">
      <c r="A848" s="16" t="e">
        <f t="shared" ref="A848" si="844">#REF!&amp;","&amp;B848</f>
        <v>#REF!</v>
      </c>
    </row>
    <row r="849" spans="1:1" x14ac:dyDescent="0.15">
      <c r="A849" s="16" t="e">
        <f t="shared" ref="A849" si="845">#REF!&amp;","&amp;B849</f>
        <v>#REF!</v>
      </c>
    </row>
    <row r="850" spans="1:1" x14ac:dyDescent="0.15">
      <c r="A850" s="16" t="e">
        <f t="shared" ref="A850" si="846">#REF!&amp;","&amp;B850</f>
        <v>#REF!</v>
      </c>
    </row>
    <row r="851" spans="1:1" x14ac:dyDescent="0.15">
      <c r="A851" s="16" t="e">
        <f t="shared" ref="A851" si="847">#REF!&amp;","&amp;B851</f>
        <v>#REF!</v>
      </c>
    </row>
    <row r="852" spans="1:1" x14ac:dyDescent="0.15">
      <c r="A852" s="16" t="e">
        <f t="shared" ref="A852" si="848">#REF!&amp;","&amp;B852</f>
        <v>#REF!</v>
      </c>
    </row>
    <row r="853" spans="1:1" x14ac:dyDescent="0.15">
      <c r="A853" s="16" t="e">
        <f t="shared" ref="A853" si="849">#REF!&amp;","&amp;B853</f>
        <v>#REF!</v>
      </c>
    </row>
    <row r="854" spans="1:1" x14ac:dyDescent="0.15">
      <c r="A854" s="16" t="e">
        <f t="shared" ref="A854" si="850">#REF!&amp;","&amp;B854</f>
        <v>#REF!</v>
      </c>
    </row>
    <row r="855" spans="1:1" x14ac:dyDescent="0.15">
      <c r="A855" s="16" t="e">
        <f t="shared" ref="A855" si="851">#REF!&amp;","&amp;B855</f>
        <v>#REF!</v>
      </c>
    </row>
    <row r="856" spans="1:1" x14ac:dyDescent="0.15">
      <c r="A856" s="16" t="e">
        <f t="shared" ref="A856" si="852">#REF!&amp;","&amp;B856</f>
        <v>#REF!</v>
      </c>
    </row>
    <row r="857" spans="1:1" x14ac:dyDescent="0.15">
      <c r="A857" s="16" t="e">
        <f t="shared" ref="A857" si="853">#REF!&amp;","&amp;B857</f>
        <v>#REF!</v>
      </c>
    </row>
    <row r="858" spans="1:1" x14ac:dyDescent="0.15">
      <c r="A858" s="16" t="e">
        <f t="shared" ref="A858" si="854">#REF!&amp;","&amp;B858</f>
        <v>#REF!</v>
      </c>
    </row>
    <row r="859" spans="1:1" x14ac:dyDescent="0.15">
      <c r="A859" s="16" t="e">
        <f t="shared" ref="A859" si="855">#REF!&amp;","&amp;B859</f>
        <v>#REF!</v>
      </c>
    </row>
    <row r="860" spans="1:1" x14ac:dyDescent="0.15">
      <c r="A860" s="16" t="e">
        <f t="shared" ref="A860" si="856">#REF!&amp;","&amp;B860</f>
        <v>#REF!</v>
      </c>
    </row>
    <row r="861" spans="1:1" x14ac:dyDescent="0.15">
      <c r="A861" s="16" t="e">
        <f t="shared" ref="A861" si="857">#REF!&amp;","&amp;B861</f>
        <v>#REF!</v>
      </c>
    </row>
    <row r="862" spans="1:1" x14ac:dyDescent="0.15">
      <c r="A862" s="16" t="e">
        <f t="shared" ref="A862" si="858">#REF!&amp;","&amp;B862</f>
        <v>#REF!</v>
      </c>
    </row>
    <row r="863" spans="1:1" x14ac:dyDescent="0.15">
      <c r="A863" s="16" t="e">
        <f t="shared" ref="A863" si="859">#REF!&amp;","&amp;B863</f>
        <v>#REF!</v>
      </c>
    </row>
    <row r="864" spans="1:1" x14ac:dyDescent="0.15">
      <c r="A864" s="16" t="e">
        <f t="shared" ref="A864" si="860">#REF!&amp;","&amp;B864</f>
        <v>#REF!</v>
      </c>
    </row>
    <row r="865" spans="1:1" x14ac:dyDescent="0.15">
      <c r="A865" s="16" t="e">
        <f t="shared" ref="A865" si="861">#REF!&amp;","&amp;B865</f>
        <v>#REF!</v>
      </c>
    </row>
    <row r="866" spans="1:1" x14ac:dyDescent="0.15">
      <c r="A866" s="16" t="e">
        <f t="shared" ref="A866" si="862">#REF!&amp;","&amp;B866</f>
        <v>#REF!</v>
      </c>
    </row>
    <row r="867" spans="1:1" x14ac:dyDescent="0.15">
      <c r="A867" s="16" t="e">
        <f t="shared" ref="A867" si="863">#REF!&amp;","&amp;B867</f>
        <v>#REF!</v>
      </c>
    </row>
    <row r="868" spans="1:1" x14ac:dyDescent="0.15">
      <c r="A868" s="16" t="e">
        <f t="shared" ref="A868" si="864">#REF!&amp;","&amp;B868</f>
        <v>#REF!</v>
      </c>
    </row>
    <row r="869" spans="1:1" x14ac:dyDescent="0.15">
      <c r="A869" s="16" t="e">
        <f t="shared" ref="A869" si="865">#REF!&amp;","&amp;B869</f>
        <v>#REF!</v>
      </c>
    </row>
    <row r="870" spans="1:1" x14ac:dyDescent="0.15">
      <c r="A870" s="16" t="e">
        <f t="shared" ref="A870" si="866">#REF!&amp;","&amp;B870</f>
        <v>#REF!</v>
      </c>
    </row>
    <row r="871" spans="1:1" x14ac:dyDescent="0.15">
      <c r="A871" s="16" t="e">
        <f t="shared" ref="A871" si="867">#REF!&amp;","&amp;B871</f>
        <v>#REF!</v>
      </c>
    </row>
    <row r="872" spans="1:1" x14ac:dyDescent="0.15">
      <c r="A872" s="16" t="e">
        <f t="shared" ref="A872" si="868">#REF!&amp;","&amp;B872</f>
        <v>#REF!</v>
      </c>
    </row>
    <row r="873" spans="1:1" x14ac:dyDescent="0.15">
      <c r="A873" s="16" t="e">
        <f t="shared" ref="A873" si="869">#REF!&amp;","&amp;B873</f>
        <v>#REF!</v>
      </c>
    </row>
    <row r="874" spans="1:1" x14ac:dyDescent="0.15">
      <c r="A874" s="16" t="e">
        <f t="shared" ref="A874" si="870">#REF!&amp;","&amp;B874</f>
        <v>#REF!</v>
      </c>
    </row>
    <row r="875" spans="1:1" x14ac:dyDescent="0.15">
      <c r="A875" s="16" t="e">
        <f t="shared" ref="A875" si="871">#REF!&amp;","&amp;B875</f>
        <v>#REF!</v>
      </c>
    </row>
    <row r="876" spans="1:1" x14ac:dyDescent="0.15">
      <c r="A876" s="16" t="e">
        <f t="shared" ref="A876" si="872">#REF!&amp;","&amp;B876</f>
        <v>#REF!</v>
      </c>
    </row>
    <row r="877" spans="1:1" x14ac:dyDescent="0.15">
      <c r="A877" s="16" t="e">
        <f t="shared" ref="A877" si="873">#REF!&amp;","&amp;B877</f>
        <v>#REF!</v>
      </c>
    </row>
    <row r="878" spans="1:1" x14ac:dyDescent="0.15">
      <c r="A878" s="16" t="e">
        <f t="shared" ref="A878" si="874">#REF!&amp;","&amp;B878</f>
        <v>#REF!</v>
      </c>
    </row>
    <row r="879" spans="1:1" x14ac:dyDescent="0.15">
      <c r="A879" s="16" t="e">
        <f t="shared" ref="A879" si="875">#REF!&amp;","&amp;B879</f>
        <v>#REF!</v>
      </c>
    </row>
    <row r="880" spans="1:1" x14ac:dyDescent="0.15">
      <c r="A880" s="16" t="e">
        <f t="shared" ref="A880" si="876">#REF!&amp;","&amp;B880</f>
        <v>#REF!</v>
      </c>
    </row>
    <row r="881" spans="1:1" x14ac:dyDescent="0.15">
      <c r="A881" s="16" t="e">
        <f t="shared" ref="A881" si="877">#REF!&amp;","&amp;B881</f>
        <v>#REF!</v>
      </c>
    </row>
    <row r="882" spans="1:1" x14ac:dyDescent="0.15">
      <c r="A882" s="16" t="e">
        <f t="shared" ref="A882" si="878">#REF!&amp;","&amp;B882</f>
        <v>#REF!</v>
      </c>
    </row>
    <row r="883" spans="1:1" x14ac:dyDescent="0.15">
      <c r="A883" s="16" t="e">
        <f t="shared" ref="A883" si="879">#REF!&amp;","&amp;B883</f>
        <v>#REF!</v>
      </c>
    </row>
    <row r="884" spans="1:1" x14ac:dyDescent="0.15">
      <c r="A884" s="16" t="e">
        <f t="shared" ref="A884" si="880">#REF!&amp;","&amp;B884</f>
        <v>#REF!</v>
      </c>
    </row>
    <row r="885" spans="1:1" x14ac:dyDescent="0.15">
      <c r="A885" s="16" t="e">
        <f t="shared" ref="A885" si="881">#REF!&amp;","&amp;B885</f>
        <v>#REF!</v>
      </c>
    </row>
    <row r="886" spans="1:1" x14ac:dyDescent="0.15">
      <c r="A886" s="16" t="e">
        <f t="shared" ref="A886" si="882">#REF!&amp;","&amp;B886</f>
        <v>#REF!</v>
      </c>
    </row>
    <row r="887" spans="1:1" x14ac:dyDescent="0.15">
      <c r="A887" s="16" t="e">
        <f t="shared" ref="A887" si="883">#REF!&amp;","&amp;B887</f>
        <v>#REF!</v>
      </c>
    </row>
    <row r="888" spans="1:1" x14ac:dyDescent="0.15">
      <c r="A888" s="16" t="e">
        <f t="shared" ref="A888" si="884">#REF!&amp;","&amp;B888</f>
        <v>#REF!</v>
      </c>
    </row>
    <row r="889" spans="1:1" x14ac:dyDescent="0.15">
      <c r="A889" s="16" t="e">
        <f t="shared" ref="A889" si="885">#REF!&amp;","&amp;B889</f>
        <v>#REF!</v>
      </c>
    </row>
    <row r="890" spans="1:1" x14ac:dyDescent="0.15">
      <c r="A890" s="16" t="e">
        <f t="shared" ref="A890" si="886">#REF!&amp;","&amp;B890</f>
        <v>#REF!</v>
      </c>
    </row>
    <row r="891" spans="1:1" x14ac:dyDescent="0.15">
      <c r="A891" s="16" t="e">
        <f t="shared" ref="A891" si="887">#REF!&amp;","&amp;B891</f>
        <v>#REF!</v>
      </c>
    </row>
    <row r="892" spans="1:1" x14ac:dyDescent="0.15">
      <c r="A892" s="16" t="e">
        <f t="shared" ref="A892" si="888">#REF!&amp;","&amp;B892</f>
        <v>#REF!</v>
      </c>
    </row>
    <row r="893" spans="1:1" x14ac:dyDescent="0.15">
      <c r="A893" s="16" t="e">
        <f t="shared" ref="A893" si="889">#REF!&amp;","&amp;B893</f>
        <v>#REF!</v>
      </c>
    </row>
    <row r="894" spans="1:1" x14ac:dyDescent="0.15">
      <c r="A894" s="16" t="e">
        <f t="shared" ref="A894" si="890">#REF!&amp;","&amp;B894</f>
        <v>#REF!</v>
      </c>
    </row>
    <row r="895" spans="1:1" x14ac:dyDescent="0.15">
      <c r="A895" s="16" t="e">
        <f t="shared" ref="A895" si="891">#REF!&amp;","&amp;B895</f>
        <v>#REF!</v>
      </c>
    </row>
    <row r="896" spans="1:1" x14ac:dyDescent="0.15">
      <c r="A896" s="16" t="e">
        <f t="shared" ref="A896" si="892">#REF!&amp;","&amp;B896</f>
        <v>#REF!</v>
      </c>
    </row>
    <row r="897" spans="1:1" x14ac:dyDescent="0.15">
      <c r="A897" s="16" t="e">
        <f t="shared" ref="A897" si="893">#REF!&amp;","&amp;B897</f>
        <v>#REF!</v>
      </c>
    </row>
    <row r="898" spans="1:1" x14ac:dyDescent="0.15">
      <c r="A898" s="16" t="e">
        <f t="shared" ref="A898" si="894">#REF!&amp;","&amp;B898</f>
        <v>#REF!</v>
      </c>
    </row>
    <row r="899" spans="1:1" x14ac:dyDescent="0.15">
      <c r="A899" s="16" t="e">
        <f t="shared" ref="A899" si="895">#REF!&amp;","&amp;B899</f>
        <v>#REF!</v>
      </c>
    </row>
    <row r="900" spans="1:1" x14ac:dyDescent="0.15">
      <c r="A900" s="16" t="e">
        <f t="shared" ref="A900" si="896">#REF!&amp;","&amp;B900</f>
        <v>#REF!</v>
      </c>
    </row>
    <row r="901" spans="1:1" x14ac:dyDescent="0.15">
      <c r="A901" s="16" t="e">
        <f t="shared" ref="A901" si="897">#REF!&amp;","&amp;B901</f>
        <v>#REF!</v>
      </c>
    </row>
    <row r="902" spans="1:1" x14ac:dyDescent="0.15">
      <c r="A902" s="16" t="e">
        <f t="shared" ref="A902" si="898">#REF!&amp;","&amp;B902</f>
        <v>#REF!</v>
      </c>
    </row>
    <row r="903" spans="1:1" x14ac:dyDescent="0.15">
      <c r="A903" s="16" t="e">
        <f t="shared" ref="A903" si="899">#REF!&amp;","&amp;B903</f>
        <v>#REF!</v>
      </c>
    </row>
    <row r="904" spans="1:1" x14ac:dyDescent="0.15">
      <c r="A904" s="16" t="e">
        <f t="shared" ref="A904" si="900">#REF!&amp;","&amp;B904</f>
        <v>#REF!</v>
      </c>
    </row>
    <row r="905" spans="1:1" x14ac:dyDescent="0.15">
      <c r="A905" s="16" t="e">
        <f t="shared" ref="A905" si="901">#REF!&amp;","&amp;B905</f>
        <v>#REF!</v>
      </c>
    </row>
    <row r="906" spans="1:1" x14ac:dyDescent="0.15">
      <c r="A906" s="16" t="e">
        <f t="shared" ref="A906" si="902">#REF!&amp;","&amp;B906</f>
        <v>#REF!</v>
      </c>
    </row>
    <row r="907" spans="1:1" x14ac:dyDescent="0.15">
      <c r="A907" s="16" t="e">
        <f t="shared" ref="A907" si="903">#REF!&amp;","&amp;B907</f>
        <v>#REF!</v>
      </c>
    </row>
    <row r="908" spans="1:1" x14ac:dyDescent="0.15">
      <c r="A908" s="16" t="e">
        <f t="shared" ref="A908" si="904">#REF!&amp;","&amp;B908</f>
        <v>#REF!</v>
      </c>
    </row>
    <row r="909" spans="1:1" x14ac:dyDescent="0.15">
      <c r="A909" s="16" t="e">
        <f t="shared" ref="A909" si="905">#REF!&amp;","&amp;B909</f>
        <v>#REF!</v>
      </c>
    </row>
    <row r="910" spans="1:1" x14ac:dyDescent="0.15">
      <c r="A910" s="16" t="e">
        <f t="shared" ref="A910" si="906">#REF!&amp;","&amp;B910</f>
        <v>#REF!</v>
      </c>
    </row>
    <row r="911" spans="1:1" x14ac:dyDescent="0.15">
      <c r="A911" s="16" t="e">
        <f t="shared" ref="A911" si="907">#REF!&amp;","&amp;B911</f>
        <v>#REF!</v>
      </c>
    </row>
    <row r="912" spans="1:1" x14ac:dyDescent="0.15">
      <c r="A912" s="16" t="e">
        <f t="shared" ref="A912" si="908">#REF!&amp;","&amp;B912</f>
        <v>#REF!</v>
      </c>
    </row>
    <row r="913" spans="1:1" x14ac:dyDescent="0.15">
      <c r="A913" s="16" t="e">
        <f t="shared" ref="A913" si="909">#REF!&amp;","&amp;B913</f>
        <v>#REF!</v>
      </c>
    </row>
    <row r="914" spans="1:1" x14ac:dyDescent="0.15">
      <c r="A914" s="16" t="e">
        <f t="shared" ref="A914" si="910">#REF!&amp;","&amp;B914</f>
        <v>#REF!</v>
      </c>
    </row>
    <row r="915" spans="1:1" x14ac:dyDescent="0.15">
      <c r="A915" s="16" t="e">
        <f t="shared" ref="A915" si="911">#REF!&amp;","&amp;B915</f>
        <v>#REF!</v>
      </c>
    </row>
    <row r="916" spans="1:1" x14ac:dyDescent="0.15">
      <c r="A916" s="16" t="e">
        <f t="shared" ref="A916" si="912">#REF!&amp;","&amp;B916</f>
        <v>#REF!</v>
      </c>
    </row>
    <row r="917" spans="1:1" x14ac:dyDescent="0.15">
      <c r="A917" s="16" t="e">
        <f t="shared" ref="A917" si="913">#REF!&amp;","&amp;B917</f>
        <v>#REF!</v>
      </c>
    </row>
    <row r="918" spans="1:1" x14ac:dyDescent="0.15">
      <c r="A918" s="16" t="e">
        <f t="shared" ref="A918" si="914">#REF!&amp;","&amp;B918</f>
        <v>#REF!</v>
      </c>
    </row>
    <row r="919" spans="1:1" x14ac:dyDescent="0.15">
      <c r="A919" s="16" t="e">
        <f t="shared" ref="A919" si="915">#REF!&amp;","&amp;B919</f>
        <v>#REF!</v>
      </c>
    </row>
    <row r="920" spans="1:1" x14ac:dyDescent="0.15">
      <c r="A920" s="16" t="e">
        <f t="shared" ref="A920" si="916">#REF!&amp;","&amp;B920</f>
        <v>#REF!</v>
      </c>
    </row>
    <row r="921" spans="1:1" x14ac:dyDescent="0.15">
      <c r="A921" s="16" t="e">
        <f t="shared" ref="A921" si="917">#REF!&amp;","&amp;B921</f>
        <v>#REF!</v>
      </c>
    </row>
    <row r="922" spans="1:1" x14ac:dyDescent="0.15">
      <c r="A922" s="16" t="e">
        <f t="shared" ref="A922" si="918">#REF!&amp;","&amp;B922</f>
        <v>#REF!</v>
      </c>
    </row>
    <row r="923" spans="1:1" x14ac:dyDescent="0.15">
      <c r="A923" s="16" t="e">
        <f t="shared" ref="A923" si="919">#REF!&amp;","&amp;B923</f>
        <v>#REF!</v>
      </c>
    </row>
    <row r="924" spans="1:1" x14ac:dyDescent="0.15">
      <c r="A924" s="16" t="e">
        <f t="shared" ref="A924" si="920">#REF!&amp;","&amp;B924</f>
        <v>#REF!</v>
      </c>
    </row>
    <row r="925" spans="1:1" x14ac:dyDescent="0.15">
      <c r="A925" s="16" t="e">
        <f t="shared" ref="A925" si="921">#REF!&amp;","&amp;B925</f>
        <v>#REF!</v>
      </c>
    </row>
    <row r="926" spans="1:1" x14ac:dyDescent="0.15">
      <c r="A926" s="16" t="e">
        <f t="shared" ref="A926" si="922">#REF!&amp;","&amp;B926</f>
        <v>#REF!</v>
      </c>
    </row>
    <row r="927" spans="1:1" x14ac:dyDescent="0.15">
      <c r="A927" s="16" t="e">
        <f t="shared" ref="A927" si="923">#REF!&amp;","&amp;B927</f>
        <v>#REF!</v>
      </c>
    </row>
    <row r="928" spans="1:1" x14ac:dyDescent="0.15">
      <c r="A928" s="16" t="e">
        <f t="shared" ref="A928" si="924">#REF!&amp;","&amp;B928</f>
        <v>#REF!</v>
      </c>
    </row>
    <row r="929" spans="1:1" x14ac:dyDescent="0.15">
      <c r="A929" s="16" t="e">
        <f t="shared" ref="A929" si="925">#REF!&amp;","&amp;B929</f>
        <v>#REF!</v>
      </c>
    </row>
    <row r="930" spans="1:1" x14ac:dyDescent="0.15">
      <c r="A930" s="16" t="e">
        <f t="shared" ref="A930" si="926">#REF!&amp;","&amp;B930</f>
        <v>#REF!</v>
      </c>
    </row>
    <row r="931" spans="1:1" x14ac:dyDescent="0.15">
      <c r="A931" s="16" t="e">
        <f t="shared" ref="A931" si="927">#REF!&amp;","&amp;B931</f>
        <v>#REF!</v>
      </c>
    </row>
    <row r="932" spans="1:1" x14ac:dyDescent="0.15">
      <c r="A932" s="16" t="e">
        <f t="shared" ref="A932" si="928">#REF!&amp;","&amp;B932</f>
        <v>#REF!</v>
      </c>
    </row>
    <row r="933" spans="1:1" x14ac:dyDescent="0.15">
      <c r="A933" s="16" t="e">
        <f t="shared" ref="A933" si="929">#REF!&amp;","&amp;B933</f>
        <v>#REF!</v>
      </c>
    </row>
    <row r="934" spans="1:1" x14ac:dyDescent="0.15">
      <c r="A934" s="16" t="e">
        <f t="shared" ref="A934" si="930">#REF!&amp;","&amp;B934</f>
        <v>#REF!</v>
      </c>
    </row>
    <row r="935" spans="1:1" x14ac:dyDescent="0.15">
      <c r="A935" s="16" t="e">
        <f t="shared" ref="A935" si="931">#REF!&amp;","&amp;B935</f>
        <v>#REF!</v>
      </c>
    </row>
    <row r="936" spans="1:1" x14ac:dyDescent="0.15">
      <c r="A936" s="16" t="e">
        <f t="shared" ref="A936" si="932">#REF!&amp;","&amp;B936</f>
        <v>#REF!</v>
      </c>
    </row>
    <row r="937" spans="1:1" x14ac:dyDescent="0.15">
      <c r="A937" s="16" t="e">
        <f t="shared" ref="A937" si="933">#REF!&amp;","&amp;B937</f>
        <v>#REF!</v>
      </c>
    </row>
    <row r="938" spans="1:1" x14ac:dyDescent="0.15">
      <c r="A938" s="16" t="e">
        <f t="shared" ref="A938" si="934">#REF!&amp;","&amp;B938</f>
        <v>#REF!</v>
      </c>
    </row>
    <row r="939" spans="1:1" x14ac:dyDescent="0.15">
      <c r="A939" s="16" t="e">
        <f t="shared" ref="A939" si="935">#REF!&amp;","&amp;B939</f>
        <v>#REF!</v>
      </c>
    </row>
    <row r="940" spans="1:1" x14ac:dyDescent="0.15">
      <c r="A940" s="16" t="e">
        <f t="shared" ref="A940" si="936">#REF!&amp;","&amp;B940</f>
        <v>#REF!</v>
      </c>
    </row>
    <row r="941" spans="1:1" x14ac:dyDescent="0.15">
      <c r="A941" s="16" t="e">
        <f t="shared" ref="A941" si="937">#REF!&amp;","&amp;B941</f>
        <v>#REF!</v>
      </c>
    </row>
    <row r="942" spans="1:1" x14ac:dyDescent="0.15">
      <c r="A942" s="16" t="e">
        <f t="shared" ref="A942" si="938">#REF!&amp;","&amp;B942</f>
        <v>#REF!</v>
      </c>
    </row>
    <row r="943" spans="1:1" x14ac:dyDescent="0.15">
      <c r="A943" s="16" t="e">
        <f t="shared" ref="A943" si="939">#REF!&amp;","&amp;B943</f>
        <v>#REF!</v>
      </c>
    </row>
    <row r="944" spans="1:1" x14ac:dyDescent="0.15">
      <c r="A944" s="16" t="e">
        <f t="shared" ref="A944" si="940">#REF!&amp;","&amp;B944</f>
        <v>#REF!</v>
      </c>
    </row>
    <row r="945" spans="1:1" x14ac:dyDescent="0.15">
      <c r="A945" s="16" t="e">
        <f t="shared" ref="A945" si="941">#REF!&amp;","&amp;B945</f>
        <v>#REF!</v>
      </c>
    </row>
    <row r="946" spans="1:1" x14ac:dyDescent="0.15">
      <c r="A946" s="16" t="e">
        <f t="shared" ref="A946" si="942">#REF!&amp;","&amp;B946</f>
        <v>#REF!</v>
      </c>
    </row>
    <row r="947" spans="1:1" x14ac:dyDescent="0.15">
      <c r="A947" s="16" t="e">
        <f t="shared" ref="A947" si="943">#REF!&amp;","&amp;B947</f>
        <v>#REF!</v>
      </c>
    </row>
    <row r="948" spans="1:1" x14ac:dyDescent="0.15">
      <c r="A948" s="16" t="e">
        <f t="shared" ref="A948" si="944">#REF!&amp;","&amp;B948</f>
        <v>#REF!</v>
      </c>
    </row>
    <row r="949" spans="1:1" x14ac:dyDescent="0.15">
      <c r="A949" s="16" t="e">
        <f t="shared" ref="A949" si="945">#REF!&amp;","&amp;B949</f>
        <v>#REF!</v>
      </c>
    </row>
    <row r="950" spans="1:1" x14ac:dyDescent="0.15">
      <c r="A950" s="16" t="e">
        <f t="shared" ref="A950" si="946">#REF!&amp;","&amp;B950</f>
        <v>#REF!</v>
      </c>
    </row>
    <row r="951" spans="1:1" x14ac:dyDescent="0.15">
      <c r="A951" s="16" t="e">
        <f t="shared" ref="A951" si="947">#REF!&amp;","&amp;B951</f>
        <v>#REF!</v>
      </c>
    </row>
    <row r="952" spans="1:1" x14ac:dyDescent="0.15">
      <c r="A952" s="16" t="e">
        <f t="shared" ref="A952" si="948">#REF!&amp;","&amp;B952</f>
        <v>#REF!</v>
      </c>
    </row>
    <row r="953" spans="1:1" x14ac:dyDescent="0.15">
      <c r="A953" s="16" t="e">
        <f t="shared" ref="A953" si="949">#REF!&amp;","&amp;B953</f>
        <v>#REF!</v>
      </c>
    </row>
    <row r="954" spans="1:1" x14ac:dyDescent="0.15">
      <c r="A954" s="16" t="e">
        <f t="shared" ref="A954" si="950">#REF!&amp;","&amp;B954</f>
        <v>#REF!</v>
      </c>
    </row>
    <row r="955" spans="1:1" x14ac:dyDescent="0.15">
      <c r="A955" s="16" t="e">
        <f t="shared" ref="A955" si="951">#REF!&amp;","&amp;B955</f>
        <v>#REF!</v>
      </c>
    </row>
    <row r="956" spans="1:1" x14ac:dyDescent="0.15">
      <c r="A956" s="16" t="e">
        <f t="shared" ref="A956" si="952">#REF!&amp;","&amp;B956</f>
        <v>#REF!</v>
      </c>
    </row>
    <row r="957" spans="1:1" x14ac:dyDescent="0.15">
      <c r="A957" s="16" t="e">
        <f t="shared" ref="A957" si="953">#REF!&amp;","&amp;B957</f>
        <v>#REF!</v>
      </c>
    </row>
    <row r="958" spans="1:1" x14ac:dyDescent="0.15">
      <c r="A958" s="16" t="e">
        <f t="shared" ref="A958" si="954">#REF!&amp;","&amp;B958</f>
        <v>#REF!</v>
      </c>
    </row>
    <row r="959" spans="1:1" x14ac:dyDescent="0.15">
      <c r="A959" s="16" t="e">
        <f t="shared" ref="A959" si="955">#REF!&amp;","&amp;B959</f>
        <v>#REF!</v>
      </c>
    </row>
    <row r="960" spans="1:1" x14ac:dyDescent="0.15">
      <c r="A960" s="16" t="e">
        <f t="shared" ref="A960" si="956">#REF!&amp;","&amp;B960</f>
        <v>#REF!</v>
      </c>
    </row>
    <row r="961" spans="1:1" x14ac:dyDescent="0.15">
      <c r="A961" s="16" t="e">
        <f t="shared" ref="A961" si="957">#REF!&amp;","&amp;B961</f>
        <v>#REF!</v>
      </c>
    </row>
    <row r="962" spans="1:1" x14ac:dyDescent="0.15">
      <c r="A962" s="16" t="e">
        <f t="shared" ref="A962" si="958">#REF!&amp;","&amp;B962</f>
        <v>#REF!</v>
      </c>
    </row>
    <row r="963" spans="1:1" x14ac:dyDescent="0.15">
      <c r="A963" s="16" t="e">
        <f t="shared" ref="A963" si="959">#REF!&amp;","&amp;B963</f>
        <v>#REF!</v>
      </c>
    </row>
    <row r="964" spans="1:1" x14ac:dyDescent="0.15">
      <c r="A964" s="16" t="e">
        <f t="shared" ref="A964" si="960">#REF!&amp;","&amp;B964</f>
        <v>#REF!</v>
      </c>
    </row>
    <row r="965" spans="1:1" x14ac:dyDescent="0.15">
      <c r="A965" s="16" t="e">
        <f t="shared" ref="A965" si="961">#REF!&amp;","&amp;B965</f>
        <v>#REF!</v>
      </c>
    </row>
    <row r="966" spans="1:1" x14ac:dyDescent="0.15">
      <c r="A966" s="16" t="e">
        <f t="shared" ref="A966" si="962">#REF!&amp;","&amp;B966</f>
        <v>#REF!</v>
      </c>
    </row>
    <row r="967" spans="1:1" x14ac:dyDescent="0.15">
      <c r="A967" s="16" t="e">
        <f t="shared" ref="A967" si="963">#REF!&amp;","&amp;B967</f>
        <v>#REF!</v>
      </c>
    </row>
    <row r="968" spans="1:1" x14ac:dyDescent="0.15">
      <c r="A968" s="16" t="e">
        <f t="shared" ref="A968" si="964">#REF!&amp;","&amp;B968</f>
        <v>#REF!</v>
      </c>
    </row>
    <row r="969" spans="1:1" x14ac:dyDescent="0.15">
      <c r="A969" s="16" t="e">
        <f t="shared" ref="A969" si="965">#REF!&amp;","&amp;B969</f>
        <v>#REF!</v>
      </c>
    </row>
    <row r="970" spans="1:1" x14ac:dyDescent="0.15">
      <c r="A970" s="16" t="e">
        <f t="shared" ref="A970" si="966">#REF!&amp;","&amp;B970</f>
        <v>#REF!</v>
      </c>
    </row>
    <row r="971" spans="1:1" x14ac:dyDescent="0.15">
      <c r="A971" s="16" t="e">
        <f t="shared" ref="A971" si="967">#REF!&amp;","&amp;B971</f>
        <v>#REF!</v>
      </c>
    </row>
    <row r="972" spans="1:1" x14ac:dyDescent="0.15">
      <c r="A972" s="16" t="e">
        <f t="shared" ref="A972" si="968">#REF!&amp;","&amp;B972</f>
        <v>#REF!</v>
      </c>
    </row>
    <row r="973" spans="1:1" x14ac:dyDescent="0.15">
      <c r="A973" s="16" t="e">
        <f t="shared" ref="A973" si="969">#REF!&amp;","&amp;B973</f>
        <v>#REF!</v>
      </c>
    </row>
    <row r="974" spans="1:1" x14ac:dyDescent="0.15">
      <c r="A974" s="16" t="e">
        <f t="shared" ref="A974" si="970">#REF!&amp;","&amp;B974</f>
        <v>#REF!</v>
      </c>
    </row>
    <row r="975" spans="1:1" x14ac:dyDescent="0.15">
      <c r="A975" s="16" t="e">
        <f t="shared" ref="A975" si="971">#REF!&amp;","&amp;B975</f>
        <v>#REF!</v>
      </c>
    </row>
    <row r="976" spans="1:1" x14ac:dyDescent="0.15">
      <c r="A976" s="16" t="e">
        <f t="shared" ref="A976" si="972">#REF!&amp;","&amp;B976</f>
        <v>#REF!</v>
      </c>
    </row>
    <row r="977" spans="1:1" x14ac:dyDescent="0.15">
      <c r="A977" s="16" t="e">
        <f t="shared" ref="A977" si="973">#REF!&amp;","&amp;B977</f>
        <v>#REF!</v>
      </c>
    </row>
    <row r="978" spans="1:1" x14ac:dyDescent="0.15">
      <c r="A978" s="16" t="e">
        <f t="shared" ref="A978" si="974">#REF!&amp;","&amp;B978</f>
        <v>#REF!</v>
      </c>
    </row>
    <row r="979" spans="1:1" x14ac:dyDescent="0.15">
      <c r="A979" s="16" t="e">
        <f t="shared" ref="A979" si="975">#REF!&amp;","&amp;B979</f>
        <v>#REF!</v>
      </c>
    </row>
    <row r="980" spans="1:1" x14ac:dyDescent="0.15">
      <c r="A980" s="16" t="e">
        <f t="shared" ref="A980" si="976">#REF!&amp;","&amp;B980</f>
        <v>#REF!</v>
      </c>
    </row>
    <row r="981" spans="1:1" x14ac:dyDescent="0.15">
      <c r="A981" s="16" t="e">
        <f t="shared" ref="A981" si="977">#REF!&amp;","&amp;B981</f>
        <v>#REF!</v>
      </c>
    </row>
    <row r="982" spans="1:1" x14ac:dyDescent="0.15">
      <c r="A982" s="16" t="e">
        <f t="shared" ref="A982" si="978">#REF!&amp;","&amp;B982</f>
        <v>#REF!</v>
      </c>
    </row>
    <row r="983" spans="1:1" x14ac:dyDescent="0.15">
      <c r="A983" s="16" t="e">
        <f t="shared" ref="A983" si="979">#REF!&amp;","&amp;B983</f>
        <v>#REF!</v>
      </c>
    </row>
    <row r="984" spans="1:1" x14ac:dyDescent="0.15">
      <c r="A984" s="16" t="e">
        <f t="shared" ref="A984" si="980">#REF!&amp;","&amp;B984</f>
        <v>#REF!</v>
      </c>
    </row>
    <row r="985" spans="1:1" x14ac:dyDescent="0.15">
      <c r="A985" s="16" t="e">
        <f t="shared" ref="A985" si="981">#REF!&amp;","&amp;B985</f>
        <v>#REF!</v>
      </c>
    </row>
    <row r="986" spans="1:1" x14ac:dyDescent="0.15">
      <c r="A986" s="16" t="e">
        <f t="shared" ref="A986" si="982">#REF!&amp;","&amp;B986</f>
        <v>#REF!</v>
      </c>
    </row>
    <row r="987" spans="1:1" x14ac:dyDescent="0.15">
      <c r="A987" s="16" t="e">
        <f t="shared" ref="A987" si="983">#REF!&amp;","&amp;B987</f>
        <v>#REF!</v>
      </c>
    </row>
    <row r="988" spans="1:1" x14ac:dyDescent="0.15">
      <c r="A988" s="16" t="e">
        <f t="shared" ref="A988" si="984">#REF!&amp;","&amp;B988</f>
        <v>#REF!</v>
      </c>
    </row>
    <row r="989" spans="1:1" x14ac:dyDescent="0.15">
      <c r="A989" s="16" t="e">
        <f t="shared" ref="A989" si="985">#REF!&amp;","&amp;B989</f>
        <v>#REF!</v>
      </c>
    </row>
    <row r="990" spans="1:1" x14ac:dyDescent="0.15">
      <c r="A990" s="16" t="e">
        <f t="shared" ref="A990" si="986">#REF!&amp;","&amp;B990</f>
        <v>#REF!</v>
      </c>
    </row>
    <row r="991" spans="1:1" x14ac:dyDescent="0.15">
      <c r="A991" s="16" t="e">
        <f t="shared" ref="A991" si="987">#REF!&amp;","&amp;B991</f>
        <v>#REF!</v>
      </c>
    </row>
    <row r="992" spans="1:1" x14ac:dyDescent="0.15">
      <c r="A992" s="16" t="e">
        <f t="shared" ref="A992" si="988">#REF!&amp;","&amp;B992</f>
        <v>#REF!</v>
      </c>
    </row>
    <row r="993" spans="1:1" x14ac:dyDescent="0.15">
      <c r="A993" s="16" t="e">
        <f t="shared" ref="A993" si="989">#REF!&amp;","&amp;B993</f>
        <v>#REF!</v>
      </c>
    </row>
    <row r="994" spans="1:1" x14ac:dyDescent="0.15">
      <c r="A994" s="16" t="e">
        <f t="shared" ref="A994" si="990">#REF!&amp;","&amp;B994</f>
        <v>#REF!</v>
      </c>
    </row>
    <row r="995" spans="1:1" x14ac:dyDescent="0.15">
      <c r="A995" s="16" t="e">
        <f t="shared" ref="A995" si="991">#REF!&amp;","&amp;B995</f>
        <v>#REF!</v>
      </c>
    </row>
    <row r="996" spans="1:1" x14ac:dyDescent="0.15">
      <c r="A996" s="16" t="e">
        <f t="shared" ref="A996" si="992">#REF!&amp;","&amp;B996</f>
        <v>#REF!</v>
      </c>
    </row>
    <row r="997" spans="1:1" x14ac:dyDescent="0.15">
      <c r="A997" s="16" t="e">
        <f t="shared" ref="A997" si="993">#REF!&amp;","&amp;B997</f>
        <v>#REF!</v>
      </c>
    </row>
    <row r="998" spans="1:1" x14ac:dyDescent="0.15">
      <c r="A998" s="16" t="e">
        <f t="shared" ref="A998" si="994">#REF!&amp;","&amp;B998</f>
        <v>#REF!</v>
      </c>
    </row>
    <row r="999" spans="1:1" x14ac:dyDescent="0.15">
      <c r="A999" s="16" t="e">
        <f t="shared" ref="A999" si="995">#REF!&amp;","&amp;B999</f>
        <v>#REF!</v>
      </c>
    </row>
    <row r="1000" spans="1:1" x14ac:dyDescent="0.15">
      <c r="A1000" s="16" t="e">
        <f t="shared" ref="A1000" si="996">#REF!&amp;","&amp;B1000</f>
        <v>#REF!</v>
      </c>
    </row>
    <row r="1001" spans="1:1" x14ac:dyDescent="0.15">
      <c r="A1001" s="16" t="e">
        <f t="shared" ref="A1001" si="997">#REF!&amp;","&amp;B1001</f>
        <v>#REF!</v>
      </c>
    </row>
    <row r="1002" spans="1:1" x14ac:dyDescent="0.15">
      <c r="A1002" s="16" t="e">
        <f t="shared" ref="A1002" si="998">#REF!&amp;","&amp;B1002</f>
        <v>#REF!</v>
      </c>
    </row>
    <row r="1003" spans="1:1" x14ac:dyDescent="0.15">
      <c r="A1003" s="16" t="e">
        <f t="shared" ref="A1003" si="999">#REF!&amp;","&amp;B1003</f>
        <v>#REF!</v>
      </c>
    </row>
    <row r="1004" spans="1:1" x14ac:dyDescent="0.15">
      <c r="A1004" s="16" t="e">
        <f t="shared" ref="A1004" si="1000">#REF!&amp;","&amp;B1004</f>
        <v>#REF!</v>
      </c>
    </row>
    <row r="1005" spans="1:1" x14ac:dyDescent="0.15">
      <c r="A1005" s="16" t="e">
        <f t="shared" ref="A1005" si="1001">#REF!&amp;","&amp;B1005</f>
        <v>#REF!</v>
      </c>
    </row>
    <row r="1006" spans="1:1" x14ac:dyDescent="0.15">
      <c r="A1006" s="16" t="e">
        <f t="shared" ref="A1006" si="1002">#REF!&amp;","&amp;B1006</f>
        <v>#REF!</v>
      </c>
    </row>
    <row r="1007" spans="1:1" x14ac:dyDescent="0.15">
      <c r="A1007" s="16" t="e">
        <f t="shared" ref="A1007" si="1003">#REF!&amp;","&amp;B1007</f>
        <v>#REF!</v>
      </c>
    </row>
    <row r="1008" spans="1:1" x14ac:dyDescent="0.15">
      <c r="A1008" s="16" t="e">
        <f t="shared" ref="A1008" si="1004">#REF!&amp;","&amp;B1008</f>
        <v>#REF!</v>
      </c>
    </row>
    <row r="1009" spans="1:1" x14ac:dyDescent="0.15">
      <c r="A1009" s="16" t="e">
        <f t="shared" ref="A1009" si="1005">#REF!&amp;","&amp;B1009</f>
        <v>#REF!</v>
      </c>
    </row>
    <row r="1010" spans="1:1" x14ac:dyDescent="0.15">
      <c r="A1010" s="16" t="e">
        <f t="shared" ref="A1010" si="1006">#REF!&amp;","&amp;B1010</f>
        <v>#REF!</v>
      </c>
    </row>
    <row r="1011" spans="1:1" x14ac:dyDescent="0.15">
      <c r="A1011" s="16" t="e">
        <f t="shared" ref="A1011" si="1007">#REF!&amp;","&amp;B1011</f>
        <v>#REF!</v>
      </c>
    </row>
    <row r="1012" spans="1:1" x14ac:dyDescent="0.15">
      <c r="A1012" s="16" t="e">
        <f t="shared" ref="A1012" si="1008">#REF!&amp;","&amp;B1012</f>
        <v>#REF!</v>
      </c>
    </row>
    <row r="1013" spans="1:1" x14ac:dyDescent="0.15">
      <c r="A1013" s="16" t="e">
        <f t="shared" ref="A1013" si="1009">#REF!&amp;","&amp;B1013</f>
        <v>#REF!</v>
      </c>
    </row>
    <row r="1014" spans="1:1" x14ac:dyDescent="0.15">
      <c r="A1014" s="16" t="e">
        <f t="shared" ref="A1014" si="1010">#REF!&amp;","&amp;B1014</f>
        <v>#REF!</v>
      </c>
    </row>
    <row r="1015" spans="1:1" x14ac:dyDescent="0.15">
      <c r="A1015" s="16" t="e">
        <f t="shared" ref="A1015" si="1011">#REF!&amp;","&amp;B1015</f>
        <v>#REF!</v>
      </c>
    </row>
    <row r="1016" spans="1:1" x14ac:dyDescent="0.15">
      <c r="A1016" s="16" t="e">
        <f t="shared" ref="A1016" si="1012">#REF!&amp;","&amp;B1016</f>
        <v>#REF!</v>
      </c>
    </row>
    <row r="1017" spans="1:1" x14ac:dyDescent="0.15">
      <c r="A1017" s="16" t="e">
        <f t="shared" ref="A1017" si="1013">#REF!&amp;","&amp;B1017</f>
        <v>#REF!</v>
      </c>
    </row>
    <row r="1018" spans="1:1" x14ac:dyDescent="0.15">
      <c r="A1018" s="16" t="e">
        <f t="shared" ref="A1018" si="1014">#REF!&amp;","&amp;B1018</f>
        <v>#REF!</v>
      </c>
    </row>
    <row r="1019" spans="1:1" x14ac:dyDescent="0.15">
      <c r="A1019" s="16" t="e">
        <f t="shared" ref="A1019" si="1015">#REF!&amp;","&amp;B1019</f>
        <v>#REF!</v>
      </c>
    </row>
    <row r="1020" spans="1:1" x14ac:dyDescent="0.15">
      <c r="A1020" s="16" t="e">
        <f t="shared" ref="A1020" si="1016">#REF!&amp;","&amp;B1020</f>
        <v>#REF!</v>
      </c>
    </row>
    <row r="1021" spans="1:1" x14ac:dyDescent="0.15">
      <c r="A1021" s="16" t="e">
        <f t="shared" ref="A1021" si="1017">#REF!&amp;","&amp;B1021</f>
        <v>#REF!</v>
      </c>
    </row>
    <row r="1022" spans="1:1" x14ac:dyDescent="0.15">
      <c r="A1022" s="16" t="e">
        <f t="shared" ref="A1022" si="1018">#REF!&amp;","&amp;B1022</f>
        <v>#REF!</v>
      </c>
    </row>
    <row r="1023" spans="1:1" x14ac:dyDescent="0.15">
      <c r="A1023" s="16" t="e">
        <f t="shared" ref="A1023" si="1019">#REF!&amp;","&amp;B1023</f>
        <v>#REF!</v>
      </c>
    </row>
    <row r="1024" spans="1:1" x14ac:dyDescent="0.15">
      <c r="A1024" s="16" t="e">
        <f t="shared" ref="A1024" si="1020">#REF!&amp;","&amp;B1024</f>
        <v>#REF!</v>
      </c>
    </row>
    <row r="1025" spans="1:1" x14ac:dyDescent="0.15">
      <c r="A1025" s="16" t="e">
        <f t="shared" ref="A1025" si="1021">#REF!&amp;","&amp;B1025</f>
        <v>#REF!</v>
      </c>
    </row>
    <row r="1026" spans="1:1" x14ac:dyDescent="0.15">
      <c r="A1026" s="16" t="e">
        <f t="shared" ref="A1026" si="1022">#REF!&amp;","&amp;B1026</f>
        <v>#REF!</v>
      </c>
    </row>
    <row r="1027" spans="1:1" x14ac:dyDescent="0.15">
      <c r="A1027" s="16" t="e">
        <f t="shared" ref="A1027" si="1023">#REF!&amp;","&amp;B1027</f>
        <v>#REF!</v>
      </c>
    </row>
    <row r="1028" spans="1:1" x14ac:dyDescent="0.15">
      <c r="A1028" s="16" t="e">
        <f t="shared" ref="A1028" si="1024">#REF!&amp;","&amp;B1028</f>
        <v>#REF!</v>
      </c>
    </row>
    <row r="1029" spans="1:1" x14ac:dyDescent="0.15">
      <c r="A1029" s="16" t="e">
        <f t="shared" ref="A1029" si="1025">#REF!&amp;","&amp;B1029</f>
        <v>#REF!</v>
      </c>
    </row>
    <row r="1030" spans="1:1" x14ac:dyDescent="0.15">
      <c r="A1030" s="16" t="e">
        <f t="shared" ref="A1030" si="1026">#REF!&amp;","&amp;B1030</f>
        <v>#REF!</v>
      </c>
    </row>
    <row r="1031" spans="1:1" x14ac:dyDescent="0.15">
      <c r="A1031" s="16" t="e">
        <f t="shared" ref="A1031" si="1027">#REF!&amp;","&amp;B1031</f>
        <v>#REF!</v>
      </c>
    </row>
    <row r="1032" spans="1:1" x14ac:dyDescent="0.15">
      <c r="A1032" s="16" t="e">
        <f t="shared" ref="A1032" si="1028">#REF!&amp;","&amp;B1032</f>
        <v>#REF!</v>
      </c>
    </row>
    <row r="1033" spans="1:1" x14ac:dyDescent="0.15">
      <c r="A1033" s="16" t="e">
        <f t="shared" ref="A1033" si="1029">#REF!&amp;","&amp;B1033</f>
        <v>#REF!</v>
      </c>
    </row>
    <row r="1034" spans="1:1" x14ac:dyDescent="0.15">
      <c r="A1034" s="16" t="e">
        <f t="shared" ref="A1034" si="1030">#REF!&amp;","&amp;B1034</f>
        <v>#REF!</v>
      </c>
    </row>
    <row r="1035" spans="1:1" x14ac:dyDescent="0.15">
      <c r="A1035" s="16" t="e">
        <f t="shared" ref="A1035" si="1031">#REF!&amp;","&amp;B1035</f>
        <v>#REF!</v>
      </c>
    </row>
    <row r="1036" spans="1:1" x14ac:dyDescent="0.15">
      <c r="A1036" s="16" t="e">
        <f t="shared" ref="A1036" si="1032">#REF!&amp;","&amp;B1036</f>
        <v>#REF!</v>
      </c>
    </row>
    <row r="1037" spans="1:1" x14ac:dyDescent="0.15">
      <c r="A1037" s="16" t="e">
        <f t="shared" ref="A1037" si="1033">#REF!&amp;","&amp;B1037</f>
        <v>#REF!</v>
      </c>
    </row>
    <row r="1038" spans="1:1" x14ac:dyDescent="0.15">
      <c r="A1038" s="16" t="e">
        <f t="shared" ref="A1038" si="1034">#REF!&amp;","&amp;B1038</f>
        <v>#REF!</v>
      </c>
    </row>
    <row r="1039" spans="1:1" x14ac:dyDescent="0.15">
      <c r="A1039" s="16" t="e">
        <f t="shared" ref="A1039" si="1035">#REF!&amp;","&amp;B1039</f>
        <v>#REF!</v>
      </c>
    </row>
    <row r="1040" spans="1:1" x14ac:dyDescent="0.15">
      <c r="A1040" s="16" t="e">
        <f t="shared" ref="A1040" si="1036">#REF!&amp;","&amp;B1040</f>
        <v>#REF!</v>
      </c>
    </row>
    <row r="1041" spans="1:1" x14ac:dyDescent="0.15">
      <c r="A1041" s="16" t="e">
        <f t="shared" ref="A1041" si="1037">#REF!&amp;","&amp;B1041</f>
        <v>#REF!</v>
      </c>
    </row>
    <row r="1042" spans="1:1" x14ac:dyDescent="0.15">
      <c r="A1042" s="16" t="e">
        <f t="shared" ref="A1042" si="1038">#REF!&amp;","&amp;B1042</f>
        <v>#REF!</v>
      </c>
    </row>
    <row r="1043" spans="1:1" x14ac:dyDescent="0.15">
      <c r="A1043" s="16" t="e">
        <f t="shared" ref="A1043" si="1039">#REF!&amp;","&amp;B1043</f>
        <v>#REF!</v>
      </c>
    </row>
    <row r="1044" spans="1:1" x14ac:dyDescent="0.15">
      <c r="A1044" s="16" t="e">
        <f t="shared" ref="A1044" si="1040">#REF!&amp;","&amp;B1044</f>
        <v>#REF!</v>
      </c>
    </row>
    <row r="1045" spans="1:1" x14ac:dyDescent="0.15">
      <c r="A1045" s="16" t="e">
        <f t="shared" ref="A1045" si="1041">#REF!&amp;","&amp;B1045</f>
        <v>#REF!</v>
      </c>
    </row>
    <row r="1046" spans="1:1" x14ac:dyDescent="0.15">
      <c r="A1046" s="16" t="e">
        <f t="shared" ref="A1046" si="1042">#REF!&amp;","&amp;B1046</f>
        <v>#REF!</v>
      </c>
    </row>
    <row r="1047" spans="1:1" x14ac:dyDescent="0.15">
      <c r="A1047" s="16" t="e">
        <f t="shared" ref="A1047" si="1043">#REF!&amp;","&amp;B1047</f>
        <v>#REF!</v>
      </c>
    </row>
    <row r="1048" spans="1:1" x14ac:dyDescent="0.15">
      <c r="A1048" s="16" t="e">
        <f t="shared" ref="A1048" si="1044">#REF!&amp;","&amp;B1048</f>
        <v>#REF!</v>
      </c>
    </row>
    <row r="1049" spans="1:1" x14ac:dyDescent="0.15">
      <c r="A1049" s="16" t="e">
        <f t="shared" ref="A1049" si="1045">#REF!&amp;","&amp;B1049</f>
        <v>#REF!</v>
      </c>
    </row>
    <row r="1050" spans="1:1" x14ac:dyDescent="0.15">
      <c r="A1050" s="16" t="e">
        <f t="shared" ref="A1050" si="1046">#REF!&amp;","&amp;B1050</f>
        <v>#REF!</v>
      </c>
    </row>
    <row r="1051" spans="1:1" x14ac:dyDescent="0.15">
      <c r="A1051" s="16" t="e">
        <f t="shared" ref="A1051" si="1047">#REF!&amp;","&amp;B1051</f>
        <v>#REF!</v>
      </c>
    </row>
    <row r="1052" spans="1:1" x14ac:dyDescent="0.15">
      <c r="A1052" s="16" t="e">
        <f t="shared" ref="A1052" si="1048">#REF!&amp;","&amp;B1052</f>
        <v>#REF!</v>
      </c>
    </row>
    <row r="1053" spans="1:1" x14ac:dyDescent="0.15">
      <c r="A1053" s="16" t="e">
        <f t="shared" ref="A1053" si="1049">#REF!&amp;","&amp;B1053</f>
        <v>#REF!</v>
      </c>
    </row>
    <row r="1054" spans="1:1" x14ac:dyDescent="0.15">
      <c r="A1054" s="16" t="e">
        <f t="shared" ref="A1054" si="1050">#REF!&amp;","&amp;B1054</f>
        <v>#REF!</v>
      </c>
    </row>
    <row r="1055" spans="1:1" x14ac:dyDescent="0.15">
      <c r="A1055" s="16" t="e">
        <f t="shared" ref="A1055" si="1051">#REF!&amp;","&amp;B1055</f>
        <v>#REF!</v>
      </c>
    </row>
    <row r="1056" spans="1:1" x14ac:dyDescent="0.15">
      <c r="A1056" s="16" t="e">
        <f t="shared" ref="A1056" si="1052">#REF!&amp;","&amp;B1056</f>
        <v>#REF!</v>
      </c>
    </row>
    <row r="1057" spans="1:1" x14ac:dyDescent="0.15">
      <c r="A1057" s="16" t="e">
        <f t="shared" ref="A1057" si="1053">#REF!&amp;","&amp;B1057</f>
        <v>#REF!</v>
      </c>
    </row>
    <row r="1058" spans="1:1" x14ac:dyDescent="0.15">
      <c r="A1058" s="16" t="e">
        <f t="shared" ref="A1058" si="1054">#REF!&amp;","&amp;B1058</f>
        <v>#REF!</v>
      </c>
    </row>
    <row r="1059" spans="1:1" x14ac:dyDescent="0.15">
      <c r="A1059" s="16" t="e">
        <f t="shared" ref="A1059" si="1055">#REF!&amp;","&amp;B1059</f>
        <v>#REF!</v>
      </c>
    </row>
    <row r="1060" spans="1:1" x14ac:dyDescent="0.15">
      <c r="A1060" s="16" t="e">
        <f t="shared" ref="A1060" si="1056">#REF!&amp;","&amp;B1060</f>
        <v>#REF!</v>
      </c>
    </row>
    <row r="1061" spans="1:1" x14ac:dyDescent="0.15">
      <c r="A1061" s="16" t="e">
        <f t="shared" ref="A1061" si="1057">#REF!&amp;","&amp;B1061</f>
        <v>#REF!</v>
      </c>
    </row>
    <row r="1062" spans="1:1" x14ac:dyDescent="0.15">
      <c r="A1062" s="16" t="e">
        <f t="shared" ref="A1062" si="1058">#REF!&amp;","&amp;B1062</f>
        <v>#REF!</v>
      </c>
    </row>
    <row r="1063" spans="1:1" x14ac:dyDescent="0.15">
      <c r="A1063" s="16" t="e">
        <f t="shared" ref="A1063" si="1059">#REF!&amp;","&amp;B1063</f>
        <v>#REF!</v>
      </c>
    </row>
    <row r="1064" spans="1:1" x14ac:dyDescent="0.15">
      <c r="A1064" s="16" t="e">
        <f t="shared" ref="A1064" si="1060">#REF!&amp;","&amp;B1064</f>
        <v>#REF!</v>
      </c>
    </row>
    <row r="1065" spans="1:1" x14ac:dyDescent="0.15">
      <c r="A1065" s="16" t="e">
        <f t="shared" ref="A1065" si="1061">#REF!&amp;","&amp;B1065</f>
        <v>#REF!</v>
      </c>
    </row>
    <row r="1066" spans="1:1" x14ac:dyDescent="0.15">
      <c r="A1066" s="16" t="e">
        <f t="shared" ref="A1066" si="1062">#REF!&amp;","&amp;B1066</f>
        <v>#REF!</v>
      </c>
    </row>
    <row r="1067" spans="1:1" x14ac:dyDescent="0.15">
      <c r="A1067" s="16" t="e">
        <f t="shared" ref="A1067" si="1063">#REF!&amp;","&amp;B1067</f>
        <v>#REF!</v>
      </c>
    </row>
    <row r="1068" spans="1:1" x14ac:dyDescent="0.15">
      <c r="A1068" s="16" t="e">
        <f t="shared" ref="A1068" si="1064">#REF!&amp;","&amp;B1068</f>
        <v>#REF!</v>
      </c>
    </row>
    <row r="1069" spans="1:1" x14ac:dyDescent="0.15">
      <c r="A1069" s="16" t="e">
        <f t="shared" ref="A1069" si="1065">#REF!&amp;","&amp;B1069</f>
        <v>#REF!</v>
      </c>
    </row>
    <row r="1070" spans="1:1" x14ac:dyDescent="0.15">
      <c r="A1070" s="16" t="e">
        <f t="shared" ref="A1070" si="1066">#REF!&amp;","&amp;B1070</f>
        <v>#REF!</v>
      </c>
    </row>
    <row r="1071" spans="1:1" x14ac:dyDescent="0.15">
      <c r="A1071" s="16" t="e">
        <f t="shared" ref="A1071" si="1067">#REF!&amp;","&amp;B1071</f>
        <v>#REF!</v>
      </c>
    </row>
    <row r="1072" spans="1:1" x14ac:dyDescent="0.15">
      <c r="A1072" s="16" t="e">
        <f t="shared" ref="A1072" si="1068">#REF!&amp;","&amp;B1072</f>
        <v>#REF!</v>
      </c>
    </row>
    <row r="1073" spans="1:1" x14ac:dyDescent="0.15">
      <c r="A1073" s="16" t="e">
        <f t="shared" ref="A1073" si="1069">#REF!&amp;","&amp;B1073</f>
        <v>#REF!</v>
      </c>
    </row>
    <row r="1074" spans="1:1" x14ac:dyDescent="0.15">
      <c r="A1074" s="16" t="e">
        <f t="shared" ref="A1074" si="1070">#REF!&amp;","&amp;B1074</f>
        <v>#REF!</v>
      </c>
    </row>
    <row r="1075" spans="1:1" x14ac:dyDescent="0.15">
      <c r="A1075" s="16" t="e">
        <f t="shared" ref="A1075" si="1071">#REF!&amp;","&amp;B1075</f>
        <v>#REF!</v>
      </c>
    </row>
    <row r="1076" spans="1:1" x14ac:dyDescent="0.15">
      <c r="A1076" s="16" t="e">
        <f t="shared" ref="A1076" si="1072">#REF!&amp;","&amp;B1076</f>
        <v>#REF!</v>
      </c>
    </row>
    <row r="1077" spans="1:1" x14ac:dyDescent="0.15">
      <c r="A1077" s="16" t="e">
        <f t="shared" ref="A1077" si="1073">#REF!&amp;","&amp;B1077</f>
        <v>#REF!</v>
      </c>
    </row>
    <row r="1078" spans="1:1" x14ac:dyDescent="0.15">
      <c r="A1078" s="16" t="e">
        <f t="shared" ref="A1078" si="1074">#REF!&amp;","&amp;B1078</f>
        <v>#REF!</v>
      </c>
    </row>
    <row r="1079" spans="1:1" x14ac:dyDescent="0.15">
      <c r="A1079" s="16" t="e">
        <f t="shared" ref="A1079" si="1075">#REF!&amp;","&amp;B1079</f>
        <v>#REF!</v>
      </c>
    </row>
    <row r="1080" spans="1:1" x14ac:dyDescent="0.15">
      <c r="A1080" s="16" t="e">
        <f t="shared" ref="A1080" si="1076">#REF!&amp;","&amp;B1080</f>
        <v>#REF!</v>
      </c>
    </row>
    <row r="1081" spans="1:1" x14ac:dyDescent="0.15">
      <c r="A1081" s="16" t="e">
        <f t="shared" ref="A1081" si="1077">#REF!&amp;","&amp;B1081</f>
        <v>#REF!</v>
      </c>
    </row>
    <row r="1082" spans="1:1" x14ac:dyDescent="0.15">
      <c r="A1082" s="16" t="e">
        <f t="shared" ref="A1082" si="1078">#REF!&amp;","&amp;B1082</f>
        <v>#REF!</v>
      </c>
    </row>
    <row r="1083" spans="1:1" x14ac:dyDescent="0.15">
      <c r="A1083" s="16" t="e">
        <f t="shared" ref="A1083" si="1079">#REF!&amp;","&amp;B1083</f>
        <v>#REF!</v>
      </c>
    </row>
    <row r="1084" spans="1:1" x14ac:dyDescent="0.15">
      <c r="A1084" s="16" t="e">
        <f t="shared" ref="A1084" si="1080">#REF!&amp;","&amp;B1084</f>
        <v>#REF!</v>
      </c>
    </row>
    <row r="1085" spans="1:1" x14ac:dyDescent="0.15">
      <c r="A1085" s="16" t="e">
        <f t="shared" ref="A1085" si="1081">#REF!&amp;","&amp;B1085</f>
        <v>#REF!</v>
      </c>
    </row>
    <row r="1086" spans="1:1" x14ac:dyDescent="0.15">
      <c r="A1086" s="16" t="e">
        <f t="shared" ref="A1086" si="1082">#REF!&amp;","&amp;B1086</f>
        <v>#REF!</v>
      </c>
    </row>
    <row r="1087" spans="1:1" x14ac:dyDescent="0.15">
      <c r="A1087" s="16" t="e">
        <f t="shared" ref="A1087" si="1083">#REF!&amp;","&amp;B1087</f>
        <v>#REF!</v>
      </c>
    </row>
    <row r="1088" spans="1:1" x14ac:dyDescent="0.15">
      <c r="A1088" s="16" t="e">
        <f t="shared" ref="A1088" si="1084">#REF!&amp;","&amp;B1088</f>
        <v>#REF!</v>
      </c>
    </row>
    <row r="1089" spans="1:1" x14ac:dyDescent="0.15">
      <c r="A1089" s="16" t="e">
        <f t="shared" ref="A1089" si="1085">#REF!&amp;","&amp;B1089</f>
        <v>#REF!</v>
      </c>
    </row>
    <row r="1090" spans="1:1" x14ac:dyDescent="0.15">
      <c r="A1090" s="16" t="e">
        <f t="shared" ref="A1090" si="1086">#REF!&amp;","&amp;B1090</f>
        <v>#REF!</v>
      </c>
    </row>
    <row r="1091" spans="1:1" x14ac:dyDescent="0.15">
      <c r="A1091" s="16" t="e">
        <f t="shared" ref="A1091" si="1087">#REF!&amp;","&amp;B1091</f>
        <v>#REF!</v>
      </c>
    </row>
    <row r="1092" spans="1:1" x14ac:dyDescent="0.15">
      <c r="A1092" s="16" t="e">
        <f t="shared" ref="A1092" si="1088">#REF!&amp;","&amp;B1092</f>
        <v>#REF!</v>
      </c>
    </row>
    <row r="1093" spans="1:1" x14ac:dyDescent="0.15">
      <c r="A1093" s="16" t="e">
        <f t="shared" ref="A1093" si="1089">#REF!&amp;","&amp;B1093</f>
        <v>#REF!</v>
      </c>
    </row>
    <row r="1094" spans="1:1" x14ac:dyDescent="0.15">
      <c r="A1094" s="16" t="e">
        <f t="shared" ref="A1094" si="1090">#REF!&amp;","&amp;B1094</f>
        <v>#REF!</v>
      </c>
    </row>
    <row r="1095" spans="1:1" x14ac:dyDescent="0.15">
      <c r="A1095" s="16" t="e">
        <f t="shared" ref="A1095" si="1091">#REF!&amp;","&amp;B1095</f>
        <v>#REF!</v>
      </c>
    </row>
    <row r="1096" spans="1:1" x14ac:dyDescent="0.15">
      <c r="A1096" s="16" t="e">
        <f t="shared" ref="A1096" si="1092">#REF!&amp;","&amp;B1096</f>
        <v>#REF!</v>
      </c>
    </row>
    <row r="1097" spans="1:1" x14ac:dyDescent="0.15">
      <c r="A1097" s="16" t="e">
        <f t="shared" ref="A1097" si="1093">#REF!&amp;","&amp;B1097</f>
        <v>#REF!</v>
      </c>
    </row>
    <row r="1098" spans="1:1" x14ac:dyDescent="0.15">
      <c r="A1098" s="16" t="e">
        <f t="shared" ref="A1098" si="1094">#REF!&amp;","&amp;B1098</f>
        <v>#REF!</v>
      </c>
    </row>
    <row r="1099" spans="1:1" x14ac:dyDescent="0.15">
      <c r="A1099" s="16" t="e">
        <f t="shared" ref="A1099" si="1095">#REF!&amp;","&amp;B1099</f>
        <v>#REF!</v>
      </c>
    </row>
    <row r="1100" spans="1:1" x14ac:dyDescent="0.15">
      <c r="A1100" s="16" t="e">
        <f t="shared" ref="A1100" si="1096">#REF!&amp;","&amp;B1100</f>
        <v>#REF!</v>
      </c>
    </row>
    <row r="1101" spans="1:1" x14ac:dyDescent="0.15">
      <c r="A1101" s="16" t="e">
        <f t="shared" ref="A1101" si="1097">#REF!&amp;","&amp;B1101</f>
        <v>#REF!</v>
      </c>
    </row>
    <row r="1102" spans="1:1" x14ac:dyDescent="0.15">
      <c r="A1102" s="16" t="e">
        <f t="shared" ref="A1102" si="1098">#REF!&amp;","&amp;B1102</f>
        <v>#REF!</v>
      </c>
    </row>
    <row r="1103" spans="1:1" x14ac:dyDescent="0.15">
      <c r="A1103" s="16" t="e">
        <f t="shared" ref="A1103" si="1099">#REF!&amp;","&amp;B1103</f>
        <v>#REF!</v>
      </c>
    </row>
    <row r="1104" spans="1:1" x14ac:dyDescent="0.15">
      <c r="A1104" s="16" t="e">
        <f t="shared" ref="A1104" si="1100">#REF!&amp;","&amp;B1104</f>
        <v>#REF!</v>
      </c>
    </row>
    <row r="1105" spans="1:1" x14ac:dyDescent="0.15">
      <c r="A1105" s="16" t="e">
        <f t="shared" ref="A1105" si="1101">#REF!&amp;","&amp;B1105</f>
        <v>#REF!</v>
      </c>
    </row>
    <row r="1106" spans="1:1" x14ac:dyDescent="0.15">
      <c r="A1106" s="16" t="e">
        <f t="shared" ref="A1106" si="1102">#REF!&amp;","&amp;B1106</f>
        <v>#REF!</v>
      </c>
    </row>
    <row r="1107" spans="1:1" x14ac:dyDescent="0.15">
      <c r="A1107" s="16" t="e">
        <f t="shared" ref="A1107" si="1103">#REF!&amp;","&amp;B1107</f>
        <v>#REF!</v>
      </c>
    </row>
    <row r="1108" spans="1:1" x14ac:dyDescent="0.15">
      <c r="A1108" s="16" t="e">
        <f t="shared" ref="A1108" si="1104">#REF!&amp;","&amp;B1108</f>
        <v>#REF!</v>
      </c>
    </row>
    <row r="1109" spans="1:1" x14ac:dyDescent="0.15">
      <c r="A1109" s="16" t="e">
        <f t="shared" ref="A1109" si="1105">#REF!&amp;","&amp;B1109</f>
        <v>#REF!</v>
      </c>
    </row>
    <row r="1110" spans="1:1" x14ac:dyDescent="0.15">
      <c r="A1110" s="16" t="e">
        <f t="shared" ref="A1110" si="1106">#REF!&amp;","&amp;B1110</f>
        <v>#REF!</v>
      </c>
    </row>
    <row r="1111" spans="1:1" x14ac:dyDescent="0.15">
      <c r="A1111" s="16" t="e">
        <f t="shared" ref="A1111" si="1107">#REF!&amp;","&amp;B1111</f>
        <v>#REF!</v>
      </c>
    </row>
    <row r="1112" spans="1:1" x14ac:dyDescent="0.15">
      <c r="A1112" s="16" t="e">
        <f t="shared" ref="A1112" si="1108">#REF!&amp;","&amp;B1112</f>
        <v>#REF!</v>
      </c>
    </row>
    <row r="1113" spans="1:1" x14ac:dyDescent="0.15">
      <c r="A1113" s="16" t="e">
        <f t="shared" ref="A1113" si="1109">#REF!&amp;","&amp;B1113</f>
        <v>#REF!</v>
      </c>
    </row>
    <row r="1114" spans="1:1" x14ac:dyDescent="0.15">
      <c r="A1114" s="16" t="e">
        <f t="shared" ref="A1114" si="1110">#REF!&amp;","&amp;B1114</f>
        <v>#REF!</v>
      </c>
    </row>
    <row r="1115" spans="1:1" x14ac:dyDescent="0.15">
      <c r="A1115" s="16" t="e">
        <f t="shared" ref="A1115" si="1111">#REF!&amp;","&amp;B1115</f>
        <v>#REF!</v>
      </c>
    </row>
    <row r="1116" spans="1:1" x14ac:dyDescent="0.15">
      <c r="A1116" s="16" t="e">
        <f t="shared" ref="A1116" si="1112">#REF!&amp;","&amp;B1116</f>
        <v>#REF!</v>
      </c>
    </row>
    <row r="1117" spans="1:1" x14ac:dyDescent="0.15">
      <c r="A1117" s="16" t="e">
        <f t="shared" ref="A1117" si="1113">#REF!&amp;","&amp;B1117</f>
        <v>#REF!</v>
      </c>
    </row>
    <row r="1118" spans="1:1" x14ac:dyDescent="0.15">
      <c r="A1118" s="16" t="e">
        <f t="shared" ref="A1118" si="1114">#REF!&amp;","&amp;B1118</f>
        <v>#REF!</v>
      </c>
    </row>
    <row r="1119" spans="1:1" x14ac:dyDescent="0.15">
      <c r="A1119" s="16" t="e">
        <f t="shared" ref="A1119" si="1115">#REF!&amp;","&amp;B1119</f>
        <v>#REF!</v>
      </c>
    </row>
    <row r="1120" spans="1:1" x14ac:dyDescent="0.15">
      <c r="A1120" s="16" t="e">
        <f t="shared" ref="A1120" si="1116">#REF!&amp;","&amp;B1120</f>
        <v>#REF!</v>
      </c>
    </row>
    <row r="1121" spans="1:1" x14ac:dyDescent="0.15">
      <c r="A1121" s="16" t="e">
        <f t="shared" ref="A1121" si="1117">#REF!&amp;","&amp;B1121</f>
        <v>#REF!</v>
      </c>
    </row>
    <row r="1122" spans="1:1" x14ac:dyDescent="0.15">
      <c r="A1122" s="16" t="e">
        <f t="shared" ref="A1122" si="1118">#REF!&amp;","&amp;B1122</f>
        <v>#REF!</v>
      </c>
    </row>
    <row r="1123" spans="1:1" x14ac:dyDescent="0.15">
      <c r="A1123" s="16" t="e">
        <f t="shared" ref="A1123" si="1119">#REF!&amp;","&amp;B1123</f>
        <v>#REF!</v>
      </c>
    </row>
    <row r="1124" spans="1:1" x14ac:dyDescent="0.15">
      <c r="A1124" s="16" t="e">
        <f t="shared" ref="A1124" si="1120">#REF!&amp;","&amp;B1124</f>
        <v>#REF!</v>
      </c>
    </row>
    <row r="1125" spans="1:1" x14ac:dyDescent="0.15">
      <c r="A1125" s="16" t="e">
        <f t="shared" ref="A1125" si="1121">#REF!&amp;","&amp;B1125</f>
        <v>#REF!</v>
      </c>
    </row>
    <row r="1126" spans="1:1" x14ac:dyDescent="0.15">
      <c r="A1126" s="16" t="e">
        <f t="shared" ref="A1126" si="1122">#REF!&amp;","&amp;B1126</f>
        <v>#REF!</v>
      </c>
    </row>
    <row r="1127" spans="1:1" x14ac:dyDescent="0.15">
      <c r="A1127" s="16" t="e">
        <f t="shared" ref="A1127" si="1123">#REF!&amp;","&amp;B1127</f>
        <v>#REF!</v>
      </c>
    </row>
    <row r="1128" spans="1:1" x14ac:dyDescent="0.15">
      <c r="A1128" s="16" t="e">
        <f t="shared" ref="A1128" si="1124">#REF!&amp;","&amp;B1128</f>
        <v>#REF!</v>
      </c>
    </row>
    <row r="1129" spans="1:1" x14ac:dyDescent="0.15">
      <c r="A1129" s="16" t="e">
        <f t="shared" ref="A1129" si="1125">#REF!&amp;","&amp;B1129</f>
        <v>#REF!</v>
      </c>
    </row>
    <row r="1130" spans="1:1" x14ac:dyDescent="0.15">
      <c r="A1130" s="16" t="e">
        <f t="shared" ref="A1130" si="1126">#REF!&amp;","&amp;B1130</f>
        <v>#REF!</v>
      </c>
    </row>
    <row r="1131" spans="1:1" x14ac:dyDescent="0.15">
      <c r="A1131" s="16" t="e">
        <f t="shared" ref="A1131" si="1127">#REF!&amp;","&amp;B1131</f>
        <v>#REF!</v>
      </c>
    </row>
    <row r="1132" spans="1:1" x14ac:dyDescent="0.15">
      <c r="A1132" s="16" t="e">
        <f t="shared" ref="A1132" si="1128">#REF!&amp;","&amp;B1132</f>
        <v>#REF!</v>
      </c>
    </row>
    <row r="1133" spans="1:1" x14ac:dyDescent="0.15">
      <c r="A1133" s="16" t="e">
        <f t="shared" ref="A1133" si="1129">#REF!&amp;","&amp;B1133</f>
        <v>#REF!</v>
      </c>
    </row>
    <row r="1134" spans="1:1" x14ac:dyDescent="0.15">
      <c r="A1134" s="16" t="e">
        <f t="shared" ref="A1134" si="1130">#REF!&amp;","&amp;B1134</f>
        <v>#REF!</v>
      </c>
    </row>
    <row r="1135" spans="1:1" x14ac:dyDescent="0.15">
      <c r="A1135" s="16" t="e">
        <f t="shared" ref="A1135" si="1131">#REF!&amp;","&amp;B1135</f>
        <v>#REF!</v>
      </c>
    </row>
    <row r="1136" spans="1:1" x14ac:dyDescent="0.15">
      <c r="A1136" s="16" t="e">
        <f t="shared" ref="A1136" si="1132">#REF!&amp;","&amp;B1136</f>
        <v>#REF!</v>
      </c>
    </row>
    <row r="1137" spans="1:1" x14ac:dyDescent="0.15">
      <c r="A1137" s="16" t="e">
        <f t="shared" ref="A1137" si="1133">#REF!&amp;","&amp;B1137</f>
        <v>#REF!</v>
      </c>
    </row>
    <row r="1138" spans="1:1" x14ac:dyDescent="0.15">
      <c r="A1138" s="16" t="e">
        <f t="shared" ref="A1138" si="1134">#REF!&amp;","&amp;B1138</f>
        <v>#REF!</v>
      </c>
    </row>
    <row r="1139" spans="1:1" x14ac:dyDescent="0.15">
      <c r="A1139" s="16" t="e">
        <f t="shared" ref="A1139" si="1135">#REF!&amp;","&amp;B1139</f>
        <v>#REF!</v>
      </c>
    </row>
    <row r="1140" spans="1:1" x14ac:dyDescent="0.15">
      <c r="A1140" s="16" t="e">
        <f t="shared" ref="A1140" si="1136">#REF!&amp;","&amp;B1140</f>
        <v>#REF!</v>
      </c>
    </row>
    <row r="1141" spans="1:1" x14ac:dyDescent="0.15">
      <c r="A1141" s="16" t="e">
        <f t="shared" ref="A1141" si="1137">#REF!&amp;","&amp;B1141</f>
        <v>#REF!</v>
      </c>
    </row>
    <row r="1142" spans="1:1" x14ac:dyDescent="0.15">
      <c r="A1142" s="16" t="e">
        <f t="shared" ref="A1142" si="1138">#REF!&amp;","&amp;B1142</f>
        <v>#REF!</v>
      </c>
    </row>
    <row r="1143" spans="1:1" x14ac:dyDescent="0.15">
      <c r="A1143" s="16" t="e">
        <f t="shared" ref="A1143" si="1139">#REF!&amp;","&amp;B1143</f>
        <v>#REF!</v>
      </c>
    </row>
    <row r="1144" spans="1:1" x14ac:dyDescent="0.15">
      <c r="A1144" s="16" t="e">
        <f t="shared" ref="A1144" si="1140">#REF!&amp;","&amp;B1144</f>
        <v>#REF!</v>
      </c>
    </row>
    <row r="1145" spans="1:1" x14ac:dyDescent="0.15">
      <c r="A1145" s="16" t="e">
        <f t="shared" ref="A1145" si="1141">#REF!&amp;","&amp;B1145</f>
        <v>#REF!</v>
      </c>
    </row>
    <row r="1146" spans="1:1" x14ac:dyDescent="0.15">
      <c r="A1146" s="16" t="e">
        <f t="shared" ref="A1146" si="1142">#REF!&amp;","&amp;B1146</f>
        <v>#REF!</v>
      </c>
    </row>
    <row r="1147" spans="1:1" x14ac:dyDescent="0.15">
      <c r="A1147" s="16" t="e">
        <f t="shared" ref="A1147" si="1143">#REF!&amp;","&amp;B1147</f>
        <v>#REF!</v>
      </c>
    </row>
    <row r="1148" spans="1:1" x14ac:dyDescent="0.15">
      <c r="A1148" s="16" t="e">
        <f t="shared" ref="A1148" si="1144">#REF!&amp;","&amp;B1148</f>
        <v>#REF!</v>
      </c>
    </row>
    <row r="1149" spans="1:1" x14ac:dyDescent="0.15">
      <c r="A1149" s="16" t="e">
        <f t="shared" ref="A1149" si="1145">#REF!&amp;","&amp;B1149</f>
        <v>#REF!</v>
      </c>
    </row>
    <row r="1150" spans="1:1" x14ac:dyDescent="0.15">
      <c r="A1150" s="16" t="e">
        <f t="shared" ref="A1150" si="1146">#REF!&amp;","&amp;B1150</f>
        <v>#REF!</v>
      </c>
    </row>
    <row r="1151" spans="1:1" x14ac:dyDescent="0.15">
      <c r="A1151" s="16" t="e">
        <f t="shared" ref="A1151" si="1147">#REF!&amp;","&amp;B1151</f>
        <v>#REF!</v>
      </c>
    </row>
    <row r="1152" spans="1:1" x14ac:dyDescent="0.15">
      <c r="A1152" s="16" t="e">
        <f t="shared" ref="A1152" si="1148">#REF!&amp;","&amp;B1152</f>
        <v>#REF!</v>
      </c>
    </row>
    <row r="1153" spans="1:1" x14ac:dyDescent="0.15">
      <c r="A1153" s="16" t="e">
        <f t="shared" ref="A1153" si="1149">#REF!&amp;","&amp;B1153</f>
        <v>#REF!</v>
      </c>
    </row>
    <row r="1154" spans="1:1" x14ac:dyDescent="0.15">
      <c r="A1154" s="16" t="e">
        <f t="shared" ref="A1154" si="1150">#REF!&amp;","&amp;B1154</f>
        <v>#REF!</v>
      </c>
    </row>
    <row r="1155" spans="1:1" x14ac:dyDescent="0.15">
      <c r="A1155" s="16" t="e">
        <f t="shared" ref="A1155" si="1151">#REF!&amp;","&amp;B1155</f>
        <v>#REF!</v>
      </c>
    </row>
    <row r="1156" spans="1:1" x14ac:dyDescent="0.15">
      <c r="A1156" s="16" t="e">
        <f t="shared" ref="A1156" si="1152">#REF!&amp;","&amp;B1156</f>
        <v>#REF!</v>
      </c>
    </row>
    <row r="1157" spans="1:1" x14ac:dyDescent="0.15">
      <c r="A1157" s="16" t="e">
        <f t="shared" ref="A1157" si="1153">#REF!&amp;","&amp;B1157</f>
        <v>#REF!</v>
      </c>
    </row>
    <row r="1158" spans="1:1" x14ac:dyDescent="0.15">
      <c r="A1158" s="16" t="e">
        <f t="shared" ref="A1158" si="1154">#REF!&amp;","&amp;B1158</f>
        <v>#REF!</v>
      </c>
    </row>
    <row r="1159" spans="1:1" x14ac:dyDescent="0.15">
      <c r="A1159" s="16" t="e">
        <f t="shared" ref="A1159" si="1155">#REF!&amp;","&amp;B1159</f>
        <v>#REF!</v>
      </c>
    </row>
    <row r="1160" spans="1:1" x14ac:dyDescent="0.15">
      <c r="A1160" s="16" t="e">
        <f t="shared" ref="A1160" si="1156">#REF!&amp;","&amp;B1160</f>
        <v>#REF!</v>
      </c>
    </row>
    <row r="1161" spans="1:1" x14ac:dyDescent="0.15">
      <c r="A1161" s="16" t="e">
        <f t="shared" ref="A1161" si="1157">#REF!&amp;","&amp;B1161</f>
        <v>#REF!</v>
      </c>
    </row>
    <row r="1162" spans="1:1" x14ac:dyDescent="0.15">
      <c r="A1162" s="16" t="e">
        <f t="shared" ref="A1162" si="1158">#REF!&amp;","&amp;B1162</f>
        <v>#REF!</v>
      </c>
    </row>
    <row r="1163" spans="1:1" x14ac:dyDescent="0.15">
      <c r="A1163" s="16" t="e">
        <f t="shared" ref="A1163" si="1159">#REF!&amp;","&amp;B1163</f>
        <v>#REF!</v>
      </c>
    </row>
    <row r="1164" spans="1:1" x14ac:dyDescent="0.15">
      <c r="A1164" s="16" t="e">
        <f t="shared" ref="A1164" si="1160">#REF!&amp;","&amp;B1164</f>
        <v>#REF!</v>
      </c>
    </row>
    <row r="1165" spans="1:1" x14ac:dyDescent="0.15">
      <c r="A1165" s="16" t="e">
        <f t="shared" ref="A1165" si="1161">#REF!&amp;","&amp;B1165</f>
        <v>#REF!</v>
      </c>
    </row>
    <row r="1166" spans="1:1" x14ac:dyDescent="0.15">
      <c r="A1166" s="16" t="e">
        <f t="shared" ref="A1166" si="1162">#REF!&amp;","&amp;B1166</f>
        <v>#REF!</v>
      </c>
    </row>
    <row r="1167" spans="1:1" x14ac:dyDescent="0.15">
      <c r="A1167" s="16" t="e">
        <f t="shared" ref="A1167" si="1163">#REF!&amp;","&amp;B1167</f>
        <v>#REF!</v>
      </c>
    </row>
    <row r="1168" spans="1:1" x14ac:dyDescent="0.15">
      <c r="A1168" s="16" t="e">
        <f t="shared" ref="A1168" si="1164">#REF!&amp;","&amp;B1168</f>
        <v>#REF!</v>
      </c>
    </row>
    <row r="1169" spans="1:1" x14ac:dyDescent="0.15">
      <c r="A1169" s="16" t="e">
        <f t="shared" ref="A1169" si="1165">#REF!&amp;","&amp;B1169</f>
        <v>#REF!</v>
      </c>
    </row>
    <row r="1170" spans="1:1" x14ac:dyDescent="0.15">
      <c r="A1170" s="16" t="e">
        <f t="shared" ref="A1170" si="1166">#REF!&amp;","&amp;B1170</f>
        <v>#REF!</v>
      </c>
    </row>
    <row r="1171" spans="1:1" x14ac:dyDescent="0.15">
      <c r="A1171" s="16" t="e">
        <f t="shared" ref="A1171" si="1167">#REF!&amp;","&amp;B1171</f>
        <v>#REF!</v>
      </c>
    </row>
    <row r="1172" spans="1:1" x14ac:dyDescent="0.15">
      <c r="A1172" s="16" t="e">
        <f t="shared" ref="A1172" si="1168">#REF!&amp;","&amp;B1172</f>
        <v>#REF!</v>
      </c>
    </row>
    <row r="1173" spans="1:1" x14ac:dyDescent="0.15">
      <c r="A1173" s="16" t="e">
        <f t="shared" ref="A1173" si="1169">#REF!&amp;","&amp;B1173</f>
        <v>#REF!</v>
      </c>
    </row>
    <row r="1174" spans="1:1" x14ac:dyDescent="0.15">
      <c r="A1174" s="16" t="e">
        <f t="shared" ref="A1174" si="1170">#REF!&amp;","&amp;B1174</f>
        <v>#REF!</v>
      </c>
    </row>
    <row r="1175" spans="1:1" x14ac:dyDescent="0.15">
      <c r="A1175" s="16" t="e">
        <f t="shared" ref="A1175" si="1171">#REF!&amp;","&amp;B1175</f>
        <v>#REF!</v>
      </c>
    </row>
    <row r="1176" spans="1:1" x14ac:dyDescent="0.15">
      <c r="A1176" s="16" t="e">
        <f t="shared" ref="A1176" si="1172">#REF!&amp;","&amp;B1176</f>
        <v>#REF!</v>
      </c>
    </row>
    <row r="1177" spans="1:1" x14ac:dyDescent="0.15">
      <c r="A1177" s="16" t="e">
        <f t="shared" ref="A1177" si="1173">#REF!&amp;","&amp;B1177</f>
        <v>#REF!</v>
      </c>
    </row>
    <row r="1178" spans="1:1" x14ac:dyDescent="0.15">
      <c r="A1178" s="16" t="e">
        <f t="shared" ref="A1178" si="1174">#REF!&amp;","&amp;B1178</f>
        <v>#REF!</v>
      </c>
    </row>
    <row r="1179" spans="1:1" x14ac:dyDescent="0.15">
      <c r="A1179" s="16" t="e">
        <f t="shared" ref="A1179" si="1175">#REF!&amp;","&amp;B1179</f>
        <v>#REF!</v>
      </c>
    </row>
    <row r="1180" spans="1:1" x14ac:dyDescent="0.15">
      <c r="A1180" s="16" t="e">
        <f t="shared" ref="A1180" si="1176">#REF!&amp;","&amp;B1180</f>
        <v>#REF!</v>
      </c>
    </row>
    <row r="1181" spans="1:1" x14ac:dyDescent="0.15">
      <c r="A1181" s="16" t="e">
        <f t="shared" ref="A1181" si="1177">#REF!&amp;","&amp;B1181</f>
        <v>#REF!</v>
      </c>
    </row>
    <row r="1182" spans="1:1" x14ac:dyDescent="0.15">
      <c r="A1182" s="16" t="e">
        <f t="shared" ref="A1182" si="1178">#REF!&amp;","&amp;B1182</f>
        <v>#REF!</v>
      </c>
    </row>
    <row r="1183" spans="1:1" x14ac:dyDescent="0.15">
      <c r="A1183" s="16" t="e">
        <f t="shared" ref="A1183" si="1179">#REF!&amp;","&amp;B1183</f>
        <v>#REF!</v>
      </c>
    </row>
    <row r="1184" spans="1:1" x14ac:dyDescent="0.15">
      <c r="A1184" s="16" t="e">
        <f t="shared" ref="A1184" si="1180">#REF!&amp;","&amp;B1184</f>
        <v>#REF!</v>
      </c>
    </row>
    <row r="1185" spans="1:1" x14ac:dyDescent="0.15">
      <c r="A1185" s="16" t="e">
        <f t="shared" ref="A1185" si="1181">#REF!&amp;","&amp;B1185</f>
        <v>#REF!</v>
      </c>
    </row>
    <row r="1186" spans="1:1" x14ac:dyDescent="0.15">
      <c r="A1186" s="16" t="e">
        <f t="shared" ref="A1186" si="1182">#REF!&amp;","&amp;B1186</f>
        <v>#REF!</v>
      </c>
    </row>
    <row r="1187" spans="1:1" x14ac:dyDescent="0.15">
      <c r="A1187" s="16" t="e">
        <f t="shared" ref="A1187" si="1183">#REF!&amp;","&amp;B1187</f>
        <v>#REF!</v>
      </c>
    </row>
    <row r="1188" spans="1:1" x14ac:dyDescent="0.15">
      <c r="A1188" s="16" t="e">
        <f t="shared" ref="A1188" si="1184">#REF!&amp;","&amp;B1188</f>
        <v>#REF!</v>
      </c>
    </row>
    <row r="1189" spans="1:1" x14ac:dyDescent="0.15">
      <c r="A1189" s="16" t="e">
        <f t="shared" ref="A1189" si="1185">#REF!&amp;","&amp;B1189</f>
        <v>#REF!</v>
      </c>
    </row>
    <row r="1190" spans="1:1" x14ac:dyDescent="0.15">
      <c r="A1190" s="16" t="e">
        <f t="shared" ref="A1190" si="1186">#REF!&amp;","&amp;B1190</f>
        <v>#REF!</v>
      </c>
    </row>
    <row r="1191" spans="1:1" x14ac:dyDescent="0.15">
      <c r="A1191" s="16" t="e">
        <f t="shared" ref="A1191" si="1187">#REF!&amp;","&amp;B1191</f>
        <v>#REF!</v>
      </c>
    </row>
    <row r="1192" spans="1:1" x14ac:dyDescent="0.15">
      <c r="A1192" s="16" t="e">
        <f t="shared" ref="A1192" si="1188">#REF!&amp;","&amp;B1192</f>
        <v>#REF!</v>
      </c>
    </row>
    <row r="1193" spans="1:1" x14ac:dyDescent="0.15">
      <c r="A1193" s="16" t="e">
        <f t="shared" ref="A1193" si="1189">#REF!&amp;","&amp;B1193</f>
        <v>#REF!</v>
      </c>
    </row>
    <row r="1194" spans="1:1" x14ac:dyDescent="0.15">
      <c r="A1194" s="16" t="e">
        <f t="shared" ref="A1194" si="1190">#REF!&amp;","&amp;B1194</f>
        <v>#REF!</v>
      </c>
    </row>
    <row r="1195" spans="1:1" x14ac:dyDescent="0.15">
      <c r="A1195" s="16" t="e">
        <f t="shared" ref="A1195" si="1191">#REF!&amp;","&amp;B1195</f>
        <v>#REF!</v>
      </c>
    </row>
    <row r="1196" spans="1:1" x14ac:dyDescent="0.15">
      <c r="A1196" s="16" t="e">
        <f t="shared" ref="A1196" si="1192">#REF!&amp;","&amp;B1196</f>
        <v>#REF!</v>
      </c>
    </row>
    <row r="1197" spans="1:1" x14ac:dyDescent="0.15">
      <c r="A1197" s="16" t="e">
        <f t="shared" ref="A1197" si="1193">#REF!&amp;","&amp;B1197</f>
        <v>#REF!</v>
      </c>
    </row>
    <row r="1198" spans="1:1" x14ac:dyDescent="0.15">
      <c r="A1198" s="16" t="e">
        <f t="shared" ref="A1198" si="1194">#REF!&amp;","&amp;B1198</f>
        <v>#REF!</v>
      </c>
    </row>
    <row r="1199" spans="1:1" x14ac:dyDescent="0.15">
      <c r="A1199" s="16" t="e">
        <f t="shared" ref="A1199" si="1195">#REF!&amp;","&amp;B1199</f>
        <v>#REF!</v>
      </c>
    </row>
    <row r="1200" spans="1:1" x14ac:dyDescent="0.15">
      <c r="A1200" s="16" t="e">
        <f t="shared" ref="A1200" si="1196">#REF!&amp;","&amp;B1200</f>
        <v>#REF!</v>
      </c>
    </row>
    <row r="1201" spans="1:1" x14ac:dyDescent="0.15">
      <c r="A1201" s="16" t="e">
        <f t="shared" ref="A1201" si="1197">#REF!&amp;","&amp;B1201</f>
        <v>#REF!</v>
      </c>
    </row>
    <row r="1202" spans="1:1" x14ac:dyDescent="0.15">
      <c r="A1202" s="16" t="e">
        <f t="shared" ref="A1202" si="1198">#REF!&amp;","&amp;B1202</f>
        <v>#REF!</v>
      </c>
    </row>
    <row r="1203" spans="1:1" x14ac:dyDescent="0.15">
      <c r="A1203" s="16" t="e">
        <f t="shared" ref="A1203" si="1199">#REF!&amp;","&amp;B1203</f>
        <v>#REF!</v>
      </c>
    </row>
    <row r="1204" spans="1:1" x14ac:dyDescent="0.15">
      <c r="A1204" s="16" t="e">
        <f t="shared" ref="A1204" si="1200">#REF!&amp;","&amp;B1204</f>
        <v>#REF!</v>
      </c>
    </row>
    <row r="1205" spans="1:1" x14ac:dyDescent="0.15">
      <c r="A1205" s="16" t="e">
        <f t="shared" ref="A1205" si="1201">#REF!&amp;","&amp;B1205</f>
        <v>#REF!</v>
      </c>
    </row>
    <row r="1206" spans="1:1" x14ac:dyDescent="0.15">
      <c r="A1206" s="16" t="e">
        <f t="shared" ref="A1206" si="1202">#REF!&amp;","&amp;B1206</f>
        <v>#REF!</v>
      </c>
    </row>
    <row r="1207" spans="1:1" x14ac:dyDescent="0.15">
      <c r="A1207" s="16" t="e">
        <f t="shared" ref="A1207" si="1203">#REF!&amp;","&amp;B1207</f>
        <v>#REF!</v>
      </c>
    </row>
    <row r="1208" spans="1:1" x14ac:dyDescent="0.15">
      <c r="A1208" s="16" t="e">
        <f t="shared" ref="A1208" si="1204">#REF!&amp;","&amp;B1208</f>
        <v>#REF!</v>
      </c>
    </row>
    <row r="1209" spans="1:1" x14ac:dyDescent="0.15">
      <c r="A1209" s="16" t="e">
        <f t="shared" ref="A1209" si="1205">#REF!&amp;","&amp;B1209</f>
        <v>#REF!</v>
      </c>
    </row>
    <row r="1210" spans="1:1" x14ac:dyDescent="0.15">
      <c r="A1210" s="16" t="e">
        <f t="shared" ref="A1210" si="1206">#REF!&amp;","&amp;B1210</f>
        <v>#REF!</v>
      </c>
    </row>
    <row r="1211" spans="1:1" x14ac:dyDescent="0.15">
      <c r="A1211" s="16" t="e">
        <f t="shared" ref="A1211" si="1207">#REF!&amp;","&amp;B1211</f>
        <v>#REF!</v>
      </c>
    </row>
    <row r="1212" spans="1:1" x14ac:dyDescent="0.15">
      <c r="A1212" s="16" t="e">
        <f t="shared" ref="A1212" si="1208">#REF!&amp;","&amp;B1212</f>
        <v>#REF!</v>
      </c>
    </row>
    <row r="1213" spans="1:1" x14ac:dyDescent="0.15">
      <c r="A1213" s="16" t="e">
        <f t="shared" ref="A1213" si="1209">#REF!&amp;","&amp;B1213</f>
        <v>#REF!</v>
      </c>
    </row>
    <row r="1214" spans="1:1" x14ac:dyDescent="0.15">
      <c r="A1214" s="16" t="e">
        <f t="shared" ref="A1214" si="1210">#REF!&amp;","&amp;B1214</f>
        <v>#REF!</v>
      </c>
    </row>
    <row r="1215" spans="1:1" x14ac:dyDescent="0.15">
      <c r="A1215" s="16" t="e">
        <f t="shared" ref="A1215" si="1211">#REF!&amp;","&amp;B1215</f>
        <v>#REF!</v>
      </c>
    </row>
    <row r="1216" spans="1:1" x14ac:dyDescent="0.15">
      <c r="A1216" s="16" t="e">
        <f t="shared" ref="A1216" si="1212">#REF!&amp;","&amp;B1216</f>
        <v>#REF!</v>
      </c>
    </row>
    <row r="1217" spans="1:1" x14ac:dyDescent="0.15">
      <c r="A1217" s="16" t="e">
        <f t="shared" ref="A1217" si="1213">#REF!&amp;","&amp;B1217</f>
        <v>#REF!</v>
      </c>
    </row>
    <row r="1218" spans="1:1" x14ac:dyDescent="0.15">
      <c r="A1218" s="16" t="e">
        <f t="shared" ref="A1218" si="1214">#REF!&amp;","&amp;B1218</f>
        <v>#REF!</v>
      </c>
    </row>
    <row r="1219" spans="1:1" x14ac:dyDescent="0.15">
      <c r="A1219" s="16" t="e">
        <f t="shared" ref="A1219" si="1215">#REF!&amp;","&amp;B1219</f>
        <v>#REF!</v>
      </c>
    </row>
    <row r="1220" spans="1:1" x14ac:dyDescent="0.15">
      <c r="A1220" s="16" t="e">
        <f t="shared" ref="A1220" si="1216">#REF!&amp;","&amp;B1220</f>
        <v>#REF!</v>
      </c>
    </row>
    <row r="1221" spans="1:1" x14ac:dyDescent="0.15">
      <c r="A1221" s="16" t="e">
        <f t="shared" ref="A1221" si="1217">#REF!&amp;","&amp;B1221</f>
        <v>#REF!</v>
      </c>
    </row>
    <row r="1222" spans="1:1" x14ac:dyDescent="0.15">
      <c r="A1222" s="16" t="e">
        <f t="shared" ref="A1222" si="1218">#REF!&amp;","&amp;B1222</f>
        <v>#REF!</v>
      </c>
    </row>
    <row r="1223" spans="1:1" x14ac:dyDescent="0.15">
      <c r="A1223" s="16" t="e">
        <f t="shared" ref="A1223" si="1219">#REF!&amp;","&amp;B1223</f>
        <v>#REF!</v>
      </c>
    </row>
    <row r="1224" spans="1:1" x14ac:dyDescent="0.15">
      <c r="A1224" s="16" t="e">
        <f t="shared" ref="A1224" si="1220">#REF!&amp;","&amp;B1224</f>
        <v>#REF!</v>
      </c>
    </row>
    <row r="1225" spans="1:1" x14ac:dyDescent="0.15">
      <c r="A1225" s="16" t="e">
        <f t="shared" ref="A1225" si="1221">#REF!&amp;","&amp;B1225</f>
        <v>#REF!</v>
      </c>
    </row>
    <row r="1226" spans="1:1" x14ac:dyDescent="0.15">
      <c r="A1226" s="16" t="e">
        <f t="shared" ref="A1226" si="1222">#REF!&amp;","&amp;B1226</f>
        <v>#REF!</v>
      </c>
    </row>
    <row r="1227" spans="1:1" x14ac:dyDescent="0.15">
      <c r="A1227" s="16" t="e">
        <f t="shared" ref="A1227" si="1223">#REF!&amp;","&amp;B1227</f>
        <v>#REF!</v>
      </c>
    </row>
    <row r="1228" spans="1:1" x14ac:dyDescent="0.15">
      <c r="A1228" s="16" t="e">
        <f t="shared" ref="A1228" si="1224">#REF!&amp;","&amp;B1228</f>
        <v>#REF!</v>
      </c>
    </row>
    <row r="1229" spans="1:1" x14ac:dyDescent="0.15">
      <c r="A1229" s="16" t="e">
        <f t="shared" ref="A1229" si="1225">#REF!&amp;","&amp;B1229</f>
        <v>#REF!</v>
      </c>
    </row>
    <row r="1230" spans="1:1" x14ac:dyDescent="0.15">
      <c r="A1230" s="16" t="e">
        <f t="shared" ref="A1230" si="1226">#REF!&amp;","&amp;B1230</f>
        <v>#REF!</v>
      </c>
    </row>
    <row r="1231" spans="1:1" x14ac:dyDescent="0.15">
      <c r="A1231" s="16" t="e">
        <f t="shared" ref="A1231" si="1227">#REF!&amp;","&amp;B1231</f>
        <v>#REF!</v>
      </c>
    </row>
    <row r="1232" spans="1:1" x14ac:dyDescent="0.15">
      <c r="A1232" s="16" t="e">
        <f t="shared" ref="A1232" si="1228">#REF!&amp;","&amp;B1232</f>
        <v>#REF!</v>
      </c>
    </row>
    <row r="1233" spans="1:1" x14ac:dyDescent="0.15">
      <c r="A1233" s="16" t="e">
        <f t="shared" ref="A1233" si="1229">#REF!&amp;","&amp;B1233</f>
        <v>#REF!</v>
      </c>
    </row>
    <row r="1234" spans="1:1" x14ac:dyDescent="0.15">
      <c r="A1234" s="16" t="e">
        <f t="shared" ref="A1234" si="1230">#REF!&amp;","&amp;B1234</f>
        <v>#REF!</v>
      </c>
    </row>
    <row r="1235" spans="1:1" x14ac:dyDescent="0.15">
      <c r="A1235" s="16" t="e">
        <f t="shared" ref="A1235" si="1231">#REF!&amp;","&amp;B1235</f>
        <v>#REF!</v>
      </c>
    </row>
    <row r="1236" spans="1:1" x14ac:dyDescent="0.15">
      <c r="A1236" s="16" t="e">
        <f t="shared" ref="A1236" si="1232">#REF!&amp;","&amp;B1236</f>
        <v>#REF!</v>
      </c>
    </row>
    <row r="1237" spans="1:1" x14ac:dyDescent="0.15">
      <c r="A1237" s="16" t="e">
        <f t="shared" ref="A1237" si="1233">#REF!&amp;","&amp;B1237</f>
        <v>#REF!</v>
      </c>
    </row>
    <row r="1238" spans="1:1" x14ac:dyDescent="0.15">
      <c r="A1238" s="16" t="e">
        <f t="shared" ref="A1238" si="1234">#REF!&amp;","&amp;B1238</f>
        <v>#REF!</v>
      </c>
    </row>
    <row r="1239" spans="1:1" x14ac:dyDescent="0.15">
      <c r="A1239" s="16" t="e">
        <f t="shared" ref="A1239" si="1235">#REF!&amp;","&amp;B1239</f>
        <v>#REF!</v>
      </c>
    </row>
    <row r="1240" spans="1:1" x14ac:dyDescent="0.15">
      <c r="A1240" s="16" t="e">
        <f t="shared" ref="A1240" si="1236">#REF!&amp;","&amp;B1240</f>
        <v>#REF!</v>
      </c>
    </row>
    <row r="1241" spans="1:1" x14ac:dyDescent="0.15">
      <c r="A1241" s="16" t="e">
        <f t="shared" ref="A1241" si="1237">#REF!&amp;","&amp;B1241</f>
        <v>#REF!</v>
      </c>
    </row>
    <row r="1242" spans="1:1" x14ac:dyDescent="0.15">
      <c r="A1242" s="16" t="e">
        <f t="shared" ref="A1242" si="1238">#REF!&amp;","&amp;B1242</f>
        <v>#REF!</v>
      </c>
    </row>
    <row r="1243" spans="1:1" x14ac:dyDescent="0.15">
      <c r="A1243" s="16" t="e">
        <f t="shared" ref="A1243" si="1239">#REF!&amp;","&amp;B1243</f>
        <v>#REF!</v>
      </c>
    </row>
    <row r="1244" spans="1:1" x14ac:dyDescent="0.15">
      <c r="A1244" s="16" t="e">
        <f t="shared" ref="A1244" si="1240">#REF!&amp;","&amp;B1244</f>
        <v>#REF!</v>
      </c>
    </row>
    <row r="1245" spans="1:1" x14ac:dyDescent="0.15">
      <c r="A1245" s="16" t="e">
        <f t="shared" ref="A1245" si="1241">#REF!&amp;","&amp;B1245</f>
        <v>#REF!</v>
      </c>
    </row>
    <row r="1246" spans="1:1" x14ac:dyDescent="0.15">
      <c r="A1246" s="16" t="e">
        <f t="shared" ref="A1246" si="1242">#REF!&amp;","&amp;B1246</f>
        <v>#REF!</v>
      </c>
    </row>
    <row r="1247" spans="1:1" x14ac:dyDescent="0.15">
      <c r="A1247" s="16" t="e">
        <f t="shared" ref="A1247" si="1243">#REF!&amp;","&amp;B1247</f>
        <v>#REF!</v>
      </c>
    </row>
    <row r="1248" spans="1:1" x14ac:dyDescent="0.15">
      <c r="A1248" s="16" t="e">
        <f t="shared" ref="A1248" si="1244">#REF!&amp;","&amp;B1248</f>
        <v>#REF!</v>
      </c>
    </row>
    <row r="1249" spans="1:1" x14ac:dyDescent="0.15">
      <c r="A1249" s="16" t="e">
        <f t="shared" ref="A1249" si="1245">#REF!&amp;","&amp;B1249</f>
        <v>#REF!</v>
      </c>
    </row>
    <row r="1250" spans="1:1" x14ac:dyDescent="0.15">
      <c r="A1250" s="16" t="e">
        <f t="shared" ref="A1250" si="1246">#REF!&amp;","&amp;B1250</f>
        <v>#REF!</v>
      </c>
    </row>
    <row r="1251" spans="1:1" x14ac:dyDescent="0.15">
      <c r="A1251" s="16" t="e">
        <f t="shared" ref="A1251" si="1247">#REF!&amp;","&amp;B1251</f>
        <v>#REF!</v>
      </c>
    </row>
    <row r="1252" spans="1:1" x14ac:dyDescent="0.15">
      <c r="A1252" s="16" t="e">
        <f t="shared" ref="A1252" si="1248">#REF!&amp;","&amp;B1252</f>
        <v>#REF!</v>
      </c>
    </row>
    <row r="1253" spans="1:1" x14ac:dyDescent="0.15">
      <c r="A1253" s="16" t="e">
        <f t="shared" ref="A1253" si="1249">#REF!&amp;","&amp;B1253</f>
        <v>#REF!</v>
      </c>
    </row>
    <row r="1254" spans="1:1" x14ac:dyDescent="0.15">
      <c r="A1254" s="16" t="e">
        <f t="shared" ref="A1254" si="1250">#REF!&amp;","&amp;B1254</f>
        <v>#REF!</v>
      </c>
    </row>
    <row r="1255" spans="1:1" x14ac:dyDescent="0.15">
      <c r="A1255" s="16" t="e">
        <f t="shared" ref="A1255" si="1251">#REF!&amp;","&amp;B1255</f>
        <v>#REF!</v>
      </c>
    </row>
    <row r="1256" spans="1:1" x14ac:dyDescent="0.15">
      <c r="A1256" s="16" t="e">
        <f t="shared" ref="A1256" si="1252">#REF!&amp;","&amp;B1256</f>
        <v>#REF!</v>
      </c>
    </row>
    <row r="1257" spans="1:1" x14ac:dyDescent="0.15">
      <c r="A1257" s="16" t="e">
        <f t="shared" ref="A1257" si="1253">#REF!&amp;","&amp;B1257</f>
        <v>#REF!</v>
      </c>
    </row>
    <row r="1258" spans="1:1" x14ac:dyDescent="0.15">
      <c r="A1258" s="16" t="e">
        <f t="shared" ref="A1258" si="1254">#REF!&amp;","&amp;B1258</f>
        <v>#REF!</v>
      </c>
    </row>
    <row r="1259" spans="1:1" x14ac:dyDescent="0.15">
      <c r="A1259" s="16" t="e">
        <f t="shared" ref="A1259" si="1255">#REF!&amp;","&amp;B1259</f>
        <v>#REF!</v>
      </c>
    </row>
    <row r="1260" spans="1:1" x14ac:dyDescent="0.15">
      <c r="A1260" s="16" t="e">
        <f t="shared" ref="A1260" si="1256">#REF!&amp;","&amp;B1260</f>
        <v>#REF!</v>
      </c>
    </row>
    <row r="1261" spans="1:1" x14ac:dyDescent="0.15">
      <c r="A1261" s="16" t="e">
        <f t="shared" ref="A1261" si="1257">#REF!&amp;","&amp;B1261</f>
        <v>#REF!</v>
      </c>
    </row>
    <row r="1262" spans="1:1" x14ac:dyDescent="0.15">
      <c r="A1262" s="16" t="e">
        <f t="shared" ref="A1262" si="1258">#REF!&amp;","&amp;B1262</f>
        <v>#REF!</v>
      </c>
    </row>
    <row r="1263" spans="1:1" x14ac:dyDescent="0.15">
      <c r="A1263" s="16" t="e">
        <f t="shared" ref="A1263" si="1259">#REF!&amp;","&amp;B1263</f>
        <v>#REF!</v>
      </c>
    </row>
    <row r="1264" spans="1:1" x14ac:dyDescent="0.15">
      <c r="A1264" s="16" t="e">
        <f t="shared" ref="A1264" si="1260">#REF!&amp;","&amp;B1264</f>
        <v>#REF!</v>
      </c>
    </row>
    <row r="1265" spans="1:1" x14ac:dyDescent="0.15">
      <c r="A1265" s="16" t="e">
        <f t="shared" ref="A1265" si="1261">#REF!&amp;","&amp;B1265</f>
        <v>#REF!</v>
      </c>
    </row>
    <row r="1266" spans="1:1" x14ac:dyDescent="0.15">
      <c r="A1266" s="16" t="e">
        <f t="shared" ref="A1266" si="1262">#REF!&amp;","&amp;B1266</f>
        <v>#REF!</v>
      </c>
    </row>
    <row r="1267" spans="1:1" x14ac:dyDescent="0.15">
      <c r="A1267" s="16" t="e">
        <f t="shared" ref="A1267" si="1263">#REF!&amp;","&amp;B1267</f>
        <v>#REF!</v>
      </c>
    </row>
    <row r="1268" spans="1:1" x14ac:dyDescent="0.15">
      <c r="A1268" s="16" t="e">
        <f t="shared" ref="A1268" si="1264">#REF!&amp;","&amp;B1268</f>
        <v>#REF!</v>
      </c>
    </row>
    <row r="1269" spans="1:1" x14ac:dyDescent="0.15">
      <c r="A1269" s="16" t="e">
        <f t="shared" ref="A1269" si="1265">#REF!&amp;","&amp;B1269</f>
        <v>#REF!</v>
      </c>
    </row>
    <row r="1270" spans="1:1" x14ac:dyDescent="0.15">
      <c r="A1270" s="16" t="e">
        <f t="shared" ref="A1270" si="1266">#REF!&amp;","&amp;B1270</f>
        <v>#REF!</v>
      </c>
    </row>
    <row r="1271" spans="1:1" x14ac:dyDescent="0.15">
      <c r="A1271" s="16" t="e">
        <f t="shared" ref="A1271" si="1267">#REF!&amp;","&amp;B1271</f>
        <v>#REF!</v>
      </c>
    </row>
    <row r="1272" spans="1:1" x14ac:dyDescent="0.15">
      <c r="A1272" s="16" t="e">
        <f t="shared" ref="A1272" si="1268">#REF!&amp;","&amp;B1272</f>
        <v>#REF!</v>
      </c>
    </row>
    <row r="1273" spans="1:1" x14ac:dyDescent="0.15">
      <c r="A1273" s="16" t="e">
        <f t="shared" ref="A1273" si="1269">#REF!&amp;","&amp;B1273</f>
        <v>#REF!</v>
      </c>
    </row>
    <row r="1274" spans="1:1" x14ac:dyDescent="0.15">
      <c r="A1274" s="16" t="e">
        <f t="shared" ref="A1274" si="1270">#REF!&amp;","&amp;B1274</f>
        <v>#REF!</v>
      </c>
    </row>
    <row r="1275" spans="1:1" x14ac:dyDescent="0.15">
      <c r="A1275" s="16" t="e">
        <f t="shared" ref="A1275" si="1271">#REF!&amp;","&amp;B1275</f>
        <v>#REF!</v>
      </c>
    </row>
    <row r="1276" spans="1:1" x14ac:dyDescent="0.15">
      <c r="A1276" s="16" t="e">
        <f t="shared" ref="A1276" si="1272">#REF!&amp;","&amp;B1276</f>
        <v>#REF!</v>
      </c>
    </row>
    <row r="1277" spans="1:1" x14ac:dyDescent="0.15">
      <c r="A1277" s="16" t="e">
        <f t="shared" ref="A1277" si="1273">#REF!&amp;","&amp;B1277</f>
        <v>#REF!</v>
      </c>
    </row>
    <row r="1278" spans="1:1" x14ac:dyDescent="0.15">
      <c r="A1278" s="16" t="e">
        <f t="shared" ref="A1278" si="1274">#REF!&amp;","&amp;B1278</f>
        <v>#REF!</v>
      </c>
    </row>
    <row r="1279" spans="1:1" x14ac:dyDescent="0.15">
      <c r="A1279" s="16" t="e">
        <f t="shared" ref="A1279" si="1275">#REF!&amp;","&amp;B1279</f>
        <v>#REF!</v>
      </c>
    </row>
    <row r="1280" spans="1:1" x14ac:dyDescent="0.15">
      <c r="A1280" s="16" t="e">
        <f t="shared" ref="A1280" si="1276">#REF!&amp;","&amp;B1280</f>
        <v>#REF!</v>
      </c>
    </row>
    <row r="1281" spans="1:1" x14ac:dyDescent="0.15">
      <c r="A1281" s="16" t="e">
        <f t="shared" ref="A1281" si="1277">#REF!&amp;","&amp;B1281</f>
        <v>#REF!</v>
      </c>
    </row>
    <row r="1282" spans="1:1" x14ac:dyDescent="0.15">
      <c r="A1282" s="16" t="e">
        <f t="shared" ref="A1282" si="1278">#REF!&amp;","&amp;B1282</f>
        <v>#REF!</v>
      </c>
    </row>
    <row r="1283" spans="1:1" x14ac:dyDescent="0.15">
      <c r="A1283" s="16" t="e">
        <f t="shared" ref="A1283" si="1279">#REF!&amp;","&amp;B1283</f>
        <v>#REF!</v>
      </c>
    </row>
    <row r="1284" spans="1:1" x14ac:dyDescent="0.15">
      <c r="A1284" s="16" t="e">
        <f t="shared" ref="A1284" si="1280">#REF!&amp;","&amp;B1284</f>
        <v>#REF!</v>
      </c>
    </row>
    <row r="1285" spans="1:1" x14ac:dyDescent="0.15">
      <c r="A1285" s="16" t="e">
        <f t="shared" ref="A1285" si="1281">#REF!&amp;","&amp;B1285</f>
        <v>#REF!</v>
      </c>
    </row>
    <row r="1286" spans="1:1" x14ac:dyDescent="0.15">
      <c r="A1286" s="16" t="e">
        <f t="shared" ref="A1286" si="1282">#REF!&amp;","&amp;B1286</f>
        <v>#REF!</v>
      </c>
    </row>
    <row r="1287" spans="1:1" x14ac:dyDescent="0.15">
      <c r="A1287" s="16" t="e">
        <f t="shared" ref="A1287" si="1283">#REF!&amp;","&amp;B1287</f>
        <v>#REF!</v>
      </c>
    </row>
    <row r="1288" spans="1:1" x14ac:dyDescent="0.15">
      <c r="A1288" s="16" t="e">
        <f t="shared" ref="A1288" si="1284">#REF!&amp;","&amp;B1288</f>
        <v>#REF!</v>
      </c>
    </row>
    <row r="1289" spans="1:1" x14ac:dyDescent="0.15">
      <c r="A1289" s="16" t="e">
        <f t="shared" ref="A1289" si="1285">#REF!&amp;","&amp;B1289</f>
        <v>#REF!</v>
      </c>
    </row>
    <row r="1290" spans="1:1" x14ac:dyDescent="0.15">
      <c r="A1290" s="16" t="e">
        <f t="shared" ref="A1290" si="1286">#REF!&amp;","&amp;B1290</f>
        <v>#REF!</v>
      </c>
    </row>
    <row r="1291" spans="1:1" x14ac:dyDescent="0.15">
      <c r="A1291" s="16" t="e">
        <f t="shared" ref="A1291" si="1287">#REF!&amp;","&amp;B1291</f>
        <v>#REF!</v>
      </c>
    </row>
    <row r="1292" spans="1:1" x14ac:dyDescent="0.15">
      <c r="A1292" s="16" t="e">
        <f t="shared" ref="A1292" si="1288">#REF!&amp;","&amp;B1292</f>
        <v>#REF!</v>
      </c>
    </row>
    <row r="1293" spans="1:1" x14ac:dyDescent="0.15">
      <c r="A1293" s="16" t="e">
        <f t="shared" ref="A1293" si="1289">#REF!&amp;","&amp;B1293</f>
        <v>#REF!</v>
      </c>
    </row>
    <row r="1294" spans="1:1" x14ac:dyDescent="0.15">
      <c r="A1294" s="16" t="e">
        <f t="shared" ref="A1294" si="1290">#REF!&amp;","&amp;B1294</f>
        <v>#REF!</v>
      </c>
    </row>
    <row r="1295" spans="1:1" x14ac:dyDescent="0.15">
      <c r="A1295" s="16" t="e">
        <f t="shared" ref="A1295" si="1291">#REF!&amp;","&amp;B1295</f>
        <v>#REF!</v>
      </c>
    </row>
    <row r="1296" spans="1:1" x14ac:dyDescent="0.15">
      <c r="A1296" s="16" t="e">
        <f t="shared" ref="A1296" si="1292">#REF!&amp;","&amp;B1296</f>
        <v>#REF!</v>
      </c>
    </row>
    <row r="1297" spans="1:1" x14ac:dyDescent="0.15">
      <c r="A1297" s="16" t="e">
        <f t="shared" ref="A1297" si="1293">#REF!&amp;","&amp;B1297</f>
        <v>#REF!</v>
      </c>
    </row>
    <row r="1298" spans="1:1" x14ac:dyDescent="0.15">
      <c r="A1298" s="16" t="e">
        <f t="shared" ref="A1298" si="1294">#REF!&amp;","&amp;B1298</f>
        <v>#REF!</v>
      </c>
    </row>
    <row r="1299" spans="1:1" x14ac:dyDescent="0.15">
      <c r="A1299" s="16" t="e">
        <f t="shared" ref="A1299" si="1295">#REF!&amp;","&amp;B1299</f>
        <v>#REF!</v>
      </c>
    </row>
    <row r="1300" spans="1:1" x14ac:dyDescent="0.15">
      <c r="A1300" s="16" t="e">
        <f t="shared" ref="A1300" si="1296">#REF!&amp;","&amp;B1300</f>
        <v>#REF!</v>
      </c>
    </row>
    <row r="1301" spans="1:1" x14ac:dyDescent="0.15">
      <c r="A1301" s="16" t="e">
        <f t="shared" ref="A1301" si="1297">#REF!&amp;","&amp;B1301</f>
        <v>#REF!</v>
      </c>
    </row>
    <row r="1302" spans="1:1" x14ac:dyDescent="0.15">
      <c r="A1302" s="16" t="e">
        <f t="shared" ref="A1302" si="1298">#REF!&amp;","&amp;B1302</f>
        <v>#REF!</v>
      </c>
    </row>
    <row r="1303" spans="1:1" x14ac:dyDescent="0.15">
      <c r="A1303" s="16" t="e">
        <f t="shared" ref="A1303" si="1299">#REF!&amp;","&amp;B1303</f>
        <v>#REF!</v>
      </c>
    </row>
    <row r="1304" spans="1:1" x14ac:dyDescent="0.15">
      <c r="A1304" s="16" t="e">
        <f t="shared" ref="A1304" si="1300">#REF!&amp;","&amp;B1304</f>
        <v>#REF!</v>
      </c>
    </row>
    <row r="1305" spans="1:1" x14ac:dyDescent="0.15">
      <c r="A1305" s="16" t="e">
        <f t="shared" ref="A1305" si="1301">#REF!&amp;","&amp;B1305</f>
        <v>#REF!</v>
      </c>
    </row>
    <row r="1306" spans="1:1" x14ac:dyDescent="0.15">
      <c r="A1306" s="16" t="e">
        <f t="shared" ref="A1306" si="1302">#REF!&amp;","&amp;B1306</f>
        <v>#REF!</v>
      </c>
    </row>
    <row r="1307" spans="1:1" x14ac:dyDescent="0.15">
      <c r="A1307" s="16" t="e">
        <f t="shared" ref="A1307" si="1303">#REF!&amp;","&amp;B1307</f>
        <v>#REF!</v>
      </c>
    </row>
    <row r="1308" spans="1:1" x14ac:dyDescent="0.15">
      <c r="A1308" s="16" t="e">
        <f t="shared" ref="A1308" si="1304">#REF!&amp;","&amp;B1308</f>
        <v>#REF!</v>
      </c>
    </row>
    <row r="1309" spans="1:1" x14ac:dyDescent="0.15">
      <c r="A1309" s="16" t="e">
        <f t="shared" ref="A1309" si="1305">#REF!&amp;","&amp;B1309</f>
        <v>#REF!</v>
      </c>
    </row>
    <row r="1310" spans="1:1" x14ac:dyDescent="0.15">
      <c r="A1310" s="16" t="e">
        <f t="shared" ref="A1310" si="1306">#REF!&amp;","&amp;B1310</f>
        <v>#REF!</v>
      </c>
    </row>
    <row r="1311" spans="1:1" x14ac:dyDescent="0.15">
      <c r="A1311" s="16" t="e">
        <f t="shared" ref="A1311" si="1307">#REF!&amp;","&amp;B1311</f>
        <v>#REF!</v>
      </c>
    </row>
    <row r="1312" spans="1:1" x14ac:dyDescent="0.15">
      <c r="A1312" s="16" t="e">
        <f t="shared" ref="A1312" si="1308">#REF!&amp;","&amp;B1312</f>
        <v>#REF!</v>
      </c>
    </row>
    <row r="1313" spans="1:1" x14ac:dyDescent="0.15">
      <c r="A1313" s="16" t="e">
        <f t="shared" ref="A1313" si="1309">#REF!&amp;","&amp;B1313</f>
        <v>#REF!</v>
      </c>
    </row>
    <row r="1314" spans="1:1" x14ac:dyDescent="0.15">
      <c r="A1314" s="16" t="e">
        <f t="shared" ref="A1314" si="1310">#REF!&amp;","&amp;B1314</f>
        <v>#REF!</v>
      </c>
    </row>
    <row r="1315" spans="1:1" x14ac:dyDescent="0.15">
      <c r="A1315" s="16" t="e">
        <f t="shared" ref="A1315" si="1311">#REF!&amp;","&amp;B1315</f>
        <v>#REF!</v>
      </c>
    </row>
    <row r="1316" spans="1:1" x14ac:dyDescent="0.15">
      <c r="A1316" s="16" t="e">
        <f t="shared" ref="A1316" si="1312">#REF!&amp;","&amp;B1316</f>
        <v>#REF!</v>
      </c>
    </row>
    <row r="1317" spans="1:1" x14ac:dyDescent="0.15">
      <c r="A1317" s="16" t="e">
        <f t="shared" ref="A1317" si="1313">#REF!&amp;","&amp;B1317</f>
        <v>#REF!</v>
      </c>
    </row>
    <row r="1318" spans="1:1" x14ac:dyDescent="0.15">
      <c r="A1318" s="16" t="e">
        <f t="shared" ref="A1318" si="1314">#REF!&amp;","&amp;B1318</f>
        <v>#REF!</v>
      </c>
    </row>
    <row r="1319" spans="1:1" x14ac:dyDescent="0.15">
      <c r="A1319" s="16" t="e">
        <f t="shared" ref="A1319" si="1315">#REF!&amp;","&amp;B1319</f>
        <v>#REF!</v>
      </c>
    </row>
    <row r="1320" spans="1:1" x14ac:dyDescent="0.15">
      <c r="A1320" s="16" t="e">
        <f t="shared" ref="A1320" si="1316">#REF!&amp;","&amp;B1320</f>
        <v>#REF!</v>
      </c>
    </row>
    <row r="1321" spans="1:1" x14ac:dyDescent="0.15">
      <c r="A1321" s="16" t="e">
        <f t="shared" ref="A1321" si="1317">#REF!&amp;","&amp;B1321</f>
        <v>#REF!</v>
      </c>
    </row>
    <row r="1322" spans="1:1" x14ac:dyDescent="0.15">
      <c r="A1322" s="16" t="e">
        <f t="shared" ref="A1322" si="1318">#REF!&amp;","&amp;B1322</f>
        <v>#REF!</v>
      </c>
    </row>
    <row r="1323" spans="1:1" x14ac:dyDescent="0.15">
      <c r="A1323" s="16" t="e">
        <f t="shared" ref="A1323" si="1319">#REF!&amp;","&amp;B1323</f>
        <v>#REF!</v>
      </c>
    </row>
    <row r="1324" spans="1:1" x14ac:dyDescent="0.15">
      <c r="A1324" s="16" t="e">
        <f t="shared" ref="A1324" si="1320">#REF!&amp;","&amp;B1324</f>
        <v>#REF!</v>
      </c>
    </row>
    <row r="1325" spans="1:1" x14ac:dyDescent="0.15">
      <c r="A1325" s="16" t="e">
        <f t="shared" ref="A1325" si="1321">#REF!&amp;","&amp;B1325</f>
        <v>#REF!</v>
      </c>
    </row>
    <row r="1326" spans="1:1" x14ac:dyDescent="0.15">
      <c r="A1326" s="16" t="e">
        <f t="shared" ref="A1326" si="1322">#REF!&amp;","&amp;B1326</f>
        <v>#REF!</v>
      </c>
    </row>
    <row r="1327" spans="1:1" x14ac:dyDescent="0.15">
      <c r="A1327" s="16" t="e">
        <f t="shared" ref="A1327" si="1323">#REF!&amp;","&amp;B1327</f>
        <v>#REF!</v>
      </c>
    </row>
    <row r="1328" spans="1:1" x14ac:dyDescent="0.15">
      <c r="A1328" s="16" t="e">
        <f t="shared" ref="A1328" si="1324">#REF!&amp;","&amp;B1328</f>
        <v>#REF!</v>
      </c>
    </row>
    <row r="1329" spans="1:1" x14ac:dyDescent="0.15">
      <c r="A1329" s="16" t="e">
        <f t="shared" ref="A1329" si="1325">#REF!&amp;","&amp;B1329</f>
        <v>#REF!</v>
      </c>
    </row>
    <row r="1330" spans="1:1" x14ac:dyDescent="0.15">
      <c r="A1330" s="16" t="e">
        <f t="shared" ref="A1330" si="1326">#REF!&amp;","&amp;B1330</f>
        <v>#REF!</v>
      </c>
    </row>
    <row r="1331" spans="1:1" x14ac:dyDescent="0.15">
      <c r="A1331" s="16" t="e">
        <f t="shared" ref="A1331" si="1327">#REF!&amp;","&amp;B1331</f>
        <v>#REF!</v>
      </c>
    </row>
    <row r="1332" spans="1:1" x14ac:dyDescent="0.15">
      <c r="A1332" s="16" t="e">
        <f t="shared" ref="A1332" si="1328">#REF!&amp;","&amp;B1332</f>
        <v>#REF!</v>
      </c>
    </row>
    <row r="1333" spans="1:1" x14ac:dyDescent="0.15">
      <c r="A1333" s="16" t="e">
        <f t="shared" ref="A1333" si="1329">#REF!&amp;","&amp;B1333</f>
        <v>#REF!</v>
      </c>
    </row>
    <row r="1334" spans="1:1" x14ac:dyDescent="0.15">
      <c r="A1334" s="16" t="e">
        <f t="shared" ref="A1334" si="1330">#REF!&amp;","&amp;B1334</f>
        <v>#REF!</v>
      </c>
    </row>
    <row r="1335" spans="1:1" x14ac:dyDescent="0.15">
      <c r="A1335" s="16" t="e">
        <f t="shared" ref="A1335" si="1331">#REF!&amp;","&amp;B1335</f>
        <v>#REF!</v>
      </c>
    </row>
    <row r="1336" spans="1:1" x14ac:dyDescent="0.15">
      <c r="A1336" s="16" t="e">
        <f t="shared" ref="A1336" si="1332">#REF!&amp;","&amp;B1336</f>
        <v>#REF!</v>
      </c>
    </row>
    <row r="1337" spans="1:1" x14ac:dyDescent="0.15">
      <c r="A1337" s="16" t="e">
        <f t="shared" ref="A1337" si="1333">#REF!&amp;","&amp;B1337</f>
        <v>#REF!</v>
      </c>
    </row>
    <row r="1338" spans="1:1" x14ac:dyDescent="0.15">
      <c r="A1338" s="16" t="e">
        <f t="shared" ref="A1338" si="1334">#REF!&amp;","&amp;B1338</f>
        <v>#REF!</v>
      </c>
    </row>
    <row r="1339" spans="1:1" x14ac:dyDescent="0.15">
      <c r="A1339" s="16" t="e">
        <f t="shared" ref="A1339" si="1335">#REF!&amp;","&amp;B1339</f>
        <v>#REF!</v>
      </c>
    </row>
    <row r="1340" spans="1:1" x14ac:dyDescent="0.15">
      <c r="A1340" s="16" t="e">
        <f t="shared" ref="A1340" si="1336">#REF!&amp;","&amp;B1340</f>
        <v>#REF!</v>
      </c>
    </row>
    <row r="1341" spans="1:1" x14ac:dyDescent="0.15">
      <c r="A1341" s="16" t="e">
        <f t="shared" ref="A1341" si="1337">#REF!&amp;","&amp;B1341</f>
        <v>#REF!</v>
      </c>
    </row>
    <row r="1342" spans="1:1" x14ac:dyDescent="0.15">
      <c r="A1342" s="16" t="e">
        <f t="shared" ref="A1342" si="1338">#REF!&amp;","&amp;B1342</f>
        <v>#REF!</v>
      </c>
    </row>
    <row r="1343" spans="1:1" x14ac:dyDescent="0.15">
      <c r="A1343" s="16" t="e">
        <f t="shared" ref="A1343" si="1339">#REF!&amp;","&amp;B1343</f>
        <v>#REF!</v>
      </c>
    </row>
    <row r="1344" spans="1:1" x14ac:dyDescent="0.15">
      <c r="A1344" s="16" t="e">
        <f t="shared" ref="A1344" si="1340">#REF!&amp;","&amp;B1344</f>
        <v>#REF!</v>
      </c>
    </row>
    <row r="1345" spans="1:1" x14ac:dyDescent="0.15">
      <c r="A1345" s="16" t="e">
        <f t="shared" ref="A1345" si="1341">#REF!&amp;","&amp;B1345</f>
        <v>#REF!</v>
      </c>
    </row>
    <row r="1346" spans="1:1" x14ac:dyDescent="0.15">
      <c r="A1346" s="16" t="e">
        <f t="shared" ref="A1346" si="1342">#REF!&amp;","&amp;B1346</f>
        <v>#REF!</v>
      </c>
    </row>
    <row r="1347" spans="1:1" x14ac:dyDescent="0.15">
      <c r="A1347" s="16" t="e">
        <f t="shared" ref="A1347" si="1343">#REF!&amp;","&amp;B1347</f>
        <v>#REF!</v>
      </c>
    </row>
    <row r="1348" spans="1:1" x14ac:dyDescent="0.15">
      <c r="A1348" s="16" t="e">
        <f t="shared" ref="A1348" si="1344">#REF!&amp;","&amp;B1348</f>
        <v>#REF!</v>
      </c>
    </row>
    <row r="1349" spans="1:1" x14ac:dyDescent="0.15">
      <c r="A1349" s="16" t="e">
        <f t="shared" ref="A1349" si="1345">#REF!&amp;","&amp;B1349</f>
        <v>#REF!</v>
      </c>
    </row>
    <row r="1350" spans="1:1" x14ac:dyDescent="0.15">
      <c r="A1350" s="16" t="e">
        <f t="shared" ref="A1350" si="1346">#REF!&amp;","&amp;B1350</f>
        <v>#REF!</v>
      </c>
    </row>
    <row r="1351" spans="1:1" x14ac:dyDescent="0.15">
      <c r="A1351" s="16" t="e">
        <f t="shared" ref="A1351" si="1347">#REF!&amp;","&amp;B1351</f>
        <v>#REF!</v>
      </c>
    </row>
    <row r="1352" spans="1:1" x14ac:dyDescent="0.15">
      <c r="A1352" s="16" t="e">
        <f t="shared" ref="A1352" si="1348">#REF!&amp;","&amp;B1352</f>
        <v>#REF!</v>
      </c>
    </row>
    <row r="1353" spans="1:1" x14ac:dyDescent="0.15">
      <c r="A1353" s="16" t="e">
        <f t="shared" ref="A1353" si="1349">#REF!&amp;","&amp;B1353</f>
        <v>#REF!</v>
      </c>
    </row>
    <row r="1354" spans="1:1" x14ac:dyDescent="0.15">
      <c r="A1354" s="16" t="e">
        <f t="shared" ref="A1354" si="1350">#REF!&amp;","&amp;B1354</f>
        <v>#REF!</v>
      </c>
    </row>
    <row r="1355" spans="1:1" x14ac:dyDescent="0.15">
      <c r="A1355" s="16" t="e">
        <f t="shared" ref="A1355" si="1351">#REF!&amp;","&amp;B1355</f>
        <v>#REF!</v>
      </c>
    </row>
    <row r="1356" spans="1:1" x14ac:dyDescent="0.15">
      <c r="A1356" s="16" t="e">
        <f t="shared" ref="A1356" si="1352">#REF!&amp;","&amp;B1356</f>
        <v>#REF!</v>
      </c>
    </row>
    <row r="1357" spans="1:1" x14ac:dyDescent="0.15">
      <c r="A1357" s="16" t="e">
        <f t="shared" ref="A1357" si="1353">#REF!&amp;","&amp;B1357</f>
        <v>#REF!</v>
      </c>
    </row>
    <row r="1358" spans="1:1" x14ac:dyDescent="0.15">
      <c r="A1358" s="16" t="e">
        <f t="shared" ref="A1358" si="1354">#REF!&amp;","&amp;B1358</f>
        <v>#REF!</v>
      </c>
    </row>
    <row r="1359" spans="1:1" x14ac:dyDescent="0.15">
      <c r="A1359" s="16" t="e">
        <f t="shared" ref="A1359" si="1355">#REF!&amp;","&amp;B1359</f>
        <v>#REF!</v>
      </c>
    </row>
    <row r="1360" spans="1:1" x14ac:dyDescent="0.15">
      <c r="A1360" s="16" t="e">
        <f t="shared" ref="A1360" si="1356">#REF!&amp;","&amp;B1360</f>
        <v>#REF!</v>
      </c>
    </row>
    <row r="1361" spans="1:1" x14ac:dyDescent="0.15">
      <c r="A1361" s="16" t="e">
        <f t="shared" ref="A1361" si="1357">#REF!&amp;","&amp;B1361</f>
        <v>#REF!</v>
      </c>
    </row>
    <row r="1362" spans="1:1" x14ac:dyDescent="0.15">
      <c r="A1362" s="16" t="e">
        <f t="shared" ref="A1362" si="1358">#REF!&amp;","&amp;B1362</f>
        <v>#REF!</v>
      </c>
    </row>
    <row r="1363" spans="1:1" x14ac:dyDescent="0.15">
      <c r="A1363" s="16" t="e">
        <f t="shared" ref="A1363" si="1359">#REF!&amp;","&amp;B1363</f>
        <v>#REF!</v>
      </c>
    </row>
    <row r="1364" spans="1:1" x14ac:dyDescent="0.15">
      <c r="A1364" s="16" t="e">
        <f t="shared" ref="A1364" si="1360">#REF!&amp;","&amp;B1364</f>
        <v>#REF!</v>
      </c>
    </row>
    <row r="1365" spans="1:1" x14ac:dyDescent="0.15">
      <c r="A1365" s="16" t="e">
        <f t="shared" ref="A1365" si="1361">#REF!&amp;","&amp;B1365</f>
        <v>#REF!</v>
      </c>
    </row>
    <row r="1366" spans="1:1" x14ac:dyDescent="0.15">
      <c r="A1366" s="16" t="e">
        <f t="shared" ref="A1366" si="1362">#REF!&amp;","&amp;B1366</f>
        <v>#REF!</v>
      </c>
    </row>
    <row r="1367" spans="1:1" x14ac:dyDescent="0.15">
      <c r="A1367" s="16" t="e">
        <f t="shared" ref="A1367" si="1363">#REF!&amp;","&amp;B1367</f>
        <v>#REF!</v>
      </c>
    </row>
    <row r="1368" spans="1:1" x14ac:dyDescent="0.15">
      <c r="A1368" s="16" t="e">
        <f t="shared" ref="A1368" si="1364">#REF!&amp;","&amp;B1368</f>
        <v>#REF!</v>
      </c>
    </row>
    <row r="1369" spans="1:1" x14ac:dyDescent="0.15">
      <c r="A1369" s="16" t="e">
        <f t="shared" ref="A1369" si="1365">#REF!&amp;","&amp;B1369</f>
        <v>#REF!</v>
      </c>
    </row>
    <row r="1370" spans="1:1" x14ac:dyDescent="0.15">
      <c r="A1370" s="16" t="e">
        <f t="shared" ref="A1370" si="1366">#REF!&amp;","&amp;B1370</f>
        <v>#REF!</v>
      </c>
    </row>
    <row r="1371" spans="1:1" x14ac:dyDescent="0.15">
      <c r="A1371" s="16" t="e">
        <f t="shared" ref="A1371" si="1367">#REF!&amp;","&amp;B1371</f>
        <v>#REF!</v>
      </c>
    </row>
    <row r="1372" spans="1:1" x14ac:dyDescent="0.15">
      <c r="A1372" s="16" t="e">
        <f t="shared" ref="A1372" si="1368">#REF!&amp;","&amp;B1372</f>
        <v>#REF!</v>
      </c>
    </row>
    <row r="1373" spans="1:1" x14ac:dyDescent="0.15">
      <c r="A1373" s="16" t="e">
        <f t="shared" ref="A1373" si="1369">#REF!&amp;","&amp;B1373</f>
        <v>#REF!</v>
      </c>
    </row>
    <row r="1374" spans="1:1" x14ac:dyDescent="0.15">
      <c r="A1374" s="16" t="e">
        <f t="shared" ref="A1374" si="1370">#REF!&amp;","&amp;B1374</f>
        <v>#REF!</v>
      </c>
    </row>
    <row r="1375" spans="1:1" x14ac:dyDescent="0.15">
      <c r="A1375" s="16" t="e">
        <f t="shared" ref="A1375" si="1371">#REF!&amp;","&amp;B1375</f>
        <v>#REF!</v>
      </c>
    </row>
    <row r="1376" spans="1:1" x14ac:dyDescent="0.15">
      <c r="A1376" s="16" t="e">
        <f t="shared" ref="A1376" si="1372">#REF!&amp;","&amp;B1376</f>
        <v>#REF!</v>
      </c>
    </row>
    <row r="1377" spans="1:1" x14ac:dyDescent="0.15">
      <c r="A1377" s="16" t="e">
        <f t="shared" ref="A1377" si="1373">#REF!&amp;","&amp;B1377</f>
        <v>#REF!</v>
      </c>
    </row>
    <row r="1378" spans="1:1" x14ac:dyDescent="0.15">
      <c r="A1378" s="16" t="e">
        <f t="shared" ref="A1378" si="1374">#REF!&amp;","&amp;B1378</f>
        <v>#REF!</v>
      </c>
    </row>
    <row r="1379" spans="1:1" x14ac:dyDescent="0.15">
      <c r="A1379" s="16" t="e">
        <f t="shared" ref="A1379" si="1375">#REF!&amp;","&amp;B1379</f>
        <v>#REF!</v>
      </c>
    </row>
    <row r="1380" spans="1:1" x14ac:dyDescent="0.15">
      <c r="A1380" s="16" t="e">
        <f t="shared" ref="A1380" si="1376">#REF!&amp;","&amp;B1380</f>
        <v>#REF!</v>
      </c>
    </row>
    <row r="1381" spans="1:1" x14ac:dyDescent="0.15">
      <c r="A1381" s="16" t="e">
        <f t="shared" ref="A1381" si="1377">#REF!&amp;","&amp;B1381</f>
        <v>#REF!</v>
      </c>
    </row>
    <row r="1382" spans="1:1" x14ac:dyDescent="0.15">
      <c r="A1382" s="16" t="e">
        <f t="shared" ref="A1382" si="1378">#REF!&amp;","&amp;B1382</f>
        <v>#REF!</v>
      </c>
    </row>
    <row r="1383" spans="1:1" x14ac:dyDescent="0.15">
      <c r="A1383" s="16" t="e">
        <f t="shared" ref="A1383" si="1379">#REF!&amp;","&amp;B1383</f>
        <v>#REF!</v>
      </c>
    </row>
    <row r="1384" spans="1:1" x14ac:dyDescent="0.15">
      <c r="A1384" s="16" t="e">
        <f t="shared" ref="A1384" si="1380">#REF!&amp;","&amp;B1384</f>
        <v>#REF!</v>
      </c>
    </row>
    <row r="1385" spans="1:1" x14ac:dyDescent="0.15">
      <c r="A1385" s="16" t="e">
        <f t="shared" ref="A1385" si="1381">#REF!&amp;","&amp;B1385</f>
        <v>#REF!</v>
      </c>
    </row>
    <row r="1386" spans="1:1" x14ac:dyDescent="0.15">
      <c r="A1386" s="16" t="e">
        <f t="shared" ref="A1386" si="1382">#REF!&amp;","&amp;B1386</f>
        <v>#REF!</v>
      </c>
    </row>
    <row r="1387" spans="1:1" x14ac:dyDescent="0.15">
      <c r="A1387" s="16" t="e">
        <f t="shared" ref="A1387" si="1383">#REF!&amp;","&amp;B1387</f>
        <v>#REF!</v>
      </c>
    </row>
    <row r="1388" spans="1:1" x14ac:dyDescent="0.15">
      <c r="A1388" s="16" t="e">
        <f t="shared" ref="A1388" si="1384">#REF!&amp;","&amp;B1388</f>
        <v>#REF!</v>
      </c>
    </row>
    <row r="1389" spans="1:1" x14ac:dyDescent="0.15">
      <c r="A1389" s="16" t="e">
        <f t="shared" ref="A1389" si="1385">#REF!&amp;","&amp;B1389</f>
        <v>#REF!</v>
      </c>
    </row>
    <row r="1390" spans="1:1" x14ac:dyDescent="0.15">
      <c r="A1390" s="16" t="e">
        <f t="shared" ref="A1390" si="1386">#REF!&amp;","&amp;B1390</f>
        <v>#REF!</v>
      </c>
    </row>
    <row r="1391" spans="1:1" x14ac:dyDescent="0.15">
      <c r="A1391" s="16" t="e">
        <f t="shared" ref="A1391" si="1387">#REF!&amp;","&amp;B1391</f>
        <v>#REF!</v>
      </c>
    </row>
    <row r="1392" spans="1:1" x14ac:dyDescent="0.15">
      <c r="A1392" s="16" t="e">
        <f t="shared" ref="A1392" si="1388">#REF!&amp;","&amp;B1392</f>
        <v>#REF!</v>
      </c>
    </row>
    <row r="1393" spans="1:1" x14ac:dyDescent="0.15">
      <c r="A1393" s="16" t="e">
        <f t="shared" ref="A1393" si="1389">#REF!&amp;","&amp;B1393</f>
        <v>#REF!</v>
      </c>
    </row>
    <row r="1394" spans="1:1" x14ac:dyDescent="0.15">
      <c r="A1394" s="16" t="e">
        <f t="shared" ref="A1394" si="1390">#REF!&amp;","&amp;B1394</f>
        <v>#REF!</v>
      </c>
    </row>
    <row r="1395" spans="1:1" x14ac:dyDescent="0.15">
      <c r="A1395" s="16" t="e">
        <f t="shared" ref="A1395" si="1391">#REF!&amp;","&amp;B1395</f>
        <v>#REF!</v>
      </c>
    </row>
    <row r="1396" spans="1:1" x14ac:dyDescent="0.15">
      <c r="A1396" s="16" t="e">
        <f t="shared" ref="A1396" si="1392">#REF!&amp;","&amp;B1396</f>
        <v>#REF!</v>
      </c>
    </row>
    <row r="1397" spans="1:1" x14ac:dyDescent="0.15">
      <c r="A1397" s="16" t="e">
        <f t="shared" ref="A1397" si="1393">#REF!&amp;","&amp;B1397</f>
        <v>#REF!</v>
      </c>
    </row>
    <row r="1398" spans="1:1" x14ac:dyDescent="0.15">
      <c r="A1398" s="16" t="e">
        <f t="shared" ref="A1398" si="1394">#REF!&amp;","&amp;B1398</f>
        <v>#REF!</v>
      </c>
    </row>
    <row r="1399" spans="1:1" x14ac:dyDescent="0.15">
      <c r="A1399" s="16" t="e">
        <f t="shared" ref="A1399" si="1395">#REF!&amp;","&amp;B1399</f>
        <v>#REF!</v>
      </c>
    </row>
    <row r="1400" spans="1:1" x14ac:dyDescent="0.15">
      <c r="A1400" s="16" t="e">
        <f t="shared" ref="A1400" si="1396">#REF!&amp;","&amp;B1400</f>
        <v>#REF!</v>
      </c>
    </row>
    <row r="1401" spans="1:1" x14ac:dyDescent="0.15">
      <c r="A1401" s="16" t="e">
        <f t="shared" ref="A1401" si="1397">#REF!&amp;","&amp;B1401</f>
        <v>#REF!</v>
      </c>
    </row>
    <row r="1402" spans="1:1" x14ac:dyDescent="0.15">
      <c r="A1402" s="16" t="e">
        <f t="shared" ref="A1402" si="1398">#REF!&amp;","&amp;B1402</f>
        <v>#REF!</v>
      </c>
    </row>
    <row r="1403" spans="1:1" x14ac:dyDescent="0.15">
      <c r="A1403" s="16" t="e">
        <f t="shared" ref="A1403" si="1399">#REF!&amp;","&amp;B1403</f>
        <v>#REF!</v>
      </c>
    </row>
    <row r="1404" spans="1:1" x14ac:dyDescent="0.15">
      <c r="A1404" s="16" t="e">
        <f t="shared" ref="A1404" si="1400">#REF!&amp;","&amp;B1404</f>
        <v>#REF!</v>
      </c>
    </row>
    <row r="1405" spans="1:1" x14ac:dyDescent="0.15">
      <c r="A1405" s="16" t="e">
        <f t="shared" ref="A1405" si="1401">#REF!&amp;","&amp;B1405</f>
        <v>#REF!</v>
      </c>
    </row>
    <row r="1406" spans="1:1" x14ac:dyDescent="0.15">
      <c r="A1406" s="16" t="e">
        <f t="shared" ref="A1406" si="1402">#REF!&amp;","&amp;B1406</f>
        <v>#REF!</v>
      </c>
    </row>
    <row r="1407" spans="1:1" x14ac:dyDescent="0.15">
      <c r="A1407" s="16" t="e">
        <f t="shared" ref="A1407" si="1403">#REF!&amp;","&amp;B1407</f>
        <v>#REF!</v>
      </c>
    </row>
    <row r="1408" spans="1:1" x14ac:dyDescent="0.15">
      <c r="A1408" s="16" t="e">
        <f t="shared" ref="A1408" si="1404">#REF!&amp;","&amp;B1408</f>
        <v>#REF!</v>
      </c>
    </row>
    <row r="1409" spans="1:1" x14ac:dyDescent="0.15">
      <c r="A1409" s="16" t="e">
        <f t="shared" ref="A1409" si="1405">#REF!&amp;","&amp;B1409</f>
        <v>#REF!</v>
      </c>
    </row>
    <row r="1410" spans="1:1" x14ac:dyDescent="0.15">
      <c r="A1410" s="16" t="e">
        <f t="shared" ref="A1410" si="1406">#REF!&amp;","&amp;B1410</f>
        <v>#REF!</v>
      </c>
    </row>
    <row r="1411" spans="1:1" x14ac:dyDescent="0.15">
      <c r="A1411" s="16" t="e">
        <f t="shared" ref="A1411" si="1407">#REF!&amp;","&amp;B1411</f>
        <v>#REF!</v>
      </c>
    </row>
    <row r="1412" spans="1:1" x14ac:dyDescent="0.15">
      <c r="A1412" s="16" t="e">
        <f t="shared" ref="A1412" si="1408">#REF!&amp;","&amp;B1412</f>
        <v>#REF!</v>
      </c>
    </row>
    <row r="1413" spans="1:1" x14ac:dyDescent="0.15">
      <c r="A1413" s="16" t="e">
        <f t="shared" ref="A1413" si="1409">#REF!&amp;","&amp;B1413</f>
        <v>#REF!</v>
      </c>
    </row>
    <row r="1414" spans="1:1" x14ac:dyDescent="0.15">
      <c r="A1414" s="16" t="e">
        <f t="shared" ref="A1414" si="1410">#REF!&amp;","&amp;B1414</f>
        <v>#REF!</v>
      </c>
    </row>
    <row r="1415" spans="1:1" x14ac:dyDescent="0.15">
      <c r="A1415" s="16" t="e">
        <f t="shared" ref="A1415" si="1411">#REF!&amp;","&amp;B1415</f>
        <v>#REF!</v>
      </c>
    </row>
    <row r="1416" spans="1:1" x14ac:dyDescent="0.15">
      <c r="A1416" s="16" t="e">
        <f t="shared" ref="A1416" si="1412">#REF!&amp;","&amp;B1416</f>
        <v>#REF!</v>
      </c>
    </row>
    <row r="1417" spans="1:1" x14ac:dyDescent="0.15">
      <c r="A1417" s="16" t="e">
        <f t="shared" ref="A1417" si="1413">#REF!&amp;","&amp;B1417</f>
        <v>#REF!</v>
      </c>
    </row>
    <row r="1418" spans="1:1" x14ac:dyDescent="0.15">
      <c r="A1418" s="16" t="e">
        <f t="shared" ref="A1418" si="1414">#REF!&amp;","&amp;B1418</f>
        <v>#REF!</v>
      </c>
    </row>
    <row r="1419" spans="1:1" x14ac:dyDescent="0.15">
      <c r="A1419" s="16" t="e">
        <f t="shared" ref="A1419" si="1415">#REF!&amp;","&amp;B1419</f>
        <v>#REF!</v>
      </c>
    </row>
    <row r="1420" spans="1:1" x14ac:dyDescent="0.15">
      <c r="A1420" s="16" t="e">
        <f t="shared" ref="A1420" si="1416">#REF!&amp;","&amp;B1420</f>
        <v>#REF!</v>
      </c>
    </row>
    <row r="1421" spans="1:1" x14ac:dyDescent="0.15">
      <c r="A1421" s="16" t="e">
        <f t="shared" ref="A1421" si="1417">#REF!&amp;","&amp;B1421</f>
        <v>#REF!</v>
      </c>
    </row>
    <row r="1422" spans="1:1" x14ac:dyDescent="0.15">
      <c r="A1422" s="16" t="e">
        <f t="shared" ref="A1422" si="1418">#REF!&amp;","&amp;B1422</f>
        <v>#REF!</v>
      </c>
    </row>
    <row r="1423" spans="1:1" x14ac:dyDescent="0.15">
      <c r="A1423" s="16" t="e">
        <f t="shared" ref="A1423" si="1419">#REF!&amp;","&amp;B1423</f>
        <v>#REF!</v>
      </c>
    </row>
    <row r="1424" spans="1:1" x14ac:dyDescent="0.15">
      <c r="A1424" s="16" t="e">
        <f t="shared" ref="A1424" si="1420">#REF!&amp;","&amp;B1424</f>
        <v>#REF!</v>
      </c>
    </row>
    <row r="1425" spans="1:1" x14ac:dyDescent="0.15">
      <c r="A1425" s="16" t="e">
        <f t="shared" ref="A1425" si="1421">#REF!&amp;","&amp;B1425</f>
        <v>#REF!</v>
      </c>
    </row>
    <row r="1426" spans="1:1" x14ac:dyDescent="0.15">
      <c r="A1426" s="16" t="e">
        <f t="shared" ref="A1426" si="1422">#REF!&amp;","&amp;B1426</f>
        <v>#REF!</v>
      </c>
    </row>
    <row r="1427" spans="1:1" x14ac:dyDescent="0.15">
      <c r="A1427" s="16" t="e">
        <f t="shared" ref="A1427" si="1423">#REF!&amp;","&amp;B1427</f>
        <v>#REF!</v>
      </c>
    </row>
    <row r="1428" spans="1:1" x14ac:dyDescent="0.15">
      <c r="A1428" s="16" t="e">
        <f t="shared" ref="A1428" si="1424">#REF!&amp;","&amp;B1428</f>
        <v>#REF!</v>
      </c>
    </row>
    <row r="1429" spans="1:1" x14ac:dyDescent="0.15">
      <c r="A1429" s="16" t="e">
        <f t="shared" ref="A1429" si="1425">#REF!&amp;","&amp;B1429</f>
        <v>#REF!</v>
      </c>
    </row>
    <row r="1430" spans="1:1" x14ac:dyDescent="0.15">
      <c r="A1430" s="16" t="e">
        <f t="shared" ref="A1430" si="1426">#REF!&amp;","&amp;B1430</f>
        <v>#REF!</v>
      </c>
    </row>
    <row r="1431" spans="1:1" x14ac:dyDescent="0.15">
      <c r="A1431" s="16" t="e">
        <f t="shared" ref="A1431" si="1427">#REF!&amp;","&amp;B1431</f>
        <v>#REF!</v>
      </c>
    </row>
    <row r="1432" spans="1:1" x14ac:dyDescent="0.15">
      <c r="A1432" s="16" t="e">
        <f t="shared" ref="A1432" si="1428">#REF!&amp;","&amp;B1432</f>
        <v>#REF!</v>
      </c>
    </row>
    <row r="1433" spans="1:1" x14ac:dyDescent="0.15">
      <c r="A1433" s="16" t="e">
        <f t="shared" ref="A1433" si="1429">#REF!&amp;","&amp;B1433</f>
        <v>#REF!</v>
      </c>
    </row>
    <row r="1434" spans="1:1" x14ac:dyDescent="0.15">
      <c r="A1434" s="16" t="e">
        <f t="shared" ref="A1434" si="1430">#REF!&amp;","&amp;B1434</f>
        <v>#REF!</v>
      </c>
    </row>
    <row r="1435" spans="1:1" x14ac:dyDescent="0.15">
      <c r="A1435" s="16" t="e">
        <f t="shared" ref="A1435" si="1431">#REF!&amp;","&amp;B1435</f>
        <v>#REF!</v>
      </c>
    </row>
    <row r="1436" spans="1:1" x14ac:dyDescent="0.15">
      <c r="A1436" s="16" t="e">
        <f t="shared" ref="A1436" si="1432">#REF!&amp;","&amp;B1436</f>
        <v>#REF!</v>
      </c>
    </row>
    <row r="1437" spans="1:1" x14ac:dyDescent="0.15">
      <c r="A1437" s="16" t="e">
        <f t="shared" ref="A1437" si="1433">#REF!&amp;","&amp;B1437</f>
        <v>#REF!</v>
      </c>
    </row>
    <row r="1438" spans="1:1" x14ac:dyDescent="0.15">
      <c r="A1438" s="16" t="e">
        <f t="shared" ref="A1438" si="1434">#REF!&amp;","&amp;B1438</f>
        <v>#REF!</v>
      </c>
    </row>
    <row r="1439" spans="1:1" x14ac:dyDescent="0.15">
      <c r="A1439" s="16" t="e">
        <f t="shared" ref="A1439" si="1435">#REF!&amp;","&amp;B1439</f>
        <v>#REF!</v>
      </c>
    </row>
    <row r="1440" spans="1:1" x14ac:dyDescent="0.15">
      <c r="A1440" s="16" t="e">
        <f t="shared" ref="A1440" si="1436">#REF!&amp;","&amp;B1440</f>
        <v>#REF!</v>
      </c>
    </row>
    <row r="1441" spans="1:1" x14ac:dyDescent="0.15">
      <c r="A1441" s="16" t="e">
        <f t="shared" ref="A1441" si="1437">#REF!&amp;","&amp;B1441</f>
        <v>#REF!</v>
      </c>
    </row>
    <row r="1442" spans="1:1" x14ac:dyDescent="0.15">
      <c r="A1442" s="16" t="e">
        <f t="shared" ref="A1442" si="1438">#REF!&amp;","&amp;B1442</f>
        <v>#REF!</v>
      </c>
    </row>
    <row r="1443" spans="1:1" x14ac:dyDescent="0.15">
      <c r="A1443" s="16" t="e">
        <f t="shared" ref="A1443" si="1439">#REF!&amp;","&amp;B1443</f>
        <v>#REF!</v>
      </c>
    </row>
    <row r="1444" spans="1:1" x14ac:dyDescent="0.15">
      <c r="A1444" s="16" t="e">
        <f t="shared" ref="A1444" si="1440">#REF!&amp;","&amp;B1444</f>
        <v>#REF!</v>
      </c>
    </row>
    <row r="1445" spans="1:1" x14ac:dyDescent="0.15">
      <c r="A1445" s="16" t="e">
        <f t="shared" ref="A1445" si="1441">#REF!&amp;","&amp;B1445</f>
        <v>#REF!</v>
      </c>
    </row>
    <row r="1446" spans="1:1" x14ac:dyDescent="0.15">
      <c r="A1446" s="16" t="e">
        <f t="shared" ref="A1446" si="1442">#REF!&amp;","&amp;B1446</f>
        <v>#REF!</v>
      </c>
    </row>
    <row r="1447" spans="1:1" x14ac:dyDescent="0.15">
      <c r="A1447" s="16" t="e">
        <f t="shared" ref="A1447" si="1443">#REF!&amp;","&amp;B1447</f>
        <v>#REF!</v>
      </c>
    </row>
    <row r="1448" spans="1:1" x14ac:dyDescent="0.15">
      <c r="A1448" s="16" t="e">
        <f t="shared" ref="A1448" si="1444">#REF!&amp;","&amp;B1448</f>
        <v>#REF!</v>
      </c>
    </row>
    <row r="1449" spans="1:1" x14ac:dyDescent="0.15">
      <c r="A1449" s="16" t="e">
        <f t="shared" ref="A1449" si="1445">#REF!&amp;","&amp;B1449</f>
        <v>#REF!</v>
      </c>
    </row>
    <row r="1450" spans="1:1" x14ac:dyDescent="0.15">
      <c r="A1450" s="16" t="e">
        <f t="shared" ref="A1450" si="1446">#REF!&amp;","&amp;B1450</f>
        <v>#REF!</v>
      </c>
    </row>
    <row r="1451" spans="1:1" x14ac:dyDescent="0.15">
      <c r="A1451" s="16" t="e">
        <f t="shared" ref="A1451" si="1447">#REF!&amp;","&amp;B1451</f>
        <v>#REF!</v>
      </c>
    </row>
    <row r="1452" spans="1:1" x14ac:dyDescent="0.15">
      <c r="A1452" s="16" t="e">
        <f t="shared" ref="A1452" si="1448">#REF!&amp;","&amp;B1452</f>
        <v>#REF!</v>
      </c>
    </row>
    <row r="1453" spans="1:1" x14ac:dyDescent="0.15">
      <c r="A1453" s="16" t="e">
        <f t="shared" ref="A1453" si="1449">#REF!&amp;","&amp;B1453</f>
        <v>#REF!</v>
      </c>
    </row>
    <row r="1454" spans="1:1" x14ac:dyDescent="0.15">
      <c r="A1454" s="16" t="e">
        <f t="shared" ref="A1454" si="1450">#REF!&amp;","&amp;B1454</f>
        <v>#REF!</v>
      </c>
    </row>
    <row r="1455" spans="1:1" x14ac:dyDescent="0.15">
      <c r="A1455" s="16" t="e">
        <f t="shared" ref="A1455" si="1451">#REF!&amp;","&amp;B1455</f>
        <v>#REF!</v>
      </c>
    </row>
    <row r="1456" spans="1:1" x14ac:dyDescent="0.15">
      <c r="A1456" s="16" t="e">
        <f t="shared" ref="A1456" si="1452">#REF!&amp;","&amp;B1456</f>
        <v>#REF!</v>
      </c>
    </row>
    <row r="1457" spans="1:1" x14ac:dyDescent="0.15">
      <c r="A1457" s="16" t="e">
        <f t="shared" ref="A1457" si="1453">#REF!&amp;","&amp;B1457</f>
        <v>#REF!</v>
      </c>
    </row>
    <row r="1458" spans="1:1" x14ac:dyDescent="0.15">
      <c r="A1458" s="16" t="e">
        <f t="shared" ref="A1458" si="1454">#REF!&amp;","&amp;B1458</f>
        <v>#REF!</v>
      </c>
    </row>
    <row r="1459" spans="1:1" x14ac:dyDescent="0.15">
      <c r="A1459" s="16" t="e">
        <f t="shared" ref="A1459" si="1455">#REF!&amp;","&amp;B1459</f>
        <v>#REF!</v>
      </c>
    </row>
    <row r="1460" spans="1:1" x14ac:dyDescent="0.15">
      <c r="A1460" s="16" t="e">
        <f t="shared" ref="A1460" si="1456">#REF!&amp;","&amp;B1460</f>
        <v>#REF!</v>
      </c>
    </row>
    <row r="1461" spans="1:1" x14ac:dyDescent="0.15">
      <c r="A1461" s="16" t="e">
        <f t="shared" ref="A1461" si="1457">#REF!&amp;","&amp;B1461</f>
        <v>#REF!</v>
      </c>
    </row>
    <row r="1462" spans="1:1" x14ac:dyDescent="0.15">
      <c r="A1462" s="16" t="e">
        <f t="shared" ref="A1462" si="1458">#REF!&amp;","&amp;B1462</f>
        <v>#REF!</v>
      </c>
    </row>
    <row r="1463" spans="1:1" x14ac:dyDescent="0.15">
      <c r="A1463" s="16" t="e">
        <f t="shared" ref="A1463" si="1459">#REF!&amp;","&amp;B1463</f>
        <v>#REF!</v>
      </c>
    </row>
    <row r="1464" spans="1:1" x14ac:dyDescent="0.15">
      <c r="A1464" s="16" t="e">
        <f t="shared" ref="A1464" si="1460">#REF!&amp;","&amp;B1464</f>
        <v>#REF!</v>
      </c>
    </row>
    <row r="1465" spans="1:1" x14ac:dyDescent="0.15">
      <c r="A1465" s="16" t="e">
        <f t="shared" ref="A1465" si="1461">#REF!&amp;","&amp;B1465</f>
        <v>#REF!</v>
      </c>
    </row>
    <row r="1466" spans="1:1" x14ac:dyDescent="0.15">
      <c r="A1466" s="16" t="e">
        <f t="shared" ref="A1466" si="1462">#REF!&amp;","&amp;B1466</f>
        <v>#REF!</v>
      </c>
    </row>
    <row r="1467" spans="1:1" x14ac:dyDescent="0.15">
      <c r="A1467" s="16" t="e">
        <f t="shared" ref="A1467" si="1463">#REF!&amp;","&amp;B1467</f>
        <v>#REF!</v>
      </c>
    </row>
    <row r="1468" spans="1:1" x14ac:dyDescent="0.15">
      <c r="A1468" s="16" t="e">
        <f t="shared" ref="A1468" si="1464">#REF!&amp;","&amp;B1468</f>
        <v>#REF!</v>
      </c>
    </row>
    <row r="1469" spans="1:1" x14ac:dyDescent="0.15">
      <c r="A1469" s="16" t="e">
        <f t="shared" ref="A1469" si="1465">#REF!&amp;","&amp;B1469</f>
        <v>#REF!</v>
      </c>
    </row>
    <row r="1470" spans="1:1" x14ac:dyDescent="0.15">
      <c r="A1470" s="16" t="e">
        <f t="shared" ref="A1470" si="1466">#REF!&amp;","&amp;B1470</f>
        <v>#REF!</v>
      </c>
    </row>
    <row r="1471" spans="1:1" x14ac:dyDescent="0.15">
      <c r="A1471" s="16" t="e">
        <f t="shared" ref="A1471" si="1467">#REF!&amp;","&amp;B1471</f>
        <v>#REF!</v>
      </c>
    </row>
    <row r="1472" spans="1:1" x14ac:dyDescent="0.15">
      <c r="A1472" s="16" t="e">
        <f t="shared" ref="A1472" si="1468">#REF!&amp;","&amp;B1472</f>
        <v>#REF!</v>
      </c>
    </row>
    <row r="1473" spans="1:1" x14ac:dyDescent="0.15">
      <c r="A1473" s="16" t="e">
        <f t="shared" ref="A1473" si="1469">#REF!&amp;","&amp;B1473</f>
        <v>#REF!</v>
      </c>
    </row>
    <row r="1474" spans="1:1" x14ac:dyDescent="0.15">
      <c r="A1474" s="16" t="e">
        <f t="shared" ref="A1474" si="1470">#REF!&amp;","&amp;B1474</f>
        <v>#REF!</v>
      </c>
    </row>
    <row r="1475" spans="1:1" x14ac:dyDescent="0.15">
      <c r="A1475" s="16" t="e">
        <f t="shared" ref="A1475" si="1471">#REF!&amp;","&amp;B1475</f>
        <v>#REF!</v>
      </c>
    </row>
    <row r="1476" spans="1:1" x14ac:dyDescent="0.15">
      <c r="A1476" s="16" t="e">
        <f t="shared" ref="A1476" si="1472">#REF!&amp;","&amp;B1476</f>
        <v>#REF!</v>
      </c>
    </row>
    <row r="1477" spans="1:1" x14ac:dyDescent="0.15">
      <c r="A1477" s="16" t="e">
        <f t="shared" ref="A1477" si="1473">#REF!&amp;","&amp;B1477</f>
        <v>#REF!</v>
      </c>
    </row>
    <row r="1478" spans="1:1" x14ac:dyDescent="0.15">
      <c r="A1478" s="16" t="e">
        <f t="shared" ref="A1478" si="1474">#REF!&amp;","&amp;B1478</f>
        <v>#REF!</v>
      </c>
    </row>
    <row r="1479" spans="1:1" x14ac:dyDescent="0.15">
      <c r="A1479" s="16" t="e">
        <f t="shared" ref="A1479" si="1475">#REF!&amp;","&amp;B1479</f>
        <v>#REF!</v>
      </c>
    </row>
    <row r="1480" spans="1:1" x14ac:dyDescent="0.15">
      <c r="A1480" s="16" t="e">
        <f t="shared" ref="A1480" si="1476">#REF!&amp;","&amp;B1480</f>
        <v>#REF!</v>
      </c>
    </row>
    <row r="1481" spans="1:1" x14ac:dyDescent="0.15">
      <c r="A1481" s="16" t="e">
        <f t="shared" ref="A1481" si="1477">#REF!&amp;","&amp;B1481</f>
        <v>#REF!</v>
      </c>
    </row>
    <row r="1482" spans="1:1" x14ac:dyDescent="0.15">
      <c r="A1482" s="16" t="e">
        <f t="shared" ref="A1482" si="1478">#REF!&amp;","&amp;B1482</f>
        <v>#REF!</v>
      </c>
    </row>
    <row r="1483" spans="1:1" x14ac:dyDescent="0.15">
      <c r="A1483" s="16" t="e">
        <f t="shared" ref="A1483" si="1479">#REF!&amp;","&amp;B1483</f>
        <v>#REF!</v>
      </c>
    </row>
    <row r="1484" spans="1:1" x14ac:dyDescent="0.15">
      <c r="A1484" s="16" t="e">
        <f t="shared" ref="A1484" si="1480">#REF!&amp;","&amp;B1484</f>
        <v>#REF!</v>
      </c>
    </row>
    <row r="1485" spans="1:1" x14ac:dyDescent="0.15">
      <c r="A1485" s="16" t="e">
        <f t="shared" ref="A1485" si="1481">#REF!&amp;","&amp;B1485</f>
        <v>#REF!</v>
      </c>
    </row>
    <row r="1486" spans="1:1" x14ac:dyDescent="0.15">
      <c r="A1486" s="16" t="e">
        <f t="shared" ref="A1486" si="1482">#REF!&amp;","&amp;B1486</f>
        <v>#REF!</v>
      </c>
    </row>
    <row r="1487" spans="1:1" x14ac:dyDescent="0.15">
      <c r="A1487" s="16" t="e">
        <f t="shared" ref="A1487" si="1483">#REF!&amp;","&amp;B1487</f>
        <v>#REF!</v>
      </c>
    </row>
    <row r="1488" spans="1:1" x14ac:dyDescent="0.15">
      <c r="A1488" s="16" t="e">
        <f t="shared" ref="A1488" si="1484">#REF!&amp;","&amp;B1488</f>
        <v>#REF!</v>
      </c>
    </row>
    <row r="1489" spans="1:1" x14ac:dyDescent="0.15">
      <c r="A1489" s="16" t="e">
        <f t="shared" ref="A1489" si="1485">#REF!&amp;","&amp;B1489</f>
        <v>#REF!</v>
      </c>
    </row>
    <row r="1490" spans="1:1" x14ac:dyDescent="0.15">
      <c r="A1490" s="16" t="e">
        <f t="shared" ref="A1490" si="1486">#REF!&amp;","&amp;B1490</f>
        <v>#REF!</v>
      </c>
    </row>
    <row r="1491" spans="1:1" x14ac:dyDescent="0.15">
      <c r="A1491" s="16" t="e">
        <f t="shared" ref="A1491" si="1487">#REF!&amp;","&amp;B1491</f>
        <v>#REF!</v>
      </c>
    </row>
    <row r="1492" spans="1:1" x14ac:dyDescent="0.15">
      <c r="A1492" s="16" t="e">
        <f t="shared" ref="A1492" si="1488">#REF!&amp;","&amp;B1492</f>
        <v>#REF!</v>
      </c>
    </row>
    <row r="1493" spans="1:1" x14ac:dyDescent="0.15">
      <c r="A1493" s="16" t="e">
        <f t="shared" ref="A1493" si="1489">#REF!&amp;","&amp;B1493</f>
        <v>#REF!</v>
      </c>
    </row>
    <row r="1494" spans="1:1" x14ac:dyDescent="0.15">
      <c r="A1494" s="16" t="e">
        <f t="shared" ref="A1494" si="1490">#REF!&amp;","&amp;B1494</f>
        <v>#REF!</v>
      </c>
    </row>
    <row r="1495" spans="1:1" x14ac:dyDescent="0.15">
      <c r="A1495" s="16" t="e">
        <f t="shared" ref="A1495" si="1491">#REF!&amp;","&amp;B1495</f>
        <v>#REF!</v>
      </c>
    </row>
    <row r="1496" spans="1:1" x14ac:dyDescent="0.15">
      <c r="A1496" s="16" t="e">
        <f t="shared" ref="A1496" si="1492">#REF!&amp;","&amp;B1496</f>
        <v>#REF!</v>
      </c>
    </row>
    <row r="1497" spans="1:1" x14ac:dyDescent="0.15">
      <c r="A1497" s="16" t="e">
        <f t="shared" ref="A1497" si="1493">#REF!&amp;","&amp;B1497</f>
        <v>#REF!</v>
      </c>
    </row>
    <row r="1498" spans="1:1" x14ac:dyDescent="0.15">
      <c r="A1498" s="16" t="e">
        <f t="shared" ref="A1498" si="1494">#REF!&amp;","&amp;B1498</f>
        <v>#REF!</v>
      </c>
    </row>
    <row r="1499" spans="1:1" x14ac:dyDescent="0.15">
      <c r="A1499" s="16" t="e">
        <f t="shared" ref="A1499" si="1495">#REF!&amp;","&amp;B1499</f>
        <v>#REF!</v>
      </c>
    </row>
    <row r="1500" spans="1:1" x14ac:dyDescent="0.15">
      <c r="A1500" s="16" t="e">
        <f t="shared" ref="A1500" si="1496">#REF!&amp;","&amp;B1500</f>
        <v>#REF!</v>
      </c>
    </row>
    <row r="1501" spans="1:1" x14ac:dyDescent="0.15">
      <c r="A1501" s="16" t="e">
        <f t="shared" ref="A1501" si="1497">#REF!&amp;","&amp;B1501</f>
        <v>#REF!</v>
      </c>
    </row>
    <row r="1502" spans="1:1" x14ac:dyDescent="0.15">
      <c r="A1502" s="16" t="e">
        <f t="shared" ref="A1502" si="1498">#REF!&amp;","&amp;B1502</f>
        <v>#REF!</v>
      </c>
    </row>
    <row r="1503" spans="1:1" x14ac:dyDescent="0.15">
      <c r="A1503" s="16" t="e">
        <f t="shared" ref="A1503" si="1499">#REF!&amp;","&amp;B1503</f>
        <v>#REF!</v>
      </c>
    </row>
    <row r="1504" spans="1:1" x14ac:dyDescent="0.15">
      <c r="A1504" s="16" t="e">
        <f t="shared" ref="A1504" si="1500">#REF!&amp;","&amp;B1504</f>
        <v>#REF!</v>
      </c>
    </row>
    <row r="1505" spans="1:1" x14ac:dyDescent="0.15">
      <c r="A1505" s="16" t="e">
        <f t="shared" ref="A1505" si="1501">#REF!&amp;","&amp;B1505</f>
        <v>#REF!</v>
      </c>
    </row>
    <row r="1506" spans="1:1" x14ac:dyDescent="0.15">
      <c r="A1506" s="16" t="e">
        <f t="shared" ref="A1506" si="1502">#REF!&amp;","&amp;B1506</f>
        <v>#REF!</v>
      </c>
    </row>
    <row r="1507" spans="1:1" x14ac:dyDescent="0.15">
      <c r="A1507" s="16" t="e">
        <f t="shared" ref="A1507" si="1503">#REF!&amp;","&amp;B1507</f>
        <v>#REF!</v>
      </c>
    </row>
    <row r="1508" spans="1:1" x14ac:dyDescent="0.15">
      <c r="A1508" s="16" t="e">
        <f t="shared" ref="A1508" si="1504">#REF!&amp;","&amp;B1508</f>
        <v>#REF!</v>
      </c>
    </row>
    <row r="1509" spans="1:1" x14ac:dyDescent="0.15">
      <c r="A1509" s="16" t="e">
        <f t="shared" ref="A1509" si="1505">#REF!&amp;","&amp;B1509</f>
        <v>#REF!</v>
      </c>
    </row>
    <row r="1510" spans="1:1" x14ac:dyDescent="0.15">
      <c r="A1510" s="16" t="e">
        <f t="shared" ref="A1510" si="1506">#REF!&amp;","&amp;B1510</f>
        <v>#REF!</v>
      </c>
    </row>
    <row r="1511" spans="1:1" x14ac:dyDescent="0.15">
      <c r="A1511" s="16" t="e">
        <f t="shared" ref="A1511" si="1507">#REF!&amp;","&amp;B1511</f>
        <v>#REF!</v>
      </c>
    </row>
    <row r="1512" spans="1:1" x14ac:dyDescent="0.15">
      <c r="A1512" s="16" t="e">
        <f t="shared" ref="A1512" si="1508">#REF!&amp;","&amp;B1512</f>
        <v>#REF!</v>
      </c>
    </row>
    <row r="1513" spans="1:1" x14ac:dyDescent="0.15">
      <c r="A1513" s="16" t="e">
        <f t="shared" ref="A1513" si="1509">#REF!&amp;","&amp;B1513</f>
        <v>#REF!</v>
      </c>
    </row>
    <row r="1514" spans="1:1" x14ac:dyDescent="0.15">
      <c r="A1514" s="16" t="e">
        <f t="shared" ref="A1514" si="1510">#REF!&amp;","&amp;B1514</f>
        <v>#REF!</v>
      </c>
    </row>
    <row r="1515" spans="1:1" x14ac:dyDescent="0.15">
      <c r="A1515" s="16" t="e">
        <f t="shared" ref="A1515" si="1511">#REF!&amp;","&amp;B1515</f>
        <v>#REF!</v>
      </c>
    </row>
    <row r="1516" spans="1:1" x14ac:dyDescent="0.15">
      <c r="A1516" s="16" t="e">
        <f t="shared" ref="A1516" si="1512">#REF!&amp;","&amp;B1516</f>
        <v>#REF!</v>
      </c>
    </row>
    <row r="1517" spans="1:1" x14ac:dyDescent="0.15">
      <c r="A1517" s="16" t="e">
        <f t="shared" ref="A1517" si="1513">#REF!&amp;","&amp;B1517</f>
        <v>#REF!</v>
      </c>
    </row>
    <row r="1518" spans="1:1" x14ac:dyDescent="0.15">
      <c r="A1518" s="16" t="e">
        <f t="shared" ref="A1518" si="1514">#REF!&amp;","&amp;B1518</f>
        <v>#REF!</v>
      </c>
    </row>
    <row r="1519" spans="1:1" x14ac:dyDescent="0.15">
      <c r="A1519" s="16" t="e">
        <f t="shared" ref="A1519" si="1515">#REF!&amp;","&amp;B1519</f>
        <v>#REF!</v>
      </c>
    </row>
    <row r="1520" spans="1:1" x14ac:dyDescent="0.15">
      <c r="A1520" s="16" t="e">
        <f t="shared" ref="A1520" si="1516">#REF!&amp;","&amp;B1520</f>
        <v>#REF!</v>
      </c>
    </row>
    <row r="1521" spans="1:1" x14ac:dyDescent="0.15">
      <c r="A1521" s="16" t="e">
        <f t="shared" ref="A1521" si="1517">#REF!&amp;","&amp;B1521</f>
        <v>#REF!</v>
      </c>
    </row>
    <row r="1522" spans="1:1" x14ac:dyDescent="0.15">
      <c r="A1522" s="16" t="e">
        <f t="shared" ref="A1522" si="1518">#REF!&amp;","&amp;B1522</f>
        <v>#REF!</v>
      </c>
    </row>
    <row r="1523" spans="1:1" x14ac:dyDescent="0.15">
      <c r="A1523" s="16" t="e">
        <f t="shared" ref="A1523" si="1519">#REF!&amp;","&amp;B1523</f>
        <v>#REF!</v>
      </c>
    </row>
    <row r="1524" spans="1:1" x14ac:dyDescent="0.15">
      <c r="A1524" s="16" t="e">
        <f t="shared" ref="A1524" si="1520">#REF!&amp;","&amp;B1524</f>
        <v>#REF!</v>
      </c>
    </row>
    <row r="1525" spans="1:1" x14ac:dyDescent="0.15">
      <c r="A1525" s="16" t="e">
        <f t="shared" ref="A1525" si="1521">#REF!&amp;","&amp;B1525</f>
        <v>#REF!</v>
      </c>
    </row>
    <row r="1526" spans="1:1" x14ac:dyDescent="0.15">
      <c r="A1526" s="16" t="e">
        <f t="shared" ref="A1526" si="1522">#REF!&amp;","&amp;B1526</f>
        <v>#REF!</v>
      </c>
    </row>
    <row r="1527" spans="1:1" x14ac:dyDescent="0.15">
      <c r="A1527" s="16" t="e">
        <f t="shared" ref="A1527" si="1523">#REF!&amp;","&amp;B1527</f>
        <v>#REF!</v>
      </c>
    </row>
    <row r="1528" spans="1:1" x14ac:dyDescent="0.15">
      <c r="A1528" s="16" t="e">
        <f t="shared" ref="A1528" si="1524">#REF!&amp;","&amp;B1528</f>
        <v>#REF!</v>
      </c>
    </row>
    <row r="1529" spans="1:1" x14ac:dyDescent="0.15">
      <c r="A1529" s="16" t="e">
        <f t="shared" ref="A1529" si="1525">#REF!&amp;","&amp;B1529</f>
        <v>#REF!</v>
      </c>
    </row>
    <row r="1530" spans="1:1" x14ac:dyDescent="0.15">
      <c r="A1530" s="16" t="e">
        <f t="shared" ref="A1530" si="1526">#REF!&amp;","&amp;B1530</f>
        <v>#REF!</v>
      </c>
    </row>
    <row r="1531" spans="1:1" x14ac:dyDescent="0.15">
      <c r="A1531" s="16" t="e">
        <f t="shared" ref="A1531" si="1527">#REF!&amp;","&amp;B1531</f>
        <v>#REF!</v>
      </c>
    </row>
    <row r="1532" spans="1:1" x14ac:dyDescent="0.15">
      <c r="A1532" s="16" t="e">
        <f t="shared" ref="A1532" si="1528">#REF!&amp;","&amp;B1532</f>
        <v>#REF!</v>
      </c>
    </row>
    <row r="1533" spans="1:1" x14ac:dyDescent="0.15">
      <c r="A1533" s="16" t="e">
        <f t="shared" ref="A1533" si="1529">#REF!&amp;","&amp;B1533</f>
        <v>#REF!</v>
      </c>
    </row>
    <row r="1534" spans="1:1" x14ac:dyDescent="0.15">
      <c r="A1534" s="16" t="e">
        <f t="shared" ref="A1534" si="1530">#REF!&amp;","&amp;B1534</f>
        <v>#REF!</v>
      </c>
    </row>
    <row r="1535" spans="1:1" x14ac:dyDescent="0.15">
      <c r="A1535" s="16" t="e">
        <f t="shared" ref="A1535" si="1531">#REF!&amp;","&amp;B1535</f>
        <v>#REF!</v>
      </c>
    </row>
    <row r="1536" spans="1:1" x14ac:dyDescent="0.15">
      <c r="A1536" s="16" t="e">
        <f t="shared" ref="A1536" si="1532">#REF!&amp;","&amp;B1536</f>
        <v>#REF!</v>
      </c>
    </row>
    <row r="1537" spans="1:1" x14ac:dyDescent="0.15">
      <c r="A1537" s="16" t="e">
        <f t="shared" ref="A1537" si="1533">#REF!&amp;","&amp;B1537</f>
        <v>#REF!</v>
      </c>
    </row>
    <row r="1538" spans="1:1" x14ac:dyDescent="0.15">
      <c r="A1538" s="16" t="e">
        <f t="shared" ref="A1538" si="1534">#REF!&amp;","&amp;B1538</f>
        <v>#REF!</v>
      </c>
    </row>
    <row r="1539" spans="1:1" x14ac:dyDescent="0.15">
      <c r="A1539" s="16" t="e">
        <f t="shared" ref="A1539" si="1535">#REF!&amp;","&amp;B1539</f>
        <v>#REF!</v>
      </c>
    </row>
    <row r="1540" spans="1:1" x14ac:dyDescent="0.15">
      <c r="A1540" s="16" t="e">
        <f t="shared" ref="A1540" si="1536">#REF!&amp;","&amp;B1540</f>
        <v>#REF!</v>
      </c>
    </row>
    <row r="1541" spans="1:1" x14ac:dyDescent="0.15">
      <c r="A1541" s="16" t="e">
        <f t="shared" ref="A1541" si="1537">#REF!&amp;","&amp;B1541</f>
        <v>#REF!</v>
      </c>
    </row>
    <row r="1542" spans="1:1" x14ac:dyDescent="0.15">
      <c r="A1542" s="16" t="e">
        <f t="shared" ref="A1542" si="1538">#REF!&amp;","&amp;B1542</f>
        <v>#REF!</v>
      </c>
    </row>
    <row r="1543" spans="1:1" x14ac:dyDescent="0.15">
      <c r="A1543" s="16" t="e">
        <f t="shared" ref="A1543" si="1539">#REF!&amp;","&amp;B1543</f>
        <v>#REF!</v>
      </c>
    </row>
    <row r="1544" spans="1:1" x14ac:dyDescent="0.15">
      <c r="A1544" s="16" t="e">
        <f t="shared" ref="A1544" si="1540">#REF!&amp;","&amp;B1544</f>
        <v>#REF!</v>
      </c>
    </row>
    <row r="1545" spans="1:1" x14ac:dyDescent="0.15">
      <c r="A1545" s="16" t="e">
        <f t="shared" ref="A1545" si="1541">#REF!&amp;","&amp;B1545</f>
        <v>#REF!</v>
      </c>
    </row>
    <row r="1546" spans="1:1" x14ac:dyDescent="0.15">
      <c r="A1546" s="16" t="e">
        <f t="shared" ref="A1546" si="1542">#REF!&amp;","&amp;B1546</f>
        <v>#REF!</v>
      </c>
    </row>
    <row r="1547" spans="1:1" x14ac:dyDescent="0.15">
      <c r="A1547" s="16" t="e">
        <f t="shared" ref="A1547" si="1543">#REF!&amp;","&amp;B1547</f>
        <v>#REF!</v>
      </c>
    </row>
    <row r="1548" spans="1:1" x14ac:dyDescent="0.15">
      <c r="A1548" s="16" t="e">
        <f t="shared" ref="A1548" si="1544">#REF!&amp;","&amp;B1548</f>
        <v>#REF!</v>
      </c>
    </row>
    <row r="1549" spans="1:1" x14ac:dyDescent="0.15">
      <c r="A1549" s="16" t="e">
        <f t="shared" ref="A1549" si="1545">#REF!&amp;","&amp;B1549</f>
        <v>#REF!</v>
      </c>
    </row>
    <row r="1550" spans="1:1" x14ac:dyDescent="0.15">
      <c r="A1550" s="16" t="e">
        <f t="shared" ref="A1550" si="1546">#REF!&amp;","&amp;B1550</f>
        <v>#REF!</v>
      </c>
    </row>
    <row r="1551" spans="1:1" x14ac:dyDescent="0.15">
      <c r="A1551" s="16" t="e">
        <f t="shared" ref="A1551" si="1547">#REF!&amp;","&amp;B1551</f>
        <v>#REF!</v>
      </c>
    </row>
    <row r="1552" spans="1:1" x14ac:dyDescent="0.15">
      <c r="A1552" s="16" t="e">
        <f t="shared" ref="A1552" si="1548">#REF!&amp;","&amp;B1552</f>
        <v>#REF!</v>
      </c>
    </row>
    <row r="1553" spans="1:1" x14ac:dyDescent="0.15">
      <c r="A1553" s="16" t="e">
        <f t="shared" ref="A1553" si="1549">#REF!&amp;","&amp;B1553</f>
        <v>#REF!</v>
      </c>
    </row>
    <row r="1554" spans="1:1" x14ac:dyDescent="0.15">
      <c r="A1554" s="16" t="e">
        <f t="shared" ref="A1554" si="1550">#REF!&amp;","&amp;B1554</f>
        <v>#REF!</v>
      </c>
    </row>
    <row r="1555" spans="1:1" x14ac:dyDescent="0.15">
      <c r="A1555" s="16" t="e">
        <f t="shared" ref="A1555" si="1551">#REF!&amp;","&amp;B1555</f>
        <v>#REF!</v>
      </c>
    </row>
    <row r="1556" spans="1:1" x14ac:dyDescent="0.15">
      <c r="A1556" s="16" t="e">
        <f t="shared" ref="A1556" si="1552">#REF!&amp;","&amp;B1556</f>
        <v>#REF!</v>
      </c>
    </row>
    <row r="1557" spans="1:1" x14ac:dyDescent="0.15">
      <c r="A1557" s="16" t="e">
        <f t="shared" ref="A1557" si="1553">#REF!&amp;","&amp;B1557</f>
        <v>#REF!</v>
      </c>
    </row>
    <row r="1558" spans="1:1" x14ac:dyDescent="0.15">
      <c r="A1558" s="16" t="e">
        <f t="shared" ref="A1558" si="1554">#REF!&amp;","&amp;B1558</f>
        <v>#REF!</v>
      </c>
    </row>
    <row r="1559" spans="1:1" x14ac:dyDescent="0.15">
      <c r="A1559" s="16" t="e">
        <f t="shared" ref="A1559" si="1555">#REF!&amp;","&amp;B1559</f>
        <v>#REF!</v>
      </c>
    </row>
    <row r="1560" spans="1:1" x14ac:dyDescent="0.15">
      <c r="A1560" s="16" t="e">
        <f t="shared" ref="A1560" si="1556">#REF!&amp;","&amp;B1560</f>
        <v>#REF!</v>
      </c>
    </row>
    <row r="1561" spans="1:1" x14ac:dyDescent="0.15">
      <c r="A1561" s="16" t="e">
        <f t="shared" ref="A1561" si="1557">#REF!&amp;","&amp;B1561</f>
        <v>#REF!</v>
      </c>
    </row>
    <row r="1562" spans="1:1" x14ac:dyDescent="0.15">
      <c r="A1562" s="16" t="e">
        <f t="shared" ref="A1562" si="1558">#REF!&amp;","&amp;B1562</f>
        <v>#REF!</v>
      </c>
    </row>
    <row r="1563" spans="1:1" x14ac:dyDescent="0.15">
      <c r="A1563" s="16" t="e">
        <f t="shared" ref="A1563" si="1559">#REF!&amp;","&amp;B1563</f>
        <v>#REF!</v>
      </c>
    </row>
    <row r="1564" spans="1:1" x14ac:dyDescent="0.15">
      <c r="A1564" s="16" t="e">
        <f t="shared" ref="A1564" si="1560">#REF!&amp;","&amp;B1564</f>
        <v>#REF!</v>
      </c>
    </row>
    <row r="1565" spans="1:1" x14ac:dyDescent="0.15">
      <c r="A1565" s="16" t="e">
        <f t="shared" ref="A1565" si="1561">#REF!&amp;","&amp;B1565</f>
        <v>#REF!</v>
      </c>
    </row>
    <row r="1566" spans="1:1" x14ac:dyDescent="0.15">
      <c r="A1566" s="16" t="e">
        <f t="shared" ref="A1566" si="1562">#REF!&amp;","&amp;B1566</f>
        <v>#REF!</v>
      </c>
    </row>
    <row r="1567" spans="1:1" x14ac:dyDescent="0.15">
      <c r="A1567" s="16" t="e">
        <f t="shared" ref="A1567" si="1563">#REF!&amp;","&amp;B1567</f>
        <v>#REF!</v>
      </c>
    </row>
    <row r="1568" spans="1:1" x14ac:dyDescent="0.15">
      <c r="A1568" s="16" t="e">
        <f t="shared" ref="A1568" si="1564">#REF!&amp;","&amp;B1568</f>
        <v>#REF!</v>
      </c>
    </row>
    <row r="1569" spans="1:1" x14ac:dyDescent="0.15">
      <c r="A1569" s="16" t="e">
        <f t="shared" ref="A1569" si="1565">#REF!&amp;","&amp;B1569</f>
        <v>#REF!</v>
      </c>
    </row>
    <row r="1570" spans="1:1" x14ac:dyDescent="0.15">
      <c r="A1570" s="16" t="e">
        <f t="shared" ref="A1570" si="1566">#REF!&amp;","&amp;B1570</f>
        <v>#REF!</v>
      </c>
    </row>
    <row r="1571" spans="1:1" x14ac:dyDescent="0.15">
      <c r="A1571" s="16" t="e">
        <f t="shared" ref="A1571" si="1567">#REF!&amp;","&amp;B1571</f>
        <v>#REF!</v>
      </c>
    </row>
    <row r="1572" spans="1:1" x14ac:dyDescent="0.15">
      <c r="A1572" s="16" t="e">
        <f t="shared" ref="A1572" si="1568">#REF!&amp;","&amp;B1572</f>
        <v>#REF!</v>
      </c>
    </row>
    <row r="1573" spans="1:1" x14ac:dyDescent="0.15">
      <c r="A1573" s="16" t="e">
        <f t="shared" ref="A1573" si="1569">#REF!&amp;","&amp;B1573</f>
        <v>#REF!</v>
      </c>
    </row>
    <row r="1574" spans="1:1" x14ac:dyDescent="0.15">
      <c r="A1574" s="16" t="e">
        <f t="shared" ref="A1574" si="1570">#REF!&amp;","&amp;B1574</f>
        <v>#REF!</v>
      </c>
    </row>
    <row r="1575" spans="1:1" x14ac:dyDescent="0.15">
      <c r="A1575" s="16" t="e">
        <f t="shared" ref="A1575" si="1571">#REF!&amp;","&amp;B1575</f>
        <v>#REF!</v>
      </c>
    </row>
    <row r="1576" spans="1:1" x14ac:dyDescent="0.15">
      <c r="A1576" s="16" t="e">
        <f t="shared" ref="A1576" si="1572">#REF!&amp;","&amp;B1576</f>
        <v>#REF!</v>
      </c>
    </row>
    <row r="1577" spans="1:1" x14ac:dyDescent="0.15">
      <c r="A1577" s="16" t="e">
        <f t="shared" ref="A1577" si="1573">#REF!&amp;","&amp;B1577</f>
        <v>#REF!</v>
      </c>
    </row>
    <row r="1578" spans="1:1" x14ac:dyDescent="0.15">
      <c r="A1578" s="16" t="e">
        <f t="shared" ref="A1578" si="1574">#REF!&amp;","&amp;B1578</f>
        <v>#REF!</v>
      </c>
    </row>
    <row r="1579" spans="1:1" x14ac:dyDescent="0.15">
      <c r="A1579" s="16" t="e">
        <f t="shared" ref="A1579" si="1575">#REF!&amp;","&amp;B1579</f>
        <v>#REF!</v>
      </c>
    </row>
    <row r="1580" spans="1:1" x14ac:dyDescent="0.15">
      <c r="A1580" s="16" t="e">
        <f t="shared" ref="A1580" si="1576">#REF!&amp;","&amp;B1580</f>
        <v>#REF!</v>
      </c>
    </row>
    <row r="1581" spans="1:1" x14ac:dyDescent="0.15">
      <c r="A1581" s="16" t="e">
        <f t="shared" ref="A1581" si="1577">#REF!&amp;","&amp;B1581</f>
        <v>#REF!</v>
      </c>
    </row>
    <row r="1582" spans="1:1" x14ac:dyDescent="0.15">
      <c r="A1582" s="16" t="e">
        <f t="shared" ref="A1582" si="1578">#REF!&amp;","&amp;B1582</f>
        <v>#REF!</v>
      </c>
    </row>
    <row r="1583" spans="1:1" x14ac:dyDescent="0.15">
      <c r="A1583" s="16" t="e">
        <f t="shared" ref="A1583" si="1579">#REF!&amp;","&amp;B1583</f>
        <v>#REF!</v>
      </c>
    </row>
    <row r="1584" spans="1:1" x14ac:dyDescent="0.15">
      <c r="A1584" s="16" t="e">
        <f t="shared" ref="A1584" si="1580">#REF!&amp;","&amp;B1584</f>
        <v>#REF!</v>
      </c>
    </row>
    <row r="1585" spans="1:1" x14ac:dyDescent="0.15">
      <c r="A1585" s="16" t="e">
        <f t="shared" ref="A1585" si="1581">#REF!&amp;","&amp;B1585</f>
        <v>#REF!</v>
      </c>
    </row>
    <row r="1586" spans="1:1" x14ac:dyDescent="0.15">
      <c r="A1586" s="16" t="e">
        <f t="shared" ref="A1586" si="1582">#REF!&amp;","&amp;B1586</f>
        <v>#REF!</v>
      </c>
    </row>
    <row r="1587" spans="1:1" x14ac:dyDescent="0.15">
      <c r="A1587" s="16" t="e">
        <f t="shared" ref="A1587" si="1583">#REF!&amp;","&amp;B1587</f>
        <v>#REF!</v>
      </c>
    </row>
    <row r="1588" spans="1:1" x14ac:dyDescent="0.15">
      <c r="A1588" s="16" t="e">
        <f t="shared" ref="A1588" si="1584">#REF!&amp;","&amp;B1588</f>
        <v>#REF!</v>
      </c>
    </row>
    <row r="1589" spans="1:1" x14ac:dyDescent="0.15">
      <c r="A1589" s="16" t="e">
        <f t="shared" ref="A1589" si="1585">#REF!&amp;","&amp;B1589</f>
        <v>#REF!</v>
      </c>
    </row>
    <row r="1590" spans="1:1" x14ac:dyDescent="0.15">
      <c r="A1590" s="16" t="e">
        <f t="shared" ref="A1590" si="1586">#REF!&amp;","&amp;B1590</f>
        <v>#REF!</v>
      </c>
    </row>
    <row r="1591" spans="1:1" x14ac:dyDescent="0.15">
      <c r="A1591" s="16" t="e">
        <f t="shared" ref="A1591" si="1587">#REF!&amp;","&amp;B1591</f>
        <v>#REF!</v>
      </c>
    </row>
    <row r="1592" spans="1:1" x14ac:dyDescent="0.15">
      <c r="A1592" s="16" t="e">
        <f t="shared" ref="A1592" si="1588">#REF!&amp;","&amp;B1592</f>
        <v>#REF!</v>
      </c>
    </row>
    <row r="1593" spans="1:1" x14ac:dyDescent="0.15">
      <c r="A1593" s="16" t="e">
        <f t="shared" ref="A1593" si="1589">#REF!&amp;","&amp;B1593</f>
        <v>#REF!</v>
      </c>
    </row>
    <row r="1594" spans="1:1" x14ac:dyDescent="0.15">
      <c r="A1594" s="16" t="e">
        <f t="shared" ref="A1594" si="1590">#REF!&amp;","&amp;B1594</f>
        <v>#REF!</v>
      </c>
    </row>
    <row r="1595" spans="1:1" x14ac:dyDescent="0.15">
      <c r="A1595" s="16" t="e">
        <f t="shared" ref="A1595" si="1591">#REF!&amp;","&amp;B1595</f>
        <v>#REF!</v>
      </c>
    </row>
    <row r="1596" spans="1:1" x14ac:dyDescent="0.15">
      <c r="A1596" s="16" t="e">
        <f t="shared" ref="A1596" si="1592">#REF!&amp;","&amp;B1596</f>
        <v>#REF!</v>
      </c>
    </row>
    <row r="1597" spans="1:1" x14ac:dyDescent="0.15">
      <c r="A1597" s="16" t="e">
        <f t="shared" ref="A1597" si="1593">#REF!&amp;","&amp;B1597</f>
        <v>#REF!</v>
      </c>
    </row>
    <row r="1598" spans="1:1" x14ac:dyDescent="0.15">
      <c r="A1598" s="16" t="e">
        <f t="shared" ref="A1598" si="1594">#REF!&amp;","&amp;B1598</f>
        <v>#REF!</v>
      </c>
    </row>
    <row r="1599" spans="1:1" x14ac:dyDescent="0.15">
      <c r="A1599" s="16" t="e">
        <f t="shared" ref="A1599" si="1595">#REF!&amp;","&amp;B1599</f>
        <v>#REF!</v>
      </c>
    </row>
    <row r="1600" spans="1:1" x14ac:dyDescent="0.15">
      <c r="A1600" s="16" t="e">
        <f t="shared" ref="A1600" si="1596">#REF!&amp;","&amp;B1600</f>
        <v>#REF!</v>
      </c>
    </row>
    <row r="1601" spans="1:1" x14ac:dyDescent="0.15">
      <c r="A1601" s="16" t="e">
        <f t="shared" ref="A1601" si="1597">#REF!&amp;","&amp;B1601</f>
        <v>#REF!</v>
      </c>
    </row>
    <row r="1602" spans="1:1" x14ac:dyDescent="0.15">
      <c r="A1602" s="16" t="e">
        <f t="shared" ref="A1602" si="1598">#REF!&amp;","&amp;B1602</f>
        <v>#REF!</v>
      </c>
    </row>
    <row r="1603" spans="1:1" x14ac:dyDescent="0.15">
      <c r="A1603" s="16" t="e">
        <f t="shared" ref="A1603" si="1599">#REF!&amp;","&amp;B1603</f>
        <v>#REF!</v>
      </c>
    </row>
    <row r="1604" spans="1:1" x14ac:dyDescent="0.15">
      <c r="A1604" s="16" t="e">
        <f t="shared" ref="A1604" si="1600">#REF!&amp;","&amp;B1604</f>
        <v>#REF!</v>
      </c>
    </row>
    <row r="1605" spans="1:1" x14ac:dyDescent="0.15">
      <c r="A1605" s="16" t="e">
        <f t="shared" ref="A1605" si="1601">#REF!&amp;","&amp;B1605</f>
        <v>#REF!</v>
      </c>
    </row>
    <row r="1606" spans="1:1" x14ac:dyDescent="0.15">
      <c r="A1606" s="16" t="e">
        <f t="shared" ref="A1606" si="1602">#REF!&amp;","&amp;B1606</f>
        <v>#REF!</v>
      </c>
    </row>
    <row r="1607" spans="1:1" x14ac:dyDescent="0.15">
      <c r="A1607" s="16" t="e">
        <f t="shared" ref="A1607" si="1603">#REF!&amp;","&amp;B1607</f>
        <v>#REF!</v>
      </c>
    </row>
    <row r="1608" spans="1:1" x14ac:dyDescent="0.15">
      <c r="A1608" s="16" t="e">
        <f t="shared" ref="A1608" si="1604">#REF!&amp;","&amp;B1608</f>
        <v>#REF!</v>
      </c>
    </row>
    <row r="1609" spans="1:1" x14ac:dyDescent="0.15">
      <c r="A1609" s="16" t="e">
        <f t="shared" ref="A1609" si="1605">#REF!&amp;","&amp;B1609</f>
        <v>#REF!</v>
      </c>
    </row>
    <row r="1610" spans="1:1" x14ac:dyDescent="0.15">
      <c r="A1610" s="16" t="e">
        <f t="shared" ref="A1610" si="1606">#REF!&amp;","&amp;B1610</f>
        <v>#REF!</v>
      </c>
    </row>
    <row r="1611" spans="1:1" x14ac:dyDescent="0.15">
      <c r="A1611" s="16" t="e">
        <f t="shared" ref="A1611" si="1607">#REF!&amp;","&amp;B1611</f>
        <v>#REF!</v>
      </c>
    </row>
    <row r="1612" spans="1:1" x14ac:dyDescent="0.15">
      <c r="A1612" s="16" t="e">
        <f t="shared" ref="A1612" si="1608">#REF!&amp;","&amp;B1612</f>
        <v>#REF!</v>
      </c>
    </row>
    <row r="1613" spans="1:1" x14ac:dyDescent="0.15">
      <c r="A1613" s="16" t="e">
        <f t="shared" ref="A1613" si="1609">#REF!&amp;","&amp;B1613</f>
        <v>#REF!</v>
      </c>
    </row>
    <row r="1614" spans="1:1" x14ac:dyDescent="0.15">
      <c r="A1614" s="16" t="e">
        <f t="shared" ref="A1614" si="1610">#REF!&amp;","&amp;B1614</f>
        <v>#REF!</v>
      </c>
    </row>
    <row r="1615" spans="1:1" x14ac:dyDescent="0.15">
      <c r="A1615" s="16" t="e">
        <f t="shared" ref="A1615" si="1611">#REF!&amp;","&amp;B1615</f>
        <v>#REF!</v>
      </c>
    </row>
    <row r="1616" spans="1:1" x14ac:dyDescent="0.15">
      <c r="A1616" s="16" t="e">
        <f t="shared" ref="A1616" si="1612">#REF!&amp;","&amp;B1616</f>
        <v>#REF!</v>
      </c>
    </row>
    <row r="1617" spans="1:1" x14ac:dyDescent="0.15">
      <c r="A1617" s="16" t="e">
        <f t="shared" ref="A1617" si="1613">#REF!&amp;","&amp;B1617</f>
        <v>#REF!</v>
      </c>
    </row>
    <row r="1618" spans="1:1" x14ac:dyDescent="0.15">
      <c r="A1618" s="16" t="e">
        <f t="shared" ref="A1618" si="1614">#REF!&amp;","&amp;B1618</f>
        <v>#REF!</v>
      </c>
    </row>
    <row r="1619" spans="1:1" x14ac:dyDescent="0.15">
      <c r="A1619" s="16" t="e">
        <f t="shared" ref="A1619" si="1615">#REF!&amp;","&amp;B1619</f>
        <v>#REF!</v>
      </c>
    </row>
    <row r="1620" spans="1:1" x14ac:dyDescent="0.15">
      <c r="A1620" s="16" t="e">
        <f t="shared" ref="A1620" si="1616">#REF!&amp;","&amp;B1620</f>
        <v>#REF!</v>
      </c>
    </row>
    <row r="1621" spans="1:1" x14ac:dyDescent="0.15">
      <c r="A1621" s="16" t="e">
        <f t="shared" ref="A1621" si="1617">#REF!&amp;","&amp;B1621</f>
        <v>#REF!</v>
      </c>
    </row>
    <row r="1622" spans="1:1" x14ac:dyDescent="0.15">
      <c r="A1622" s="16" t="e">
        <f t="shared" ref="A1622" si="1618">#REF!&amp;","&amp;B1622</f>
        <v>#REF!</v>
      </c>
    </row>
    <row r="1623" spans="1:1" x14ac:dyDescent="0.15">
      <c r="A1623" s="16" t="e">
        <f t="shared" ref="A1623" si="1619">#REF!&amp;","&amp;B1623</f>
        <v>#REF!</v>
      </c>
    </row>
    <row r="1624" spans="1:1" x14ac:dyDescent="0.15">
      <c r="A1624" s="16" t="e">
        <f t="shared" ref="A1624" si="1620">#REF!&amp;","&amp;B1624</f>
        <v>#REF!</v>
      </c>
    </row>
    <row r="1625" spans="1:1" x14ac:dyDescent="0.15">
      <c r="A1625" s="16" t="e">
        <f t="shared" ref="A1625" si="1621">#REF!&amp;","&amp;B1625</f>
        <v>#REF!</v>
      </c>
    </row>
    <row r="1626" spans="1:1" x14ac:dyDescent="0.15">
      <c r="A1626" s="16" t="e">
        <f t="shared" ref="A1626" si="1622">#REF!&amp;","&amp;B1626</f>
        <v>#REF!</v>
      </c>
    </row>
    <row r="1627" spans="1:1" x14ac:dyDescent="0.15">
      <c r="A1627" s="16" t="e">
        <f t="shared" ref="A1627" si="1623">#REF!&amp;","&amp;B1627</f>
        <v>#REF!</v>
      </c>
    </row>
    <row r="1628" spans="1:1" x14ac:dyDescent="0.15">
      <c r="A1628" s="16" t="e">
        <f t="shared" ref="A1628" si="1624">#REF!&amp;","&amp;B1628</f>
        <v>#REF!</v>
      </c>
    </row>
    <row r="1629" spans="1:1" x14ac:dyDescent="0.15">
      <c r="A1629" s="16" t="e">
        <f t="shared" ref="A1629" si="1625">#REF!&amp;","&amp;B1629</f>
        <v>#REF!</v>
      </c>
    </row>
    <row r="1630" spans="1:1" x14ac:dyDescent="0.15">
      <c r="A1630" s="16" t="e">
        <f t="shared" ref="A1630" si="1626">#REF!&amp;","&amp;B1630</f>
        <v>#REF!</v>
      </c>
    </row>
    <row r="1631" spans="1:1" x14ac:dyDescent="0.15">
      <c r="A1631" s="16" t="e">
        <f t="shared" ref="A1631" si="1627">#REF!&amp;","&amp;B1631</f>
        <v>#REF!</v>
      </c>
    </row>
    <row r="1632" spans="1:1" x14ac:dyDescent="0.15">
      <c r="A1632" s="16" t="e">
        <f t="shared" ref="A1632" si="1628">#REF!&amp;","&amp;B1632</f>
        <v>#REF!</v>
      </c>
    </row>
    <row r="1633" spans="1:1" x14ac:dyDescent="0.15">
      <c r="A1633" s="16" t="e">
        <f t="shared" ref="A1633" si="1629">#REF!&amp;","&amp;B1633</f>
        <v>#REF!</v>
      </c>
    </row>
    <row r="1634" spans="1:1" x14ac:dyDescent="0.15">
      <c r="A1634" s="16" t="e">
        <f t="shared" ref="A1634" si="1630">#REF!&amp;","&amp;B1634</f>
        <v>#REF!</v>
      </c>
    </row>
    <row r="1635" spans="1:1" x14ac:dyDescent="0.15">
      <c r="A1635" s="16" t="e">
        <f t="shared" ref="A1635" si="1631">#REF!&amp;","&amp;B1635</f>
        <v>#REF!</v>
      </c>
    </row>
    <row r="1636" spans="1:1" x14ac:dyDescent="0.15">
      <c r="A1636" s="16" t="e">
        <f t="shared" ref="A1636" si="1632">#REF!&amp;","&amp;B1636</f>
        <v>#REF!</v>
      </c>
    </row>
    <row r="1637" spans="1:1" x14ac:dyDescent="0.15">
      <c r="A1637" s="16" t="e">
        <f t="shared" ref="A1637" si="1633">#REF!&amp;","&amp;B1637</f>
        <v>#REF!</v>
      </c>
    </row>
    <row r="1638" spans="1:1" x14ac:dyDescent="0.15">
      <c r="A1638" s="16" t="e">
        <f t="shared" ref="A1638" si="1634">#REF!&amp;","&amp;B1638</f>
        <v>#REF!</v>
      </c>
    </row>
    <row r="1639" spans="1:1" x14ac:dyDescent="0.15">
      <c r="A1639" s="16" t="e">
        <f t="shared" ref="A1639" si="1635">#REF!&amp;","&amp;B1639</f>
        <v>#REF!</v>
      </c>
    </row>
    <row r="1640" spans="1:1" x14ac:dyDescent="0.15">
      <c r="A1640" s="16" t="e">
        <f t="shared" ref="A1640" si="1636">#REF!&amp;","&amp;B1640</f>
        <v>#REF!</v>
      </c>
    </row>
    <row r="1641" spans="1:1" x14ac:dyDescent="0.15">
      <c r="A1641" s="16" t="e">
        <f t="shared" ref="A1641" si="1637">#REF!&amp;","&amp;B1641</f>
        <v>#REF!</v>
      </c>
    </row>
    <row r="1642" spans="1:1" x14ac:dyDescent="0.15">
      <c r="A1642" s="16" t="e">
        <f t="shared" ref="A1642" si="1638">#REF!&amp;","&amp;B1642</f>
        <v>#REF!</v>
      </c>
    </row>
    <row r="1643" spans="1:1" x14ac:dyDescent="0.15">
      <c r="A1643" s="16" t="e">
        <f t="shared" ref="A1643" si="1639">#REF!&amp;","&amp;B1643</f>
        <v>#REF!</v>
      </c>
    </row>
    <row r="1644" spans="1:1" x14ac:dyDescent="0.15">
      <c r="A1644" s="16" t="e">
        <f t="shared" ref="A1644" si="1640">#REF!&amp;","&amp;B1644</f>
        <v>#REF!</v>
      </c>
    </row>
    <row r="1645" spans="1:1" x14ac:dyDescent="0.15">
      <c r="A1645" s="16" t="e">
        <f t="shared" ref="A1645" si="1641">#REF!&amp;","&amp;B1645</f>
        <v>#REF!</v>
      </c>
    </row>
    <row r="1646" spans="1:1" x14ac:dyDescent="0.15">
      <c r="A1646" s="16" t="e">
        <f t="shared" ref="A1646" si="1642">#REF!&amp;","&amp;B1646</f>
        <v>#REF!</v>
      </c>
    </row>
    <row r="1647" spans="1:1" x14ac:dyDescent="0.15">
      <c r="A1647" s="16" t="e">
        <f t="shared" ref="A1647" si="1643">#REF!&amp;","&amp;B1647</f>
        <v>#REF!</v>
      </c>
    </row>
    <row r="1648" spans="1:1" x14ac:dyDescent="0.15">
      <c r="A1648" s="16" t="e">
        <f t="shared" ref="A1648" si="1644">#REF!&amp;","&amp;B1648</f>
        <v>#REF!</v>
      </c>
    </row>
    <row r="1649" spans="1:1" x14ac:dyDescent="0.15">
      <c r="A1649" s="16" t="e">
        <f t="shared" ref="A1649" si="1645">#REF!&amp;","&amp;B1649</f>
        <v>#REF!</v>
      </c>
    </row>
    <row r="1650" spans="1:1" x14ac:dyDescent="0.15">
      <c r="A1650" s="16" t="e">
        <f t="shared" ref="A1650" si="1646">#REF!&amp;","&amp;B1650</f>
        <v>#REF!</v>
      </c>
    </row>
    <row r="1651" spans="1:1" x14ac:dyDescent="0.15">
      <c r="A1651" s="16" t="e">
        <f t="shared" ref="A1651" si="1647">#REF!&amp;","&amp;B1651</f>
        <v>#REF!</v>
      </c>
    </row>
    <row r="1652" spans="1:1" x14ac:dyDescent="0.15">
      <c r="A1652" s="16" t="e">
        <f t="shared" ref="A1652" si="1648">#REF!&amp;","&amp;B1652</f>
        <v>#REF!</v>
      </c>
    </row>
    <row r="1653" spans="1:1" x14ac:dyDescent="0.15">
      <c r="A1653" s="16" t="e">
        <f t="shared" ref="A1653" si="1649">#REF!&amp;","&amp;B1653</f>
        <v>#REF!</v>
      </c>
    </row>
    <row r="1654" spans="1:1" x14ac:dyDescent="0.15">
      <c r="A1654" s="16" t="e">
        <f t="shared" ref="A1654" si="1650">#REF!&amp;","&amp;B1654</f>
        <v>#REF!</v>
      </c>
    </row>
    <row r="1655" spans="1:1" x14ac:dyDescent="0.15">
      <c r="A1655" s="16" t="e">
        <f t="shared" ref="A1655" si="1651">#REF!&amp;","&amp;B1655</f>
        <v>#REF!</v>
      </c>
    </row>
    <row r="1656" spans="1:1" x14ac:dyDescent="0.15">
      <c r="A1656" s="16" t="e">
        <f t="shared" ref="A1656" si="1652">#REF!&amp;","&amp;B1656</f>
        <v>#REF!</v>
      </c>
    </row>
    <row r="1657" spans="1:1" x14ac:dyDescent="0.15">
      <c r="A1657" s="16" t="e">
        <f t="shared" ref="A1657" si="1653">#REF!&amp;","&amp;B1657</f>
        <v>#REF!</v>
      </c>
    </row>
    <row r="1658" spans="1:1" x14ac:dyDescent="0.15">
      <c r="A1658" s="16" t="e">
        <f t="shared" ref="A1658" si="1654">#REF!&amp;","&amp;B1658</f>
        <v>#REF!</v>
      </c>
    </row>
    <row r="1659" spans="1:1" x14ac:dyDescent="0.15">
      <c r="A1659" s="16" t="e">
        <f t="shared" ref="A1659" si="1655">#REF!&amp;","&amp;B1659</f>
        <v>#REF!</v>
      </c>
    </row>
    <row r="1660" spans="1:1" x14ac:dyDescent="0.15">
      <c r="A1660" s="16" t="e">
        <f t="shared" ref="A1660" si="1656">#REF!&amp;","&amp;B1660</f>
        <v>#REF!</v>
      </c>
    </row>
    <row r="1661" spans="1:1" x14ac:dyDescent="0.15">
      <c r="A1661" s="16" t="e">
        <f t="shared" ref="A1661" si="1657">#REF!&amp;","&amp;B1661</f>
        <v>#REF!</v>
      </c>
    </row>
    <row r="1662" spans="1:1" x14ac:dyDescent="0.15">
      <c r="A1662" s="16" t="e">
        <f t="shared" ref="A1662" si="1658">#REF!&amp;","&amp;B1662</f>
        <v>#REF!</v>
      </c>
    </row>
    <row r="1663" spans="1:1" x14ac:dyDescent="0.15">
      <c r="A1663" s="16" t="e">
        <f t="shared" ref="A1663" si="1659">#REF!&amp;","&amp;B1663</f>
        <v>#REF!</v>
      </c>
    </row>
    <row r="1664" spans="1:1" x14ac:dyDescent="0.15">
      <c r="A1664" s="16" t="e">
        <f t="shared" ref="A1664" si="1660">#REF!&amp;","&amp;B1664</f>
        <v>#REF!</v>
      </c>
    </row>
    <row r="1665" spans="1:1" x14ac:dyDescent="0.15">
      <c r="A1665" s="16" t="e">
        <f t="shared" ref="A1665" si="1661">#REF!&amp;","&amp;B1665</f>
        <v>#REF!</v>
      </c>
    </row>
    <row r="1666" spans="1:1" x14ac:dyDescent="0.15">
      <c r="A1666" s="16" t="e">
        <f t="shared" ref="A1666" si="1662">#REF!&amp;","&amp;B1666</f>
        <v>#REF!</v>
      </c>
    </row>
    <row r="1667" spans="1:1" x14ac:dyDescent="0.15">
      <c r="A1667" s="16" t="e">
        <f t="shared" ref="A1667" si="1663">#REF!&amp;","&amp;B1667</f>
        <v>#REF!</v>
      </c>
    </row>
    <row r="1668" spans="1:1" x14ac:dyDescent="0.15">
      <c r="A1668" s="16" t="e">
        <f t="shared" ref="A1668" si="1664">#REF!&amp;","&amp;B1668</f>
        <v>#REF!</v>
      </c>
    </row>
    <row r="1669" spans="1:1" x14ac:dyDescent="0.15">
      <c r="A1669" s="16" t="e">
        <f t="shared" ref="A1669" si="1665">#REF!&amp;","&amp;B1669</f>
        <v>#REF!</v>
      </c>
    </row>
    <row r="1670" spans="1:1" x14ac:dyDescent="0.15">
      <c r="A1670" s="16" t="e">
        <f t="shared" ref="A1670" si="1666">#REF!&amp;","&amp;B1670</f>
        <v>#REF!</v>
      </c>
    </row>
    <row r="1671" spans="1:1" x14ac:dyDescent="0.15">
      <c r="A1671" s="16" t="e">
        <f t="shared" ref="A1671" si="1667">#REF!&amp;","&amp;B1671</f>
        <v>#REF!</v>
      </c>
    </row>
    <row r="1672" spans="1:1" x14ac:dyDescent="0.15">
      <c r="A1672" s="16" t="e">
        <f t="shared" ref="A1672" si="1668">#REF!&amp;","&amp;B1672</f>
        <v>#REF!</v>
      </c>
    </row>
    <row r="1673" spans="1:1" x14ac:dyDescent="0.15">
      <c r="A1673" s="16" t="e">
        <f t="shared" ref="A1673" si="1669">#REF!&amp;","&amp;B1673</f>
        <v>#REF!</v>
      </c>
    </row>
    <row r="1674" spans="1:1" x14ac:dyDescent="0.15">
      <c r="A1674" s="16" t="e">
        <f t="shared" ref="A1674" si="1670">#REF!&amp;","&amp;B1674</f>
        <v>#REF!</v>
      </c>
    </row>
    <row r="1675" spans="1:1" x14ac:dyDescent="0.15">
      <c r="A1675" s="16" t="e">
        <f t="shared" ref="A1675" si="1671">#REF!&amp;","&amp;B1675</f>
        <v>#REF!</v>
      </c>
    </row>
    <row r="1676" spans="1:1" x14ac:dyDescent="0.15">
      <c r="A1676" s="16" t="e">
        <f t="shared" ref="A1676" si="1672">#REF!&amp;","&amp;B1676</f>
        <v>#REF!</v>
      </c>
    </row>
    <row r="1677" spans="1:1" x14ac:dyDescent="0.15">
      <c r="A1677" s="16" t="e">
        <f t="shared" ref="A1677" si="1673">#REF!&amp;","&amp;B1677</f>
        <v>#REF!</v>
      </c>
    </row>
    <row r="1678" spans="1:1" x14ac:dyDescent="0.15">
      <c r="A1678" s="16" t="e">
        <f t="shared" ref="A1678" si="1674">#REF!&amp;","&amp;B1678</f>
        <v>#REF!</v>
      </c>
    </row>
    <row r="1679" spans="1:1" x14ac:dyDescent="0.15">
      <c r="A1679" s="16" t="e">
        <f t="shared" ref="A1679" si="1675">#REF!&amp;","&amp;B1679</f>
        <v>#REF!</v>
      </c>
    </row>
    <row r="1680" spans="1:1" x14ac:dyDescent="0.15">
      <c r="A1680" s="16" t="e">
        <f t="shared" ref="A1680" si="1676">#REF!&amp;","&amp;B1680</f>
        <v>#REF!</v>
      </c>
    </row>
    <row r="1681" spans="1:1" x14ac:dyDescent="0.15">
      <c r="A1681" s="16" t="e">
        <f t="shared" ref="A1681" si="1677">#REF!&amp;","&amp;B1681</f>
        <v>#REF!</v>
      </c>
    </row>
    <row r="1682" spans="1:1" x14ac:dyDescent="0.15">
      <c r="A1682" s="16" t="e">
        <f t="shared" ref="A1682" si="1678">#REF!&amp;","&amp;B1682</f>
        <v>#REF!</v>
      </c>
    </row>
    <row r="1683" spans="1:1" x14ac:dyDescent="0.15">
      <c r="A1683" s="16" t="e">
        <f t="shared" ref="A1683" si="1679">#REF!&amp;","&amp;B1683</f>
        <v>#REF!</v>
      </c>
    </row>
    <row r="1684" spans="1:1" x14ac:dyDescent="0.15">
      <c r="A1684" s="16" t="e">
        <f t="shared" ref="A1684" si="1680">#REF!&amp;","&amp;B1684</f>
        <v>#REF!</v>
      </c>
    </row>
    <row r="1685" spans="1:1" x14ac:dyDescent="0.15">
      <c r="A1685" s="16" t="e">
        <f t="shared" ref="A1685" si="1681">#REF!&amp;","&amp;B1685</f>
        <v>#REF!</v>
      </c>
    </row>
    <row r="1686" spans="1:1" x14ac:dyDescent="0.15">
      <c r="A1686" s="16" t="e">
        <f t="shared" ref="A1686" si="1682">#REF!&amp;","&amp;B1686</f>
        <v>#REF!</v>
      </c>
    </row>
    <row r="1687" spans="1:1" x14ac:dyDescent="0.15">
      <c r="A1687" s="16" t="e">
        <f t="shared" ref="A1687" si="1683">#REF!&amp;","&amp;B1687</f>
        <v>#REF!</v>
      </c>
    </row>
    <row r="1688" spans="1:1" x14ac:dyDescent="0.15">
      <c r="A1688" s="16" t="e">
        <f t="shared" ref="A1688" si="1684">#REF!&amp;","&amp;B1688</f>
        <v>#REF!</v>
      </c>
    </row>
    <row r="1689" spans="1:1" x14ac:dyDescent="0.15">
      <c r="A1689" s="16" t="e">
        <f t="shared" ref="A1689" si="1685">#REF!&amp;","&amp;B1689</f>
        <v>#REF!</v>
      </c>
    </row>
    <row r="1690" spans="1:1" x14ac:dyDescent="0.15">
      <c r="A1690" s="16" t="e">
        <f t="shared" ref="A1690" si="1686">#REF!&amp;","&amp;B1690</f>
        <v>#REF!</v>
      </c>
    </row>
    <row r="1691" spans="1:1" x14ac:dyDescent="0.15">
      <c r="A1691" s="16" t="e">
        <f t="shared" ref="A1691" si="1687">#REF!&amp;","&amp;B1691</f>
        <v>#REF!</v>
      </c>
    </row>
    <row r="1692" spans="1:1" x14ac:dyDescent="0.15">
      <c r="A1692" s="16" t="e">
        <f t="shared" ref="A1692" si="1688">#REF!&amp;","&amp;B1692</f>
        <v>#REF!</v>
      </c>
    </row>
    <row r="1693" spans="1:1" x14ac:dyDescent="0.15">
      <c r="A1693" s="16" t="e">
        <f t="shared" ref="A1693" si="1689">#REF!&amp;","&amp;B1693</f>
        <v>#REF!</v>
      </c>
    </row>
    <row r="1694" spans="1:1" x14ac:dyDescent="0.15">
      <c r="A1694" s="16" t="e">
        <f t="shared" ref="A1694" si="1690">#REF!&amp;","&amp;B1694</f>
        <v>#REF!</v>
      </c>
    </row>
    <row r="1695" spans="1:1" x14ac:dyDescent="0.15">
      <c r="A1695" s="16" t="e">
        <f t="shared" ref="A1695" si="1691">#REF!&amp;","&amp;B1695</f>
        <v>#REF!</v>
      </c>
    </row>
    <row r="1696" spans="1:1" x14ac:dyDescent="0.15">
      <c r="A1696" s="16" t="e">
        <f t="shared" ref="A1696" si="1692">#REF!&amp;","&amp;B1696</f>
        <v>#REF!</v>
      </c>
    </row>
    <row r="1697" spans="1:1" x14ac:dyDescent="0.15">
      <c r="A1697" s="16" t="e">
        <f t="shared" ref="A1697" si="1693">#REF!&amp;","&amp;B1697</f>
        <v>#REF!</v>
      </c>
    </row>
    <row r="1698" spans="1:1" x14ac:dyDescent="0.15">
      <c r="A1698" s="16" t="e">
        <f t="shared" ref="A1698" si="1694">#REF!&amp;","&amp;B1698</f>
        <v>#REF!</v>
      </c>
    </row>
    <row r="1699" spans="1:1" x14ac:dyDescent="0.15">
      <c r="A1699" s="16" t="e">
        <f t="shared" ref="A1699" si="1695">#REF!&amp;","&amp;B1699</f>
        <v>#REF!</v>
      </c>
    </row>
    <row r="1700" spans="1:1" x14ac:dyDescent="0.15">
      <c r="A1700" s="16" t="e">
        <f t="shared" ref="A1700" si="1696">#REF!&amp;","&amp;B1700</f>
        <v>#REF!</v>
      </c>
    </row>
    <row r="1701" spans="1:1" x14ac:dyDescent="0.15">
      <c r="A1701" s="16" t="e">
        <f t="shared" ref="A1701" si="1697">#REF!&amp;","&amp;B1701</f>
        <v>#REF!</v>
      </c>
    </row>
    <row r="1702" spans="1:1" x14ac:dyDescent="0.15">
      <c r="A1702" s="16" t="e">
        <f t="shared" ref="A1702" si="1698">#REF!&amp;","&amp;B1702</f>
        <v>#REF!</v>
      </c>
    </row>
    <row r="1703" spans="1:1" x14ac:dyDescent="0.15">
      <c r="A1703" s="16" t="e">
        <f t="shared" ref="A1703" si="1699">#REF!&amp;","&amp;B1703</f>
        <v>#REF!</v>
      </c>
    </row>
    <row r="1704" spans="1:1" x14ac:dyDescent="0.15">
      <c r="A1704" s="16" t="e">
        <f t="shared" ref="A1704" si="1700">#REF!&amp;","&amp;B1704</f>
        <v>#REF!</v>
      </c>
    </row>
    <row r="1705" spans="1:1" x14ac:dyDescent="0.15">
      <c r="A1705" s="16" t="e">
        <f t="shared" ref="A1705" si="1701">#REF!&amp;","&amp;B1705</f>
        <v>#REF!</v>
      </c>
    </row>
    <row r="1706" spans="1:1" x14ac:dyDescent="0.15">
      <c r="A1706" s="16" t="e">
        <f t="shared" ref="A1706" si="1702">#REF!&amp;","&amp;B1706</f>
        <v>#REF!</v>
      </c>
    </row>
    <row r="1707" spans="1:1" x14ac:dyDescent="0.15">
      <c r="A1707" s="16" t="e">
        <f t="shared" ref="A1707" si="1703">#REF!&amp;","&amp;B1707</f>
        <v>#REF!</v>
      </c>
    </row>
    <row r="1708" spans="1:1" x14ac:dyDescent="0.15">
      <c r="A1708" s="16" t="e">
        <f t="shared" ref="A1708" si="1704">#REF!&amp;","&amp;B1708</f>
        <v>#REF!</v>
      </c>
    </row>
    <row r="1709" spans="1:1" x14ac:dyDescent="0.15">
      <c r="A1709" s="16" t="e">
        <f t="shared" ref="A1709" si="1705">#REF!&amp;","&amp;B1709</f>
        <v>#REF!</v>
      </c>
    </row>
    <row r="1710" spans="1:1" x14ac:dyDescent="0.15">
      <c r="A1710" s="16" t="e">
        <f t="shared" ref="A1710" si="1706">#REF!&amp;","&amp;B1710</f>
        <v>#REF!</v>
      </c>
    </row>
    <row r="1711" spans="1:1" x14ac:dyDescent="0.15">
      <c r="A1711" s="16" t="e">
        <f t="shared" ref="A1711" si="1707">#REF!&amp;","&amp;B1711</f>
        <v>#REF!</v>
      </c>
    </row>
    <row r="1712" spans="1:1" x14ac:dyDescent="0.15">
      <c r="A1712" s="16" t="e">
        <f t="shared" ref="A1712" si="1708">#REF!&amp;","&amp;B1712</f>
        <v>#REF!</v>
      </c>
    </row>
    <row r="1713" spans="1:1" x14ac:dyDescent="0.15">
      <c r="A1713" s="16" t="e">
        <f t="shared" ref="A1713" si="1709">#REF!&amp;","&amp;B1713</f>
        <v>#REF!</v>
      </c>
    </row>
    <row r="1714" spans="1:1" x14ac:dyDescent="0.15">
      <c r="A1714" s="16" t="e">
        <f t="shared" ref="A1714" si="1710">#REF!&amp;","&amp;B1714</f>
        <v>#REF!</v>
      </c>
    </row>
    <row r="1715" spans="1:1" x14ac:dyDescent="0.15">
      <c r="A1715" s="16" t="e">
        <f t="shared" ref="A1715" si="1711">#REF!&amp;","&amp;B1715</f>
        <v>#REF!</v>
      </c>
    </row>
    <row r="1716" spans="1:1" x14ac:dyDescent="0.15">
      <c r="A1716" s="16" t="e">
        <f t="shared" ref="A1716" si="1712">#REF!&amp;","&amp;B1716</f>
        <v>#REF!</v>
      </c>
    </row>
    <row r="1717" spans="1:1" x14ac:dyDescent="0.15">
      <c r="A1717" s="16" t="e">
        <f t="shared" ref="A1717" si="1713">#REF!&amp;","&amp;B1717</f>
        <v>#REF!</v>
      </c>
    </row>
    <row r="1718" spans="1:1" x14ac:dyDescent="0.15">
      <c r="A1718" s="16" t="e">
        <f t="shared" ref="A1718" si="1714">#REF!&amp;","&amp;B1718</f>
        <v>#REF!</v>
      </c>
    </row>
    <row r="1719" spans="1:1" x14ac:dyDescent="0.15">
      <c r="A1719" s="16" t="e">
        <f t="shared" ref="A1719" si="1715">#REF!&amp;","&amp;B1719</f>
        <v>#REF!</v>
      </c>
    </row>
    <row r="1720" spans="1:1" x14ac:dyDescent="0.15">
      <c r="A1720" s="16" t="e">
        <f t="shared" ref="A1720" si="1716">#REF!&amp;","&amp;B1720</f>
        <v>#REF!</v>
      </c>
    </row>
    <row r="1721" spans="1:1" x14ac:dyDescent="0.15">
      <c r="A1721" s="16" t="e">
        <f t="shared" ref="A1721" si="1717">#REF!&amp;","&amp;B1721</f>
        <v>#REF!</v>
      </c>
    </row>
    <row r="1722" spans="1:1" x14ac:dyDescent="0.15">
      <c r="A1722" s="16" t="e">
        <f t="shared" ref="A1722" si="1718">#REF!&amp;","&amp;B1722</f>
        <v>#REF!</v>
      </c>
    </row>
    <row r="1723" spans="1:1" x14ac:dyDescent="0.15">
      <c r="A1723" s="16" t="e">
        <f t="shared" ref="A1723" si="1719">#REF!&amp;","&amp;B1723</f>
        <v>#REF!</v>
      </c>
    </row>
    <row r="1724" spans="1:1" x14ac:dyDescent="0.15">
      <c r="A1724" s="16" t="e">
        <f t="shared" ref="A1724" si="1720">#REF!&amp;","&amp;B1724</f>
        <v>#REF!</v>
      </c>
    </row>
    <row r="1725" spans="1:1" x14ac:dyDescent="0.15">
      <c r="A1725" s="16" t="e">
        <f t="shared" ref="A1725" si="1721">#REF!&amp;","&amp;B1725</f>
        <v>#REF!</v>
      </c>
    </row>
    <row r="1726" spans="1:1" x14ac:dyDescent="0.15">
      <c r="A1726" s="16" t="e">
        <f t="shared" ref="A1726" si="1722">#REF!&amp;","&amp;B1726</f>
        <v>#REF!</v>
      </c>
    </row>
    <row r="1727" spans="1:1" x14ac:dyDescent="0.15">
      <c r="A1727" s="16" t="e">
        <f t="shared" ref="A1727" si="1723">#REF!&amp;","&amp;B1727</f>
        <v>#REF!</v>
      </c>
    </row>
    <row r="1728" spans="1:1" x14ac:dyDescent="0.15">
      <c r="A1728" s="16" t="e">
        <f t="shared" ref="A1728" si="1724">#REF!&amp;","&amp;B1728</f>
        <v>#REF!</v>
      </c>
    </row>
    <row r="1729" spans="1:1" x14ac:dyDescent="0.15">
      <c r="A1729" s="16" t="e">
        <f t="shared" ref="A1729" si="1725">#REF!&amp;","&amp;B1729</f>
        <v>#REF!</v>
      </c>
    </row>
    <row r="1730" spans="1:1" x14ac:dyDescent="0.15">
      <c r="A1730" s="16" t="e">
        <f t="shared" ref="A1730" si="1726">#REF!&amp;","&amp;B1730</f>
        <v>#REF!</v>
      </c>
    </row>
    <row r="1731" spans="1:1" x14ac:dyDescent="0.15">
      <c r="A1731" s="16" t="e">
        <f t="shared" ref="A1731" si="1727">#REF!&amp;","&amp;B1731</f>
        <v>#REF!</v>
      </c>
    </row>
    <row r="1732" spans="1:1" x14ac:dyDescent="0.15">
      <c r="A1732" s="16" t="e">
        <f t="shared" ref="A1732" si="1728">#REF!&amp;","&amp;B1732</f>
        <v>#REF!</v>
      </c>
    </row>
    <row r="1733" spans="1:1" x14ac:dyDescent="0.15">
      <c r="A1733" s="16" t="e">
        <f t="shared" ref="A1733" si="1729">#REF!&amp;","&amp;B1733</f>
        <v>#REF!</v>
      </c>
    </row>
    <row r="1734" spans="1:1" x14ac:dyDescent="0.15">
      <c r="A1734" s="16" t="e">
        <f t="shared" ref="A1734" si="1730">#REF!&amp;","&amp;B1734</f>
        <v>#REF!</v>
      </c>
    </row>
    <row r="1735" spans="1:1" x14ac:dyDescent="0.15">
      <c r="A1735" s="16" t="e">
        <f t="shared" ref="A1735" si="1731">#REF!&amp;","&amp;B1735</f>
        <v>#REF!</v>
      </c>
    </row>
    <row r="1736" spans="1:1" x14ac:dyDescent="0.15">
      <c r="A1736" s="16" t="e">
        <f t="shared" ref="A1736" si="1732">#REF!&amp;","&amp;B1736</f>
        <v>#REF!</v>
      </c>
    </row>
    <row r="1737" spans="1:1" x14ac:dyDescent="0.15">
      <c r="A1737" s="16" t="e">
        <f t="shared" ref="A1737" si="1733">#REF!&amp;","&amp;B1737</f>
        <v>#REF!</v>
      </c>
    </row>
    <row r="1738" spans="1:1" x14ac:dyDescent="0.15">
      <c r="A1738" s="16" t="e">
        <f t="shared" ref="A1738" si="1734">#REF!&amp;","&amp;B1738</f>
        <v>#REF!</v>
      </c>
    </row>
    <row r="1739" spans="1:1" x14ac:dyDescent="0.15">
      <c r="A1739" s="16" t="e">
        <f t="shared" ref="A1739" si="1735">#REF!&amp;","&amp;B1739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Union of Concerned Scientists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Microsoft Office User</cp:lastModifiedBy>
  <cp:lastPrinted>2003-08-12T19:51:39Z</cp:lastPrinted>
  <dcterms:created xsi:type="dcterms:W3CDTF">2002-07-14T16:59:15Z</dcterms:created>
  <dcterms:modified xsi:type="dcterms:W3CDTF">2017-12-16T19:10:13Z</dcterms:modified>
</cp:coreProperties>
</file>