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06AD5304-6EE1-4A23-9189-0980FE9A10A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K5" i="1"/>
</calcChain>
</file>

<file path=xl/sharedStrings.xml><?xml version="1.0" encoding="utf-8"?>
<sst xmlns="http://schemas.openxmlformats.org/spreadsheetml/2006/main" count="58" uniqueCount="51">
  <si>
    <t>Student ID</t>
  </si>
  <si>
    <t>SID010</t>
  </si>
  <si>
    <t>SID011</t>
  </si>
  <si>
    <t>SID012</t>
  </si>
  <si>
    <t>SID013</t>
  </si>
  <si>
    <t>SID014</t>
  </si>
  <si>
    <t>SID015</t>
  </si>
  <si>
    <t>SID016</t>
  </si>
  <si>
    <t>SID017</t>
  </si>
  <si>
    <t>Result</t>
  </si>
  <si>
    <t>IF</t>
  </si>
  <si>
    <t>IFERROR</t>
  </si>
  <si>
    <t>Marks1</t>
  </si>
  <si>
    <t>SID018</t>
  </si>
  <si>
    <t>SID019</t>
  </si>
  <si>
    <t>SID020</t>
  </si>
  <si>
    <t>Marks2</t>
  </si>
  <si>
    <t>Marks3</t>
  </si>
  <si>
    <t>Applicable or not</t>
  </si>
  <si>
    <t>OR</t>
  </si>
  <si>
    <t>Pass in all or not</t>
  </si>
  <si>
    <t>AND</t>
  </si>
  <si>
    <t>sdslkdsldkv'dkgfjdlkfds'kvmdas'lk</t>
  </si>
  <si>
    <t>Name</t>
  </si>
  <si>
    <t>Salary</t>
  </si>
  <si>
    <t>Division</t>
  </si>
  <si>
    <t>Age</t>
  </si>
  <si>
    <t>b</t>
  </si>
  <si>
    <t>a</t>
  </si>
  <si>
    <t>c</t>
  </si>
  <si>
    <t>d</t>
  </si>
  <si>
    <t>e</t>
  </si>
  <si>
    <t>f</t>
  </si>
  <si>
    <t>g</t>
  </si>
  <si>
    <t>h</t>
  </si>
  <si>
    <t>i</t>
  </si>
  <si>
    <t>j</t>
  </si>
  <si>
    <t>HFD</t>
  </si>
  <si>
    <t>CDFD</t>
  </si>
  <si>
    <t>RAD</t>
  </si>
  <si>
    <t>ED</t>
  </si>
  <si>
    <t>RDD</t>
  </si>
  <si>
    <t>IF AGE&gt;50, THEN SENIOR, ELSE BLANK</t>
  </si>
  <si>
    <t>AND SALARY &lt;50000&amp; AGE&gt;40</t>
  </si>
  <si>
    <t>OR DIVISION RAD OR RDD</t>
  </si>
  <si>
    <t>IF SALARY &lt;=20000, THEN LOW IF SALARY &lt;=60000 THEN MEDIUM ELSE HIGH</t>
  </si>
  <si>
    <t>if</t>
  </si>
  <si>
    <t>and</t>
  </si>
  <si>
    <t>or</t>
  </si>
  <si>
    <t>nested if</t>
  </si>
  <si>
    <t>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</si>
</sst>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Franklin Gothic Book"/>
      <family val="2"/>
      <scheme val="minor"/>
    </font>
    <font>
      <sz val="8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E12" sqref="E12"/>
    </sheetView>
  </sheetViews>
  <sheetFormatPr defaultRowHeight="15" x14ac:dyDescent="0.35"/>
  <cols>
    <col min="4" max="4" width="7" bestFit="1" customWidth="1"/>
    <col min="5" max="5" width="9.54296875" bestFit="1" customWidth="1"/>
    <col min="6" max="6" width="12.6328125" customWidth="1"/>
    <col min="7" max="7" width="12.81640625" customWidth="1"/>
    <col min="8" max="8" width="12" bestFit="1" customWidth="1"/>
  </cols>
  <sheetData>
    <row r="1" spans="1:11" x14ac:dyDescent="0.35">
      <c r="C1" t="s">
        <v>10</v>
      </c>
      <c r="D1" t="s">
        <v>11</v>
      </c>
      <c r="E1" t="s">
        <v>10</v>
      </c>
      <c r="F1" t="s">
        <v>11</v>
      </c>
      <c r="G1" t="s">
        <v>21</v>
      </c>
      <c r="H1" t="s">
        <v>19</v>
      </c>
      <c r="I1" s="2"/>
    </row>
    <row r="2" spans="1:11" x14ac:dyDescent="0.35">
      <c r="A2" t="s">
        <v>0</v>
      </c>
      <c r="B2" t="s">
        <v>12</v>
      </c>
      <c r="C2" t="s">
        <v>16</v>
      </c>
      <c r="D2" t="s">
        <v>17</v>
      </c>
      <c r="E2" t="s">
        <v>9</v>
      </c>
      <c r="F2" t="s">
        <v>18</v>
      </c>
      <c r="G2" s="3" t="s">
        <v>20</v>
      </c>
      <c r="H2" s="1"/>
    </row>
    <row r="3" spans="1:11" x14ac:dyDescent="0.35">
      <c r="A3" t="s">
        <v>1</v>
      </c>
      <c r="B3">
        <v>96</v>
      </c>
      <c r="C3">
        <v>87</v>
      </c>
      <c r="D3">
        <v>56</v>
      </c>
      <c r="E3" t="str">
        <f>IF(B3&gt;33,"Pass","Fail")</f>
        <v>Pass</v>
      </c>
      <c r="F3">
        <f>IFERROR(B3,"Not Applicable")</f>
        <v>96</v>
      </c>
      <c r="G3" s="3" t="b">
        <f>AND(B3&gt;33,C3&gt;33,D3&gt;33)</f>
        <v>1</v>
      </c>
      <c r="H3" t="b">
        <f>OR(B3&gt;33,C3&gt;33,D3&gt;33)</f>
        <v>1</v>
      </c>
    </row>
    <row r="4" spans="1:11" x14ac:dyDescent="0.35">
      <c r="A4" t="s">
        <v>2</v>
      </c>
      <c r="B4">
        <v>94</v>
      </c>
      <c r="C4">
        <v>78</v>
      </c>
      <c r="D4">
        <v>34</v>
      </c>
      <c r="E4" t="str">
        <f t="shared" ref="E4:E13" si="0">IF(B4&gt;33,"Pass","Fail")</f>
        <v>Pass</v>
      </c>
      <c r="F4">
        <f t="shared" ref="F4:F13" si="1">IFERROR(B4,"Not Applicable")</f>
        <v>94</v>
      </c>
      <c r="G4" s="3" t="b">
        <f t="shared" ref="G4:G13" si="2">AND(B4&gt;33,C4&gt;33,D4&gt;33)</f>
        <v>1</v>
      </c>
      <c r="H4" t="b">
        <f t="shared" ref="H4:H13" si="3">OR(B4&gt;33,C4&gt;33,D4&gt;33)</f>
        <v>1</v>
      </c>
    </row>
    <row r="5" spans="1:11" x14ac:dyDescent="0.35">
      <c r="A5" t="s">
        <v>3</v>
      </c>
      <c r="B5">
        <v>66</v>
      </c>
      <c r="C5">
        <v>45</v>
      </c>
      <c r="D5">
        <v>76</v>
      </c>
      <c r="E5" t="str">
        <f t="shared" si="0"/>
        <v>Pass</v>
      </c>
      <c r="F5">
        <f t="shared" si="1"/>
        <v>66</v>
      </c>
      <c r="G5" t="b">
        <f t="shared" si="2"/>
        <v>1</v>
      </c>
      <c r="H5" t="b">
        <f t="shared" si="3"/>
        <v>1</v>
      </c>
      <c r="K5">
        <f>QUOTIENT(9,4)</f>
        <v>2</v>
      </c>
    </row>
    <row r="6" spans="1:11" x14ac:dyDescent="0.35">
      <c r="A6" t="s">
        <v>4</v>
      </c>
      <c r="B6">
        <v>48</v>
      </c>
      <c r="C6">
        <v>98</v>
      </c>
      <c r="D6">
        <v>34</v>
      </c>
      <c r="E6" t="str">
        <f t="shared" si="0"/>
        <v>Pass</v>
      </c>
      <c r="F6" s="2">
        <f t="shared" si="1"/>
        <v>48</v>
      </c>
      <c r="G6" t="b">
        <f t="shared" si="2"/>
        <v>1</v>
      </c>
      <c r="H6" t="b">
        <f t="shared" si="3"/>
        <v>1</v>
      </c>
    </row>
    <row r="7" spans="1:11" x14ac:dyDescent="0.35">
      <c r="A7" t="s">
        <v>5</v>
      </c>
      <c r="B7" t="e">
        <v>#N/A</v>
      </c>
      <c r="C7">
        <v>43</v>
      </c>
      <c r="D7">
        <v>55</v>
      </c>
      <c r="E7" t="e">
        <f t="shared" si="0"/>
        <v>#N/A</v>
      </c>
      <c r="F7" s="2" t="str">
        <f t="shared" si="1"/>
        <v>Not Applicable</v>
      </c>
      <c r="G7" t="e">
        <f t="shared" si="2"/>
        <v>#N/A</v>
      </c>
      <c r="H7" t="e">
        <f t="shared" si="3"/>
        <v>#N/A</v>
      </c>
    </row>
    <row r="8" spans="1:11" x14ac:dyDescent="0.35">
      <c r="A8" t="s">
        <v>6</v>
      </c>
      <c r="B8">
        <v>62</v>
      </c>
      <c r="C8">
        <v>49.8</v>
      </c>
      <c r="D8">
        <v>50.4</v>
      </c>
      <c r="E8" t="str">
        <f t="shared" si="0"/>
        <v>Pass</v>
      </c>
      <c r="F8" s="2">
        <f t="shared" si="1"/>
        <v>62</v>
      </c>
      <c r="G8" t="b">
        <f t="shared" si="2"/>
        <v>1</v>
      </c>
      <c r="H8" t="b">
        <f t="shared" si="3"/>
        <v>1</v>
      </c>
      <c r="J8" s="3"/>
    </row>
    <row r="9" spans="1:11" x14ac:dyDescent="0.35">
      <c r="A9" t="s">
        <v>7</v>
      </c>
      <c r="B9">
        <v>91</v>
      </c>
      <c r="C9">
        <v>43</v>
      </c>
      <c r="D9">
        <v>50.2</v>
      </c>
      <c r="E9" t="str">
        <f t="shared" si="0"/>
        <v>Pass</v>
      </c>
      <c r="F9" s="2">
        <f t="shared" si="1"/>
        <v>91</v>
      </c>
      <c r="G9" t="b">
        <f t="shared" si="2"/>
        <v>1</v>
      </c>
      <c r="H9" t="b">
        <f t="shared" si="3"/>
        <v>1</v>
      </c>
    </row>
    <row r="10" spans="1:11" x14ac:dyDescent="0.35">
      <c r="A10" t="s">
        <v>8</v>
      </c>
      <c r="B10">
        <v>38</v>
      </c>
      <c r="C10">
        <v>36.200000000000003</v>
      </c>
      <c r="D10">
        <v>50</v>
      </c>
      <c r="E10" t="str">
        <f t="shared" si="0"/>
        <v>Pass</v>
      </c>
      <c r="F10" s="2">
        <f t="shared" si="1"/>
        <v>38</v>
      </c>
      <c r="G10" t="b">
        <f t="shared" si="2"/>
        <v>1</v>
      </c>
      <c r="H10" t="b">
        <f t="shared" si="3"/>
        <v>1</v>
      </c>
    </row>
    <row r="11" spans="1:11" x14ac:dyDescent="0.35">
      <c r="A11" t="s">
        <v>13</v>
      </c>
      <c r="B11" t="e">
        <v>#N/A</v>
      </c>
      <c r="C11">
        <v>29.4</v>
      </c>
      <c r="D11">
        <v>49.8</v>
      </c>
      <c r="E11" t="e">
        <f t="shared" si="0"/>
        <v>#N/A</v>
      </c>
      <c r="F11" t="str">
        <f t="shared" si="1"/>
        <v>Not Applicable</v>
      </c>
      <c r="G11" t="e">
        <f t="shared" si="2"/>
        <v>#N/A</v>
      </c>
      <c r="H11" t="e">
        <f t="shared" si="3"/>
        <v>#N/A</v>
      </c>
    </row>
    <row r="12" spans="1:11" ht="45" x14ac:dyDescent="0.35">
      <c r="A12" t="s">
        <v>14</v>
      </c>
      <c r="B12">
        <v>87</v>
      </c>
      <c r="C12">
        <v>22.6</v>
      </c>
      <c r="D12">
        <v>49.6</v>
      </c>
      <c r="E12" t="str">
        <f t="shared" si="0"/>
        <v>Pass</v>
      </c>
      <c r="F12">
        <f t="shared" si="1"/>
        <v>87</v>
      </c>
      <c r="G12" t="b">
        <f t="shared" si="2"/>
        <v>0</v>
      </c>
      <c r="H12" t="b">
        <f t="shared" si="3"/>
        <v>1</v>
      </c>
      <c r="J12" s="2" t="s">
        <v>22</v>
      </c>
    </row>
    <row r="13" spans="1:11" x14ac:dyDescent="0.35">
      <c r="A13" t="s">
        <v>15</v>
      </c>
      <c r="B13">
        <v>32</v>
      </c>
      <c r="C13">
        <v>22</v>
      </c>
      <c r="D13">
        <v>12</v>
      </c>
      <c r="E13" t="str">
        <f t="shared" si="0"/>
        <v>Fail</v>
      </c>
      <c r="F13" s="2">
        <f t="shared" si="1"/>
        <v>32</v>
      </c>
      <c r="G13" t="b">
        <f t="shared" si="2"/>
        <v>0</v>
      </c>
      <c r="H13" t="b">
        <f t="shared" si="3"/>
        <v>0</v>
      </c>
      <c r="J13" s="2"/>
    </row>
    <row r="14" spans="1:11" x14ac:dyDescent="0.35">
      <c r="F14" s="2"/>
    </row>
    <row r="15" spans="1:11" x14ac:dyDescent="0.35">
      <c r="F1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8E0E-9727-4F49-9AD9-AB8DB5C7E201}">
  <dimension ref="A1:J11"/>
  <sheetViews>
    <sheetView tabSelected="1" zoomScale="80" zoomScaleNormal="80" workbookViewId="0">
      <selection activeCell="H2" sqref="H2"/>
    </sheetView>
  </sheetViews>
  <sheetFormatPr defaultRowHeight="15" x14ac:dyDescent="0.35"/>
  <cols>
    <col min="5" max="5" width="9.453125" bestFit="1" customWidth="1"/>
    <col min="6" max="6" width="10.90625" customWidth="1"/>
    <col min="7" max="7" width="10.90625" bestFit="1" customWidth="1"/>
    <col min="9" max="9" width="9.26953125" bestFit="1" customWidth="1"/>
    <col min="10" max="10" width="29.6328125" bestFit="1" customWidth="1"/>
  </cols>
  <sheetData>
    <row r="1" spans="1:10" x14ac:dyDescent="0.35">
      <c r="A1" t="s">
        <v>23</v>
      </c>
      <c r="B1" t="s">
        <v>24</v>
      </c>
      <c r="C1" t="s">
        <v>25</v>
      </c>
      <c r="D1" t="s">
        <v>26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</row>
    <row r="2" spans="1:10" x14ac:dyDescent="0.35">
      <c r="A2" t="s">
        <v>28</v>
      </c>
      <c r="B2">
        <v>38250</v>
      </c>
      <c r="C2" t="s">
        <v>37</v>
      </c>
      <c r="D2">
        <v>57</v>
      </c>
      <c r="E2" t="str">
        <f>IF(D2&gt;50,"SENIOR","")</f>
        <v>SENIOR</v>
      </c>
      <c r="F2" t="b">
        <f>AND(B2&lt;50000,D2&gt;40)</f>
        <v>1</v>
      </c>
      <c r="G2" t="b">
        <f>OR(C2="RAD",C2="RDD")</f>
        <v>0</v>
      </c>
      <c r="H2" t="str">
        <f>IF(B2&lt;=20000,"LOW",IF(B2&lt;=60000,"MEDIUM","HIGH"))</f>
        <v>MEDIUM</v>
      </c>
      <c r="I2" t="b">
        <f>IFERROR(D2=57,"no")</f>
        <v>1</v>
      </c>
      <c r="J2" t="s">
        <v>42</v>
      </c>
    </row>
    <row r="3" spans="1:10" x14ac:dyDescent="0.35">
      <c r="A3" t="s">
        <v>27</v>
      </c>
      <c r="B3">
        <v>82150</v>
      </c>
      <c r="C3" t="s">
        <v>38</v>
      </c>
      <c r="D3">
        <v>27</v>
      </c>
      <c r="E3" t="str">
        <f t="shared" ref="E3:E11" si="0">IF(D3&gt;50,"SENIOR","")</f>
        <v/>
      </c>
      <c r="F3" t="b">
        <f t="shared" ref="F3:F11" si="1">AND(B3&lt;50000,D3&gt;40)</f>
        <v>0</v>
      </c>
      <c r="G3" t="b">
        <f t="shared" ref="G3:G11" si="2">OR(C3="RAD",C3="RDD")</f>
        <v>0</v>
      </c>
      <c r="H3" t="str">
        <f t="shared" ref="H3:H11" si="3">IF(B3&lt;=20000,"LOW",IF(B3&lt;=60000,"MEDIUM","HIGH"))</f>
        <v>HIGH</v>
      </c>
      <c r="I3" t="b">
        <f t="shared" ref="I3:I11" si="4">IFERROR(D3=57,"no")</f>
        <v>0</v>
      </c>
      <c r="J3" t="s">
        <v>43</v>
      </c>
    </row>
    <row r="4" spans="1:10" x14ac:dyDescent="0.35">
      <c r="A4" t="s">
        <v>29</v>
      </c>
      <c r="B4">
        <v>24550</v>
      </c>
      <c r="C4" t="s">
        <v>37</v>
      </c>
      <c r="D4">
        <v>38</v>
      </c>
      <c r="E4" t="str">
        <f t="shared" si="0"/>
        <v/>
      </c>
      <c r="F4" t="b">
        <f t="shared" si="1"/>
        <v>0</v>
      </c>
      <c r="G4" t="b">
        <f t="shared" si="2"/>
        <v>0</v>
      </c>
      <c r="H4" t="str">
        <f t="shared" si="3"/>
        <v>MEDIUM</v>
      </c>
      <c r="I4" t="b">
        <f t="shared" si="4"/>
        <v>0</v>
      </c>
      <c r="J4" t="s">
        <v>44</v>
      </c>
    </row>
    <row r="5" spans="1:10" x14ac:dyDescent="0.35">
      <c r="A5" t="s">
        <v>30</v>
      </c>
      <c r="B5">
        <v>15100</v>
      </c>
      <c r="C5" t="s">
        <v>38</v>
      </c>
      <c r="D5">
        <v>31</v>
      </c>
      <c r="E5" t="str">
        <f t="shared" si="0"/>
        <v/>
      </c>
      <c r="F5" t="b">
        <f t="shared" si="1"/>
        <v>0</v>
      </c>
      <c r="G5" t="b">
        <f t="shared" si="2"/>
        <v>0</v>
      </c>
      <c r="H5" t="str">
        <f t="shared" si="3"/>
        <v>LOW</v>
      </c>
      <c r="I5" t="b">
        <f t="shared" si="4"/>
        <v>0</v>
      </c>
      <c r="J5" t="s">
        <v>45</v>
      </c>
    </row>
    <row r="6" spans="1:10" x14ac:dyDescent="0.35">
      <c r="A6" t="s">
        <v>31</v>
      </c>
      <c r="B6">
        <v>38050</v>
      </c>
      <c r="C6" t="s">
        <v>37</v>
      </c>
      <c r="D6">
        <v>43</v>
      </c>
      <c r="E6" t="str">
        <f t="shared" si="0"/>
        <v/>
      </c>
      <c r="F6" t="b">
        <f t="shared" si="1"/>
        <v>1</v>
      </c>
      <c r="G6" t="b">
        <f t="shared" si="2"/>
        <v>0</v>
      </c>
      <c r="H6" t="str">
        <f t="shared" si="3"/>
        <v>MEDIUM</v>
      </c>
      <c r="I6" t="b">
        <f t="shared" si="4"/>
        <v>0</v>
      </c>
    </row>
    <row r="7" spans="1:10" x14ac:dyDescent="0.35">
      <c r="A7" t="s">
        <v>32</v>
      </c>
      <c r="B7">
        <v>72700</v>
      </c>
      <c r="C7" t="s">
        <v>39</v>
      </c>
      <c r="D7">
        <v>50</v>
      </c>
      <c r="E7" t="str">
        <f t="shared" si="0"/>
        <v/>
      </c>
      <c r="F7" t="b">
        <f t="shared" si="1"/>
        <v>0</v>
      </c>
      <c r="G7" t="b">
        <f t="shared" si="2"/>
        <v>1</v>
      </c>
      <c r="H7" t="str">
        <f t="shared" si="3"/>
        <v>HIGH</v>
      </c>
      <c r="I7" t="b">
        <f t="shared" si="4"/>
        <v>0</v>
      </c>
    </row>
    <row r="8" spans="1:10" x14ac:dyDescent="0.35">
      <c r="A8" t="s">
        <v>33</v>
      </c>
      <c r="B8">
        <v>353550</v>
      </c>
      <c r="C8" t="s">
        <v>40</v>
      </c>
      <c r="D8">
        <v>34</v>
      </c>
      <c r="E8" t="str">
        <f t="shared" si="0"/>
        <v/>
      </c>
      <c r="F8" t="b">
        <f t="shared" si="1"/>
        <v>0</v>
      </c>
      <c r="G8" t="b">
        <f t="shared" si="2"/>
        <v>0</v>
      </c>
      <c r="H8" t="str">
        <f t="shared" si="3"/>
        <v>HIGH</v>
      </c>
      <c r="I8" t="b">
        <f t="shared" si="4"/>
        <v>0</v>
      </c>
    </row>
    <row r="9" spans="1:10" x14ac:dyDescent="0.35">
      <c r="A9" t="s">
        <v>34</v>
      </c>
      <c r="B9">
        <v>55100</v>
      </c>
      <c r="C9" t="s">
        <v>39</v>
      </c>
      <c r="D9">
        <v>52</v>
      </c>
      <c r="E9" t="str">
        <f t="shared" si="0"/>
        <v>SENIOR</v>
      </c>
      <c r="F9" t="b">
        <f t="shared" si="1"/>
        <v>0</v>
      </c>
      <c r="G9" t="b">
        <f t="shared" si="2"/>
        <v>1</v>
      </c>
      <c r="H9" t="str">
        <f t="shared" si="3"/>
        <v>MEDIUM</v>
      </c>
      <c r="I9" t="b">
        <f t="shared" si="4"/>
        <v>0</v>
      </c>
    </row>
    <row r="10" spans="1:10" x14ac:dyDescent="0.35">
      <c r="A10" t="s">
        <v>35</v>
      </c>
      <c r="B10">
        <v>265750</v>
      </c>
      <c r="C10" t="s">
        <v>38</v>
      </c>
      <c r="D10">
        <v>48</v>
      </c>
      <c r="E10" t="str">
        <f t="shared" si="0"/>
        <v/>
      </c>
      <c r="F10" t="b">
        <f t="shared" si="1"/>
        <v>0</v>
      </c>
      <c r="G10" t="b">
        <f t="shared" si="2"/>
        <v>0</v>
      </c>
      <c r="H10" t="str">
        <f t="shared" si="3"/>
        <v>HIGH</v>
      </c>
      <c r="I10" t="b">
        <f t="shared" si="4"/>
        <v>0</v>
      </c>
    </row>
    <row r="11" spans="1:10" x14ac:dyDescent="0.35">
      <c r="A11" t="s">
        <v>36</v>
      </c>
      <c r="B11">
        <v>98550</v>
      </c>
      <c r="C11" t="s">
        <v>41</v>
      </c>
      <c r="D11">
        <v>26</v>
      </c>
      <c r="E11" t="str">
        <f t="shared" si="0"/>
        <v/>
      </c>
      <c r="F11" t="b">
        <f t="shared" si="1"/>
        <v>0</v>
      </c>
      <c r="G11" t="b">
        <f t="shared" si="2"/>
        <v>1</v>
      </c>
      <c r="H11" t="str">
        <f t="shared" si="3"/>
        <v>HIGH</v>
      </c>
      <c r="I11" t="b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2022-11-29T02:19:41Z</dcterms:modified>
</cp:coreProperties>
</file>