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J:\Council Secretariat - Restricted\RIM Compliance\Internet\"/>
    </mc:Choice>
  </mc:AlternateContent>
  <bookViews>
    <workbookView xWindow="0" yWindow="0" windowWidth="28800" windowHeight="1170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161" i="1" l="1"/>
  <c r="B144" i="1" l="1"/>
  <c r="B125" i="1"/>
  <c r="B67" i="1" l="1"/>
  <c r="B86" i="1"/>
  <c r="B106" i="1"/>
  <c r="B30" i="1"/>
  <c r="B48" i="1"/>
</calcChain>
</file>

<file path=xl/comments1.xml><?xml version="1.0" encoding="utf-8"?>
<comments xmlns="http://schemas.openxmlformats.org/spreadsheetml/2006/main">
  <authors>
    <author>P Smallcombe</author>
    <author>Paul Smallcombe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</rPr>
          <t>As no response to request for clarification received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As no response to request for clarification received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Either because not all held or using an exemption for part</t>
        </r>
      </text>
    </comment>
    <comment ref="A80" authorId="1" shapeId="0">
      <text>
        <r>
          <rPr>
            <b/>
            <sz val="9"/>
            <color indexed="81"/>
            <rFont val="Tahoma"/>
            <family val="2"/>
          </rPr>
          <t>Either because not all held or using an exemption for part</t>
        </r>
      </text>
    </comment>
    <comment ref="A100" authorId="1" shapeId="0">
      <text>
        <r>
          <rPr>
            <b/>
            <sz val="9"/>
            <color indexed="81"/>
            <rFont val="Tahoma"/>
            <family val="2"/>
          </rPr>
          <t>Either because not all held or using an exemption for part</t>
        </r>
      </text>
    </comment>
    <comment ref="A120" authorId="1" shapeId="0">
      <text>
        <r>
          <rPr>
            <b/>
            <sz val="9"/>
            <color indexed="81"/>
            <rFont val="Tahoma"/>
            <family val="2"/>
          </rPr>
          <t>Either because not all held or using an exemption for part</t>
        </r>
      </text>
    </comment>
    <comment ref="A124" authorId="1" shapeId="0">
      <text>
        <r>
          <rPr>
            <b/>
            <sz val="9"/>
            <color indexed="81"/>
            <rFont val="Tahoma"/>
            <family val="2"/>
          </rPr>
          <t>Because no reply to request for clarification received</t>
        </r>
      </text>
    </comment>
    <comment ref="A137" authorId="1" shapeId="0">
      <text>
        <r>
          <rPr>
            <b/>
            <sz val="9"/>
            <color indexed="81"/>
            <rFont val="Tahoma"/>
            <family val="2"/>
          </rPr>
          <t>Either because not all held or using an exemption for part</t>
        </r>
      </text>
    </comment>
    <comment ref="A141" authorId="1" shapeId="0">
      <text>
        <r>
          <rPr>
            <b/>
            <sz val="9"/>
            <color indexed="81"/>
            <rFont val="Tahoma"/>
            <family val="2"/>
          </rPr>
          <t>Because no reply to request for clarification received</t>
        </r>
      </text>
    </comment>
    <comment ref="A154" authorId="1" shapeId="0">
      <text>
        <r>
          <rPr>
            <b/>
            <sz val="9"/>
            <color indexed="81"/>
            <rFont val="Tahoma"/>
            <family val="2"/>
          </rPr>
          <t>All of the information requested was supplied</t>
        </r>
      </text>
    </comment>
    <comment ref="A155" authorId="1" shapeId="0">
      <text>
        <r>
          <rPr>
            <b/>
            <sz val="9"/>
            <color indexed="81"/>
            <rFont val="Tahoma"/>
            <family val="2"/>
          </rPr>
          <t>Either because not all held or using an exemption for part</t>
        </r>
      </text>
    </comment>
    <comment ref="A156" authorId="1" shapeId="0">
      <text>
        <r>
          <rPr>
            <b/>
            <sz val="9"/>
            <color indexed="81"/>
            <rFont val="Tahoma"/>
            <family val="2"/>
          </rPr>
          <t>None of the information requested was supplied</t>
        </r>
      </text>
    </comment>
    <comment ref="A159" authorId="1" shapeId="0">
      <text>
        <r>
          <rPr>
            <b/>
            <sz val="9"/>
            <color indexed="81"/>
            <rFont val="Tahoma"/>
            <family val="2"/>
          </rPr>
          <t>Because no reply to request for clarification received</t>
        </r>
      </text>
    </comment>
  </commentList>
</comments>
</file>

<file path=xl/sharedStrings.xml><?xml version="1.0" encoding="utf-8"?>
<sst xmlns="http://schemas.openxmlformats.org/spreadsheetml/2006/main" count="74" uniqueCount="27">
  <si>
    <t>2012/13</t>
  </si>
  <si>
    <t>2011/12</t>
  </si>
  <si>
    <t>2010/11</t>
  </si>
  <si>
    <t>2013/14</t>
  </si>
  <si>
    <t>2014/15</t>
  </si>
  <si>
    <t>Between 1 &amp; 5</t>
  </si>
  <si>
    <t>Between 6 &amp; 10</t>
  </si>
  <si>
    <t>Between 11 &amp; 15</t>
  </si>
  <si>
    <t>Between 16 &amp; 20</t>
  </si>
  <si>
    <t>More than 20</t>
  </si>
  <si>
    <t>Not applicable</t>
  </si>
  <si>
    <t>Disclosed in full</t>
  </si>
  <si>
    <t>Refused in full</t>
  </si>
  <si>
    <t>Withdrawn by requester</t>
  </si>
  <si>
    <t>Partially supplied</t>
  </si>
  <si>
    <t>Information not held</t>
  </si>
  <si>
    <t>No response</t>
  </si>
  <si>
    <t>Time to respond (working days)</t>
  </si>
  <si>
    <t>Queen Mary University of London Freedom of Information Act Request Statistics</t>
  </si>
  <si>
    <t>Totals by academic year</t>
  </si>
  <si>
    <t>Disclosure</t>
  </si>
  <si>
    <t>2015/16</t>
  </si>
  <si>
    <t>2016/17</t>
  </si>
  <si>
    <t>Pending</t>
  </si>
  <si>
    <t>Withheld due to fee being charged but not received</t>
  </si>
  <si>
    <t>2017/18</t>
  </si>
  <si>
    <t>2018/19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</si>
</sst>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Font="1" applyBorder="1"/>
    <xf numFmtId="0" fontId="3" fillId="0" borderId="0" xfId="0" applyFont="1" applyAlignment="1">
      <alignment horizontal="left"/>
    </xf>
    <xf numFmtId="0" fontId="0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1" xfId="0" applyFont="1" applyFill="1" applyBorder="1"/>
    <xf numFmtId="0" fontId="7" fillId="0" borderId="0" xfId="0" applyFont="1"/>
    <xf numFmtId="0" fontId="0" fillId="0" borderId="1" xfId="0" applyBorder="1"/>
    <xf numFmtId="0" fontId="6" fillId="0" borderId="0" xfId="0" applyFont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No.</a:t>
            </a:r>
            <a:r>
              <a:rPr lang="en-GB" sz="1600" baseline="0"/>
              <a:t> of FOI requests received</a:t>
            </a:r>
            <a:endParaRPr lang="en-GB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Sheet1!$A$4:$A$12</c:f>
              <c:strCache>
                <c:ptCount val="9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142</c:v>
                </c:pt>
                <c:pt idx="1">
                  <c:v>154</c:v>
                </c:pt>
                <c:pt idx="2">
                  <c:v>254</c:v>
                </c:pt>
                <c:pt idx="3">
                  <c:v>349</c:v>
                </c:pt>
                <c:pt idx="4">
                  <c:v>291</c:v>
                </c:pt>
                <c:pt idx="5">
                  <c:v>380</c:v>
                </c:pt>
                <c:pt idx="6">
                  <c:v>418</c:v>
                </c:pt>
                <c:pt idx="7">
                  <c:v>437</c:v>
                </c:pt>
                <c:pt idx="8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751-BD6E-847ABF13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3584"/>
        <c:axId val="107881232"/>
      </c:barChart>
      <c:catAx>
        <c:axId val="1078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881232"/>
        <c:crosses val="autoZero"/>
        <c:auto val="1"/>
        <c:lblAlgn val="ctr"/>
        <c:lblOffset val="100"/>
        <c:noMultiLvlLbl val="0"/>
      </c:catAx>
      <c:valAx>
        <c:axId val="10788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83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Response</a:t>
            </a:r>
            <a:r>
              <a:rPr lang="en-GB" sz="1200" baseline="0"/>
              <a:t> time</a:t>
            </a:r>
            <a:endParaRPr lang="en-GB" sz="12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3.678331875182269E-2"/>
                  <c:y val="1.5476369903807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31E-462D-9506-22586A99F136}"/>
                </c:ext>
              </c:extLst>
            </c:dLbl>
            <c:dLbl>
              <c:idx val="5"/>
              <c:layout>
                <c:manualLayout>
                  <c:x val="0.1940534832135882"/>
                  <c:y val="1.64013482075354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31E-462D-9506-22586A99F1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Sheet1!$A$24:$A$29</c:f>
              <c:strCache>
                <c:ptCount val="6"/>
                <c:pt idx="0">
                  <c:v>Between 1 &amp; 5</c:v>
                </c:pt>
                <c:pt idx="1">
                  <c:v>Between 6 &amp; 10</c:v>
                </c:pt>
                <c:pt idx="2">
                  <c:v>Between 11 &amp; 15</c:v>
                </c:pt>
                <c:pt idx="3">
                  <c:v>Between 16 &amp; 20</c:v>
                </c:pt>
                <c:pt idx="4">
                  <c:v>More than 20</c:v>
                </c:pt>
                <c:pt idx="5">
                  <c:v>Not applicable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94</c:v>
                </c:pt>
                <c:pt idx="1">
                  <c:v>54</c:v>
                </c:pt>
                <c:pt idx="2">
                  <c:v>63</c:v>
                </c:pt>
                <c:pt idx="3">
                  <c:v>118</c:v>
                </c:pt>
                <c:pt idx="4">
                  <c:v>13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E-462D-9506-22586A99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100" baseline="0">
              <a:latin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Response</a:t>
            </a:r>
            <a:r>
              <a:rPr lang="en-GB" sz="1200" baseline="0"/>
              <a:t> time</a:t>
            </a:r>
            <a:endParaRPr lang="en-GB" sz="12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3.678331875182269E-2"/>
                  <c:y val="1.54763699038071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931-4E5C-A1D8-58E9EE787E89}"/>
                </c:ext>
              </c:extLst>
            </c:dLbl>
            <c:dLbl>
              <c:idx val="5"/>
              <c:layout>
                <c:manualLayout>
                  <c:x val="0.1940534832135882"/>
                  <c:y val="1.64013482075354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931-4E5C-A1D8-58E9EE787E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Sheet1!$A$42:$A$47</c:f>
              <c:strCache>
                <c:ptCount val="6"/>
                <c:pt idx="0">
                  <c:v>Between 1 &amp; 5</c:v>
                </c:pt>
                <c:pt idx="1">
                  <c:v>Between 6 &amp; 10</c:v>
                </c:pt>
                <c:pt idx="2">
                  <c:v>Between 11 &amp; 15</c:v>
                </c:pt>
                <c:pt idx="3">
                  <c:v>Between 16 &amp; 20</c:v>
                </c:pt>
                <c:pt idx="4">
                  <c:v>More than 20</c:v>
                </c:pt>
                <c:pt idx="5">
                  <c:v>Not applicable</c:v>
                </c:pt>
              </c:strCache>
            </c:strRef>
          </c:cat>
          <c:val>
            <c:numRef>
              <c:f>Sheet1!$B$42:$B$47</c:f>
              <c:numCache>
                <c:formatCode>General</c:formatCode>
                <c:ptCount val="6"/>
                <c:pt idx="0">
                  <c:v>88</c:v>
                </c:pt>
                <c:pt idx="1">
                  <c:v>41</c:v>
                </c:pt>
                <c:pt idx="2">
                  <c:v>41</c:v>
                </c:pt>
                <c:pt idx="3">
                  <c:v>106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1-4E5C-A1D8-58E9EE78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100" baseline="0">
              <a:latin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Disclosure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1-456F-8AED-E71253914B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1-456F-8AED-E71253914B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91-456F-8AED-E71253914B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91-456F-8AED-E71253914B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91-456F-8AED-E71253914B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91-456F-8AED-E71253914B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Sheet1!$A$61:$A$66</c:f>
              <c:strCache>
                <c:ptCount val="6"/>
                <c:pt idx="0">
                  <c:v>Disclosed in full</c:v>
                </c:pt>
                <c:pt idx="1">
                  <c:v>Partially supplied</c:v>
                </c:pt>
                <c:pt idx="2">
                  <c:v>Refused in full</c:v>
                </c:pt>
                <c:pt idx="3">
                  <c:v>Information not held</c:v>
                </c:pt>
                <c:pt idx="4">
                  <c:v>Withdrawn by requester</c:v>
                </c:pt>
                <c:pt idx="5">
                  <c:v>Not applicable</c:v>
                </c:pt>
              </c:strCache>
            </c:strRef>
          </c:cat>
          <c:val>
            <c:numRef>
              <c:f>Sheet1!$B$61:$B$66</c:f>
              <c:numCache>
                <c:formatCode>General</c:formatCode>
                <c:ptCount val="6"/>
                <c:pt idx="0">
                  <c:v>140</c:v>
                </c:pt>
                <c:pt idx="1">
                  <c:v>54</c:v>
                </c:pt>
                <c:pt idx="2">
                  <c:v>32</c:v>
                </c:pt>
                <c:pt idx="3">
                  <c:v>18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91-456F-8AED-E7125391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28897207810641"/>
          <c:y val="0.75537777410029783"/>
          <c:w val="0.72788399680964788"/>
          <c:h val="0.22109595968795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  <a:latin typeface="+mn-lt"/>
              </a:rPr>
              <a:t>Disclosure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A-43E5-A0FE-7A3B08FFC3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A-43E5-A0FE-7A3B08FFC3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3A-43E5-A0FE-7A3B08FFC3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3A-43E5-A0FE-7A3B08FFC3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3A-43E5-A0FE-7A3B08FFC3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3A-43E5-A0FE-7A3B08FFC3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3A-43E5-A0FE-7A3B08FFC3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Sheet1!$A$99:$A$105</c:f>
              <c:strCache>
                <c:ptCount val="7"/>
                <c:pt idx="0">
                  <c:v>Disclosed in full</c:v>
                </c:pt>
                <c:pt idx="1">
                  <c:v>Partially supplied</c:v>
                </c:pt>
                <c:pt idx="2">
                  <c:v>Refused in full</c:v>
                </c:pt>
                <c:pt idx="3">
                  <c:v>Information not held</c:v>
                </c:pt>
                <c:pt idx="4">
                  <c:v>Withdrawn by requester</c:v>
                </c:pt>
                <c:pt idx="5">
                  <c:v>Not applicable</c:v>
                </c:pt>
                <c:pt idx="6">
                  <c:v>No response</c:v>
                </c:pt>
              </c:strCache>
            </c:strRef>
          </c:cat>
          <c:val>
            <c:numRef>
              <c:f>Sheet1!$B$99:$B$105</c:f>
              <c:numCache>
                <c:formatCode>General</c:formatCode>
                <c:ptCount val="7"/>
                <c:pt idx="0">
                  <c:v>134</c:v>
                </c:pt>
                <c:pt idx="1">
                  <c:v>91</c:v>
                </c:pt>
                <c:pt idx="2">
                  <c:v>39</c:v>
                </c:pt>
                <c:pt idx="3">
                  <c:v>17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3A-43E5-A0FE-7A3B08FF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8300790559341"/>
          <c:y val="0.68116769638074603"/>
          <c:w val="0.77731091941670161"/>
          <c:h val="0.29541248085998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ysClr val="windowText" lastClr="000000"/>
                </a:solidFill>
              </a:rPr>
              <a:t>Disclosure</a:t>
            </a:r>
          </a:p>
        </c:rich>
      </c:tx>
      <c:layout>
        <c:manualLayout>
          <c:xMode val="edge"/>
          <c:yMode val="edge"/>
          <c:x val="0.41044889375387894"/>
          <c:y val="2.1075316876516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98-4C5C-92D4-E8B6B457D0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98-4C5C-92D4-E8B6B457D0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98-4C5C-92D4-E8B6B457D0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98-4C5C-92D4-E8B6B457D0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98-4C5C-92D4-E8B6B457D0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98-4C5C-92D4-E8B6B457D0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98-4C5C-92D4-E8B6B457D0A6}"/>
              </c:ext>
            </c:extLst>
          </c:dPt>
          <c:dLbls>
            <c:dLbl>
              <c:idx val="3"/>
              <c:layout/>
              <c:tx>
                <c:rich>
                  <a:bodyPr/>
                  <a:lstStyle/>
                  <a:p>
                    <a:fld id="{E07017A3-F57E-4B45-9C15-29BC7FEEC77F}" type="PERCENTAGE">
                      <a:rPr 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898-4C5C-92D4-E8B6B457D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Sheet1!$A$79:$A$85</c:f>
              <c:strCache>
                <c:ptCount val="7"/>
                <c:pt idx="0">
                  <c:v>Disclosed in full</c:v>
                </c:pt>
                <c:pt idx="1">
                  <c:v>Partially supplied</c:v>
                </c:pt>
                <c:pt idx="2">
                  <c:v>Refused in full</c:v>
                </c:pt>
                <c:pt idx="3">
                  <c:v>Information not held</c:v>
                </c:pt>
                <c:pt idx="4">
                  <c:v>Withdrawn by requester</c:v>
                </c:pt>
                <c:pt idx="5">
                  <c:v>Not applicable</c:v>
                </c:pt>
                <c:pt idx="6">
                  <c:v>No response</c:v>
                </c:pt>
              </c:strCache>
            </c:strRef>
          </c:cat>
          <c:val>
            <c:numRef>
              <c:f>Sheet1!$B$79:$B$85</c:f>
              <c:numCache>
                <c:formatCode>General</c:formatCode>
                <c:ptCount val="7"/>
                <c:pt idx="0">
                  <c:v>176</c:v>
                </c:pt>
                <c:pt idx="1">
                  <c:v>85</c:v>
                </c:pt>
                <c:pt idx="2">
                  <c:v>48</c:v>
                </c:pt>
                <c:pt idx="3">
                  <c:v>29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98-4C5C-92D4-E8B6B457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61603877259738"/>
          <c:y val="0.6971274448892647"/>
          <c:w val="0.77626843669720369"/>
          <c:h val="0.28062505547276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chemeClr val="tx1"/>
                </a:solidFill>
                <a:effectLst/>
              </a:rPr>
              <a:t>Disclosure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D1-4C77-BBFB-3EE0D9C8C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D1-4C77-BBFB-3EE0D9C8C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D1-4C77-BBFB-3EE0D9C8C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D1-4C77-BBFB-3EE0D9C8C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D1-4C77-BBFB-3EE0D9C8C8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D1-4C77-BBFB-3EE0D9C8C8CD}"/>
              </c:ext>
            </c:extLst>
          </c:dPt>
          <c:dLbls>
            <c:dLbl>
              <c:idx val="3"/>
              <c:layout/>
              <c:tx>
                <c:rich>
                  <a:bodyPr/>
                  <a:lstStyle/>
                  <a:p>
                    <a:fld id="{F87FD5E1-1D53-4CA4-BD8E-B0F79D0BFF44}" type="PERCENTAGE">
                      <a:rPr 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2D1-4C77-BBFB-3EE0D9C8C8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'[1]FOI Disclosure'!$A$55:$A$60</c:f>
              <c:strCache>
                <c:ptCount val="6"/>
                <c:pt idx="0">
                  <c:v>Disclosed in full</c:v>
                </c:pt>
                <c:pt idx="1">
                  <c:v>Partially supplied</c:v>
                </c:pt>
                <c:pt idx="2">
                  <c:v>Refused in full</c:v>
                </c:pt>
                <c:pt idx="3">
                  <c:v>Information not held</c:v>
                </c:pt>
                <c:pt idx="4">
                  <c:v>Withdrawn by requester</c:v>
                </c:pt>
                <c:pt idx="5">
                  <c:v>Not applicable</c:v>
                </c:pt>
              </c:strCache>
            </c:strRef>
          </c:cat>
          <c:val>
            <c:numRef>
              <c:f>'[1]FOI Disclosure'!$B$55:$B$60</c:f>
              <c:numCache>
                <c:formatCode>General</c:formatCode>
                <c:ptCount val="6"/>
                <c:pt idx="0">
                  <c:v>162</c:v>
                </c:pt>
                <c:pt idx="1">
                  <c:v>122</c:v>
                </c:pt>
                <c:pt idx="2">
                  <c:v>32</c:v>
                </c:pt>
                <c:pt idx="3">
                  <c:v>33</c:v>
                </c:pt>
                <c:pt idx="4">
                  <c:v>18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D1-4C77-BBFB-3EE0D9C8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Disclosure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0-43CF-9124-20898019E7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0-43CF-9124-20898019E7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30-43CF-9124-20898019E7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30-43CF-9124-20898019E7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30-43CF-9124-20898019E7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30-43CF-9124-20898019E7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30-43CF-9124-20898019E7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30-43CF-9124-20898019E740}"/>
              </c:ext>
            </c:extLst>
          </c:dPt>
          <c:dLbls>
            <c:dLbl>
              <c:idx val="3"/>
              <c:layout/>
              <c:tx>
                <c:rich>
                  <a:bodyPr/>
                  <a:lstStyle/>
                  <a:p>
                    <a:fld id="{D3326267-B2DC-4D79-942F-1480EF22C23B}" type="PERCENTAGE">
                      <a:rPr 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[PERCENTAGE]</a:t>
                    </a:fld>
                    <a:endParaRPr lang="en-GB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930-43CF-9124-20898019E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'[1]FOI Disclosure'!$A$71:$A$78</c:f>
              <c:strCache>
                <c:ptCount val="8"/>
                <c:pt idx="0">
                  <c:v>Disclosed in full</c:v>
                </c:pt>
                <c:pt idx="1">
                  <c:v>Partially supplied</c:v>
                </c:pt>
                <c:pt idx="2">
                  <c:v>Refused in full</c:v>
                </c:pt>
                <c:pt idx="3">
                  <c:v>Information not held</c:v>
                </c:pt>
                <c:pt idx="4">
                  <c:v>Withdrawn by requester</c:v>
                </c:pt>
                <c:pt idx="5">
                  <c:v>Not applicable</c:v>
                </c:pt>
                <c:pt idx="6">
                  <c:v>Pending</c:v>
                </c:pt>
                <c:pt idx="7">
                  <c:v>Withheld due to fee being charged but not received</c:v>
                </c:pt>
              </c:strCache>
            </c:strRef>
          </c:cat>
          <c:val>
            <c:numRef>
              <c:f>'[1]FOI Disclosure'!$B$71:$B$78</c:f>
              <c:numCache>
                <c:formatCode>General</c:formatCode>
                <c:ptCount val="8"/>
                <c:pt idx="0">
                  <c:v>171</c:v>
                </c:pt>
                <c:pt idx="1">
                  <c:v>143</c:v>
                </c:pt>
                <c:pt idx="2">
                  <c:v>51</c:v>
                </c:pt>
                <c:pt idx="3">
                  <c:v>30</c:v>
                </c:pt>
                <c:pt idx="4">
                  <c:v>4</c:v>
                </c:pt>
                <c:pt idx="5">
                  <c:v>17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30-43CF-9124-20898019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1772678043498"/>
          <c:y val="0.19803979341292016"/>
          <c:w val="0.2763123847437286"/>
          <c:h val="0.77204910676488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effectLst/>
                <a:latin typeface="+mn-lt"/>
              </a:rPr>
              <a:t>Disclosure</a:t>
            </a:r>
            <a:endParaRPr lang="en-GB" sz="1200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Sheet1!$A$154:$A$160</c:f>
              <c:strCache>
                <c:ptCount val="7"/>
                <c:pt idx="0">
                  <c:v>Disclosed in full</c:v>
                </c:pt>
                <c:pt idx="1">
                  <c:v>Partially supplied</c:v>
                </c:pt>
                <c:pt idx="2">
                  <c:v>Refused in full</c:v>
                </c:pt>
                <c:pt idx="3">
                  <c:v>Information not held</c:v>
                </c:pt>
                <c:pt idx="4">
                  <c:v>Withdrawn by requester</c:v>
                </c:pt>
                <c:pt idx="5">
                  <c:v>Not applicable</c:v>
                </c:pt>
                <c:pt idx="6">
                  <c:v>No response</c:v>
                </c:pt>
              </c:strCache>
            </c:strRef>
          </c:cat>
          <c:val>
            <c:numRef>
              <c:f>Sheet1!$B$154:$B$160</c:f>
              <c:numCache>
                <c:formatCode>General</c:formatCode>
                <c:ptCount val="7"/>
                <c:pt idx="0">
                  <c:v>166</c:v>
                </c:pt>
                <c:pt idx="1">
                  <c:v>168</c:v>
                </c:pt>
                <c:pt idx="2">
                  <c:v>58</c:v>
                </c:pt>
                <c:pt idx="3">
                  <c:v>24</c:v>
                </c:pt>
                <c:pt idx="4">
                  <c:v>1</c:v>
                </c:pt>
                <c:pt idx="5">
                  <c:v>19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6-49DF-8F0F-1D8AD2FF31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73333234846582"/>
          <c:y val="0.15269466316710412"/>
          <c:w val="0.26425728678849481"/>
          <c:h val="0.75058253135024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16017</xdr:rowOff>
    </xdr:from>
    <xdr:to>
      <xdr:col>10</xdr:col>
      <xdr:colOff>628649</xdr:colOff>
      <xdr:row>19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289212</xdr:colOff>
      <xdr:row>22</xdr:row>
      <xdr:rowOff>1732</xdr:rowOff>
    </xdr:from>
    <xdr:to>
      <xdr:col>9</xdr:col>
      <xdr:colOff>600074</xdr:colOff>
      <xdr:row>37</xdr:row>
      <xdr:rowOff>187470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4330</xdr:colOff>
      <xdr:row>40</xdr:row>
      <xdr:rowOff>866</xdr:rowOff>
    </xdr:from>
    <xdr:to>
      <xdr:col>10</xdr:col>
      <xdr:colOff>0</xdr:colOff>
      <xdr:row>56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284017</xdr:colOff>
      <xdr:row>59</xdr:row>
      <xdr:rowOff>4761</xdr:rowOff>
    </xdr:from>
    <xdr:to>
      <xdr:col>9</xdr:col>
      <xdr:colOff>581025</xdr:colOff>
      <xdr:row>75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291811</xdr:colOff>
      <xdr:row>97</xdr:row>
      <xdr:rowOff>190066</xdr:rowOff>
    </xdr:from>
    <xdr:to>
      <xdr:col>10</xdr:col>
      <xdr:colOff>0</xdr:colOff>
      <xdr:row>115</xdr:row>
      <xdr:rowOff>43295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282285</xdr:colOff>
      <xdr:row>77</xdr:row>
      <xdr:rowOff>180975</xdr:rowOff>
    </xdr:from>
    <xdr:to>
      <xdr:col>9</xdr:col>
      <xdr:colOff>590549</xdr:colOff>
      <xdr:row>97</xdr:row>
      <xdr:rowOff>15587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</xdr:colOff>
      <xdr:row>116</xdr:row>
      <xdr:rowOff>161924</xdr:rowOff>
    </xdr:from>
    <xdr:to>
      <xdr:col>10</xdr:col>
      <xdr:colOff>19051</xdr:colOff>
      <xdr:row>132</xdr:row>
      <xdr:rowOff>123824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134</xdr:row>
      <xdr:rowOff>9525</xdr:rowOff>
    </xdr:from>
    <xdr:to>
      <xdr:col>10</xdr:col>
      <xdr:colOff>38100</xdr:colOff>
      <xdr:row>149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295274</xdr:colOff>
      <xdr:row>152</xdr:row>
      <xdr:rowOff>4762</xdr:rowOff>
    </xdr:from>
    <xdr:to>
      <xdr:col>9</xdr:col>
      <xdr:colOff>600074</xdr:colOff>
      <xdr:row>167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ncil%20Secretariat%20-%20Restricted/RIM%20Compliance/Annual%20Reporting/Consolidated%20stats%202010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numbers"/>
      <sheetName val="FOI Type of requester"/>
      <sheetName val="FOI Type of request"/>
      <sheetName val="FOI Time to respond"/>
      <sheetName val="FOI Disclosu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5">
          <cell r="A55" t="str">
            <v>Disclosed in full</v>
          </cell>
          <cell r="B55">
            <v>162</v>
          </cell>
        </row>
        <row r="56">
          <cell r="A56" t="str">
            <v>Partially supplied</v>
          </cell>
          <cell r="B56">
            <v>122</v>
          </cell>
        </row>
        <row r="57">
          <cell r="A57" t="str">
            <v>Refused in full</v>
          </cell>
          <cell r="B57">
            <v>32</v>
          </cell>
        </row>
        <row r="58">
          <cell r="A58" t="str">
            <v>Information not held</v>
          </cell>
          <cell r="B58">
            <v>33</v>
          </cell>
        </row>
        <row r="59">
          <cell r="A59" t="str">
            <v>Withdrawn by requester</v>
          </cell>
          <cell r="B59">
            <v>18</v>
          </cell>
        </row>
        <row r="60">
          <cell r="A60" t="str">
            <v>Not applicable</v>
          </cell>
          <cell r="B60">
            <v>14</v>
          </cell>
        </row>
        <row r="71">
          <cell r="A71" t="str">
            <v>Disclosed in full</v>
          </cell>
          <cell r="B71">
            <v>171</v>
          </cell>
        </row>
        <row r="72">
          <cell r="A72" t="str">
            <v>Partially supplied</v>
          </cell>
          <cell r="B72">
            <v>143</v>
          </cell>
        </row>
        <row r="73">
          <cell r="A73" t="str">
            <v>Refused in full</v>
          </cell>
          <cell r="B73">
            <v>51</v>
          </cell>
        </row>
        <row r="74">
          <cell r="A74" t="str">
            <v>Information not held</v>
          </cell>
          <cell r="B74">
            <v>30</v>
          </cell>
        </row>
        <row r="75">
          <cell r="A75" t="str">
            <v>Withdrawn by requester</v>
          </cell>
          <cell r="B75">
            <v>4</v>
          </cell>
        </row>
        <row r="76">
          <cell r="A76" t="str">
            <v>Not applicable</v>
          </cell>
          <cell r="B76">
            <v>17</v>
          </cell>
        </row>
        <row r="77">
          <cell r="A77" t="str">
            <v>Pending</v>
          </cell>
          <cell r="B77">
            <v>1</v>
          </cell>
        </row>
        <row r="78">
          <cell r="A78" t="str">
            <v>Withheld due to fee being charged but not received</v>
          </cell>
          <cell r="B7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1"/>
  <sheetViews>
    <sheetView tabSelected="1" zoomScaleNormal="100" workbookViewId="0">
      <pane ySplit="1" topLeftCell="A2" activePane="bottomLeft" state="frozen"/>
      <selection pane="bottomLeft" activeCell="A159" sqref="A159"/>
    </sheetView>
  </sheetViews>
  <sheetFormatPr defaultRowHeight="12.75" x14ac:dyDescent="0.2"/>
  <cols>
    <col min="1" max="1" width="23.28515625" style="2" customWidth="1"/>
    <col min="2" max="2" width="8.7109375" style="1" customWidth="1"/>
    <col min="3" max="3" width="4.42578125" style="1" customWidth="1"/>
    <col min="4" max="4" width="11.140625" style="1" customWidth="1"/>
    <col min="5" max="5" width="12.28515625" style="1" customWidth="1"/>
    <col min="6" max="6" width="11.7109375" style="1" customWidth="1"/>
    <col min="7" max="7" width="11.28515625" style="1" customWidth="1"/>
    <col min="8" max="8" width="10.140625" style="1" customWidth="1"/>
    <col min="9" max="9" width="10.5703125" style="1" customWidth="1"/>
    <col min="10" max="10" width="9.140625" style="1"/>
    <col min="11" max="12" width="10.140625" style="1" customWidth="1"/>
    <col min="13" max="13" width="11" style="1" customWidth="1"/>
    <col min="14" max="14" width="10" style="1" customWidth="1"/>
    <col min="15" max="16384" width="9.140625" style="1"/>
  </cols>
  <sheetData>
    <row r="1" spans="1:13" ht="15.75" x14ac:dyDescent="0.25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3" ht="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ht="15" x14ac:dyDescent="0.25">
      <c r="A3" s="5" t="s">
        <v>19</v>
      </c>
      <c r="B3" s="6"/>
    </row>
    <row r="4" spans="1:13" ht="15" x14ac:dyDescent="0.25">
      <c r="A4" s="6" t="s">
        <v>2</v>
      </c>
      <c r="B4" s="6">
        <v>142</v>
      </c>
    </row>
    <row r="5" spans="1:13" ht="15" x14ac:dyDescent="0.25">
      <c r="A5" s="6" t="s">
        <v>1</v>
      </c>
      <c r="B5" s="6">
        <v>154</v>
      </c>
      <c r="C5"/>
      <c r="D5"/>
      <c r="E5"/>
      <c r="F5"/>
      <c r="G5"/>
      <c r="H5"/>
      <c r="I5"/>
      <c r="J5"/>
      <c r="K5"/>
      <c r="L5"/>
      <c r="M5"/>
    </row>
    <row r="6" spans="1:13" ht="15" x14ac:dyDescent="0.25">
      <c r="A6" s="6" t="s">
        <v>0</v>
      </c>
      <c r="B6" s="6">
        <v>254</v>
      </c>
      <c r="C6"/>
      <c r="D6"/>
      <c r="E6"/>
      <c r="F6"/>
      <c r="G6"/>
      <c r="H6"/>
      <c r="I6"/>
      <c r="J6"/>
      <c r="K6"/>
      <c r="L6"/>
      <c r="M6"/>
    </row>
    <row r="7" spans="1:13" ht="15" x14ac:dyDescent="0.25">
      <c r="A7" s="6" t="s">
        <v>3</v>
      </c>
      <c r="B7" s="6">
        <v>349</v>
      </c>
      <c r="C7"/>
      <c r="D7"/>
      <c r="E7"/>
      <c r="F7"/>
      <c r="G7"/>
      <c r="H7"/>
      <c r="I7"/>
      <c r="J7"/>
      <c r="K7"/>
      <c r="L7"/>
      <c r="M7"/>
    </row>
    <row r="8" spans="1:13" ht="15" x14ac:dyDescent="0.25">
      <c r="A8" s="6" t="s">
        <v>4</v>
      </c>
      <c r="B8" s="6">
        <v>291</v>
      </c>
      <c r="C8"/>
      <c r="D8"/>
      <c r="E8"/>
      <c r="F8"/>
      <c r="G8"/>
      <c r="H8"/>
      <c r="I8"/>
      <c r="J8"/>
      <c r="K8"/>
      <c r="L8"/>
      <c r="M8"/>
    </row>
    <row r="9" spans="1:13" ht="15" x14ac:dyDescent="0.25">
      <c r="A9" s="6" t="s">
        <v>21</v>
      </c>
      <c r="B9" s="6">
        <v>380</v>
      </c>
      <c r="C9"/>
      <c r="D9"/>
      <c r="E9"/>
      <c r="F9"/>
      <c r="G9"/>
      <c r="H9"/>
      <c r="I9"/>
      <c r="J9"/>
      <c r="K9"/>
      <c r="L9"/>
      <c r="M9"/>
    </row>
    <row r="10" spans="1:13" ht="15" x14ac:dyDescent="0.25">
      <c r="A10" s="11" t="s">
        <v>22</v>
      </c>
      <c r="B10" s="11">
        <v>418</v>
      </c>
      <c r="C10"/>
      <c r="D10"/>
      <c r="E10"/>
      <c r="F10"/>
      <c r="G10"/>
      <c r="H10"/>
      <c r="I10"/>
      <c r="J10"/>
      <c r="K10"/>
      <c r="L10"/>
      <c r="M10"/>
    </row>
    <row r="11" spans="1:13" ht="15" x14ac:dyDescent="0.25">
      <c r="A11" s="11" t="s">
        <v>25</v>
      </c>
      <c r="B11" s="11">
        <v>437</v>
      </c>
      <c r="C11"/>
      <c r="D11"/>
      <c r="E11"/>
      <c r="F11"/>
      <c r="G11"/>
      <c r="H11"/>
      <c r="I11"/>
      <c r="J11"/>
      <c r="K11"/>
      <c r="L11"/>
      <c r="M11"/>
    </row>
    <row r="12" spans="1:13" ht="15" x14ac:dyDescent="0.25">
      <c r="A12" s="11" t="s">
        <v>26</v>
      </c>
      <c r="B12" s="11">
        <v>515</v>
      </c>
      <c r="C12"/>
      <c r="D12"/>
      <c r="E12"/>
      <c r="F12"/>
      <c r="G12"/>
      <c r="H12"/>
      <c r="I12"/>
      <c r="J12"/>
      <c r="K12"/>
      <c r="L12"/>
      <c r="M12"/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" x14ac:dyDescent="0.25">
      <c r="A22" s="7" t="s">
        <v>17</v>
      </c>
      <c r="B22" s="8"/>
    </row>
    <row r="23" spans="1:13" ht="15" x14ac:dyDescent="0.25">
      <c r="A23" s="9" t="s">
        <v>3</v>
      </c>
      <c r="B23" s="6"/>
      <c r="C23"/>
      <c r="D23"/>
      <c r="E23"/>
      <c r="F23"/>
      <c r="G23"/>
      <c r="H23"/>
      <c r="I23"/>
      <c r="J23"/>
      <c r="K23"/>
      <c r="L23"/>
      <c r="M23"/>
    </row>
    <row r="24" spans="1:13" ht="15" x14ac:dyDescent="0.25">
      <c r="A24" s="6" t="s">
        <v>5</v>
      </c>
      <c r="B24" s="6">
        <v>94</v>
      </c>
      <c r="C24"/>
      <c r="D24"/>
      <c r="E24"/>
      <c r="F24"/>
      <c r="G24"/>
      <c r="H24"/>
      <c r="I24"/>
      <c r="J24"/>
      <c r="K24"/>
      <c r="L24"/>
      <c r="M24"/>
    </row>
    <row r="25" spans="1:13" ht="15" x14ac:dyDescent="0.25">
      <c r="A25" s="6" t="s">
        <v>6</v>
      </c>
      <c r="B25" s="6">
        <v>54</v>
      </c>
      <c r="C25"/>
      <c r="D25"/>
      <c r="E25"/>
      <c r="F25"/>
      <c r="G25"/>
      <c r="H25"/>
      <c r="I25"/>
      <c r="J25"/>
      <c r="K25"/>
      <c r="L25"/>
      <c r="M25"/>
    </row>
    <row r="26" spans="1:13" ht="15" x14ac:dyDescent="0.25">
      <c r="A26" s="6" t="s">
        <v>7</v>
      </c>
      <c r="B26" s="6">
        <v>63</v>
      </c>
      <c r="C26"/>
      <c r="D26"/>
      <c r="E26"/>
      <c r="F26"/>
      <c r="G26"/>
      <c r="H26"/>
      <c r="I26"/>
      <c r="J26"/>
      <c r="K26"/>
      <c r="L26"/>
      <c r="M26"/>
    </row>
    <row r="27" spans="1:13" ht="15" x14ac:dyDescent="0.25">
      <c r="A27" s="6" t="s">
        <v>8</v>
      </c>
      <c r="B27" s="6">
        <v>118</v>
      </c>
      <c r="C27"/>
      <c r="D27"/>
      <c r="E27"/>
      <c r="F27"/>
      <c r="G27"/>
      <c r="H27"/>
      <c r="I27"/>
      <c r="J27"/>
      <c r="K27"/>
      <c r="L27"/>
      <c r="M27"/>
    </row>
    <row r="28" spans="1:13" ht="15" x14ac:dyDescent="0.25">
      <c r="A28" s="6" t="s">
        <v>9</v>
      </c>
      <c r="B28" s="6">
        <v>13</v>
      </c>
      <c r="C28"/>
      <c r="D28"/>
      <c r="E28"/>
      <c r="F28"/>
      <c r="G28"/>
      <c r="H28"/>
      <c r="I28"/>
      <c r="J28"/>
      <c r="K28"/>
      <c r="L28"/>
      <c r="M28"/>
    </row>
    <row r="29" spans="1:13" ht="15" x14ac:dyDescent="0.25">
      <c r="A29" s="6" t="s">
        <v>10</v>
      </c>
      <c r="B29" s="6">
        <v>6</v>
      </c>
      <c r="C29"/>
      <c r="D29"/>
      <c r="E29"/>
      <c r="F29"/>
      <c r="G29"/>
      <c r="H29"/>
      <c r="I29"/>
      <c r="J29"/>
      <c r="K29"/>
      <c r="L29"/>
      <c r="M29"/>
    </row>
    <row r="30" spans="1:13" ht="15" x14ac:dyDescent="0.25">
      <c r="A30" s="1"/>
      <c r="B30" s="4">
        <f>SUM(B24:B29)</f>
        <v>348</v>
      </c>
      <c r="C30"/>
      <c r="D30"/>
      <c r="E30"/>
      <c r="F30"/>
      <c r="G30"/>
      <c r="H30"/>
      <c r="I30"/>
      <c r="J30"/>
      <c r="K30"/>
      <c r="L30"/>
      <c r="M30"/>
    </row>
    <row r="31" spans="1:13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5" x14ac:dyDescent="0.25">
      <c r="A41" s="9" t="s">
        <v>4</v>
      </c>
      <c r="B41" s="6"/>
      <c r="C41"/>
      <c r="D41"/>
      <c r="E41"/>
      <c r="F41"/>
      <c r="G41"/>
      <c r="H41"/>
      <c r="I41"/>
      <c r="J41"/>
      <c r="K41"/>
      <c r="L41"/>
      <c r="M41"/>
    </row>
    <row r="42" spans="1:13" ht="15" x14ac:dyDescent="0.25">
      <c r="A42" s="6" t="s">
        <v>5</v>
      </c>
      <c r="B42" s="6">
        <v>88</v>
      </c>
      <c r="C42"/>
      <c r="D42"/>
      <c r="E42"/>
      <c r="F42"/>
      <c r="G42"/>
      <c r="H42"/>
      <c r="I42"/>
      <c r="J42"/>
      <c r="K42"/>
      <c r="L42"/>
      <c r="M42"/>
    </row>
    <row r="43" spans="1:13" ht="15" x14ac:dyDescent="0.25">
      <c r="A43" s="6" t="s">
        <v>6</v>
      </c>
      <c r="B43" s="6">
        <v>41</v>
      </c>
      <c r="C43"/>
      <c r="D43"/>
      <c r="E43"/>
      <c r="F43"/>
      <c r="G43"/>
      <c r="H43"/>
      <c r="I43"/>
      <c r="J43"/>
      <c r="K43"/>
      <c r="L43"/>
      <c r="M43"/>
    </row>
    <row r="44" spans="1:13" ht="15" x14ac:dyDescent="0.25">
      <c r="A44" s="6" t="s">
        <v>7</v>
      </c>
      <c r="B44" s="6">
        <v>41</v>
      </c>
      <c r="C44"/>
      <c r="D44"/>
      <c r="E44"/>
      <c r="F44"/>
      <c r="G44"/>
      <c r="H44"/>
      <c r="I44"/>
      <c r="J44"/>
      <c r="K44"/>
      <c r="L44"/>
      <c r="M44"/>
    </row>
    <row r="45" spans="1:13" ht="15" x14ac:dyDescent="0.25">
      <c r="A45" s="6" t="s">
        <v>8</v>
      </c>
      <c r="B45" s="6">
        <v>106</v>
      </c>
      <c r="C45"/>
      <c r="D45"/>
      <c r="E45"/>
      <c r="F45"/>
      <c r="G45"/>
      <c r="H45"/>
      <c r="I45"/>
      <c r="J45"/>
      <c r="K45"/>
      <c r="L45"/>
      <c r="M45"/>
    </row>
    <row r="46" spans="1:13" ht="15" x14ac:dyDescent="0.25">
      <c r="A46" s="6" t="s">
        <v>9</v>
      </c>
      <c r="B46" s="6">
        <v>7</v>
      </c>
      <c r="C46"/>
      <c r="D46"/>
      <c r="E46"/>
      <c r="F46"/>
      <c r="G46"/>
      <c r="H46"/>
      <c r="I46"/>
      <c r="J46"/>
      <c r="K46"/>
      <c r="L46"/>
      <c r="M46"/>
    </row>
    <row r="47" spans="1:13" ht="15" x14ac:dyDescent="0.25">
      <c r="A47" s="6" t="s">
        <v>10</v>
      </c>
      <c r="B47" s="6">
        <v>8</v>
      </c>
      <c r="C47"/>
      <c r="D47"/>
      <c r="E47"/>
      <c r="F47"/>
      <c r="G47"/>
      <c r="H47"/>
      <c r="I47"/>
      <c r="J47"/>
      <c r="K47"/>
      <c r="L47"/>
      <c r="M47"/>
    </row>
    <row r="48" spans="1:13" ht="15" x14ac:dyDescent="0.25">
      <c r="A48" s="1"/>
      <c r="B48" s="4">
        <f>SUM(B42:B47)</f>
        <v>291</v>
      </c>
      <c r="C48"/>
      <c r="D48"/>
      <c r="E48"/>
      <c r="F48"/>
      <c r="G48"/>
      <c r="H48"/>
      <c r="I48"/>
      <c r="J48"/>
      <c r="K48"/>
      <c r="L48"/>
      <c r="M48"/>
    </row>
    <row r="49" spans="1:13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5" x14ac:dyDescent="0.25">
      <c r="A59" s="7" t="s">
        <v>20</v>
      </c>
      <c r="B59" s="8"/>
    </row>
    <row r="60" spans="1:13" ht="15" x14ac:dyDescent="0.25">
      <c r="A60" s="9" t="s">
        <v>0</v>
      </c>
      <c r="B60" s="6"/>
      <c r="C60"/>
      <c r="D60"/>
      <c r="E60"/>
      <c r="F60"/>
      <c r="G60"/>
      <c r="H60"/>
      <c r="I60"/>
      <c r="J60"/>
    </row>
    <row r="61" spans="1:13" ht="15" x14ac:dyDescent="0.25">
      <c r="A61" s="6" t="s">
        <v>11</v>
      </c>
      <c r="B61" s="6">
        <v>140</v>
      </c>
      <c r="C61"/>
      <c r="D61"/>
      <c r="E61"/>
      <c r="F61"/>
      <c r="G61"/>
      <c r="H61"/>
      <c r="I61"/>
      <c r="J61"/>
    </row>
    <row r="62" spans="1:13" ht="15" x14ac:dyDescent="0.25">
      <c r="A62" s="6" t="s">
        <v>14</v>
      </c>
      <c r="B62" s="6">
        <v>54</v>
      </c>
      <c r="C62"/>
      <c r="D62"/>
      <c r="E62"/>
      <c r="F62"/>
      <c r="G62"/>
      <c r="H62"/>
      <c r="I62"/>
      <c r="J62"/>
    </row>
    <row r="63" spans="1:13" ht="15" x14ac:dyDescent="0.25">
      <c r="A63" s="6" t="s">
        <v>12</v>
      </c>
      <c r="B63" s="6">
        <v>32</v>
      </c>
      <c r="C63"/>
      <c r="D63"/>
      <c r="E63"/>
      <c r="F63"/>
      <c r="G63"/>
      <c r="H63"/>
      <c r="I63"/>
      <c r="J63"/>
    </row>
    <row r="64" spans="1:13" ht="15" x14ac:dyDescent="0.25">
      <c r="A64" s="6" t="s">
        <v>15</v>
      </c>
      <c r="B64" s="6">
        <v>18</v>
      </c>
      <c r="C64"/>
      <c r="D64"/>
      <c r="E64"/>
      <c r="F64"/>
      <c r="G64"/>
      <c r="H64"/>
      <c r="I64"/>
      <c r="J64"/>
    </row>
    <row r="65" spans="1:10" ht="15" x14ac:dyDescent="0.25">
      <c r="A65" s="6" t="s">
        <v>13</v>
      </c>
      <c r="B65" s="6">
        <v>2</v>
      </c>
      <c r="C65"/>
      <c r="D65"/>
      <c r="E65"/>
      <c r="F65"/>
      <c r="G65"/>
      <c r="H65"/>
      <c r="I65"/>
      <c r="J65"/>
    </row>
    <row r="66" spans="1:10" ht="15" x14ac:dyDescent="0.25">
      <c r="A66" s="6" t="s">
        <v>10</v>
      </c>
      <c r="B66" s="6">
        <v>8</v>
      </c>
      <c r="C66"/>
      <c r="D66"/>
      <c r="E66"/>
      <c r="F66"/>
      <c r="G66"/>
      <c r="H66"/>
      <c r="I66"/>
      <c r="J66"/>
    </row>
    <row r="67" spans="1:10" ht="15" x14ac:dyDescent="0.25">
      <c r="A67" s="1"/>
      <c r="B67" s="4">
        <f>SUM(B61:B66)</f>
        <v>254</v>
      </c>
      <c r="C67"/>
      <c r="D67"/>
      <c r="E67"/>
      <c r="F67"/>
      <c r="G67"/>
      <c r="H67"/>
      <c r="I67"/>
      <c r="J67"/>
    </row>
    <row r="68" spans="1:10" ht="15" x14ac:dyDescent="0.25">
      <c r="A68"/>
      <c r="B68"/>
      <c r="C68"/>
      <c r="D68"/>
      <c r="E68"/>
      <c r="F68"/>
      <c r="G68"/>
      <c r="H68"/>
      <c r="I68"/>
      <c r="J68"/>
    </row>
    <row r="69" spans="1:10" ht="15" x14ac:dyDescent="0.25">
      <c r="A69"/>
      <c r="B69"/>
      <c r="C69"/>
      <c r="D69"/>
      <c r="E69"/>
      <c r="F69"/>
      <c r="G69"/>
      <c r="H69"/>
      <c r="I69"/>
      <c r="J69"/>
    </row>
    <row r="70" spans="1:10" ht="15" x14ac:dyDescent="0.25">
      <c r="A70"/>
      <c r="B70"/>
      <c r="C70"/>
      <c r="D70"/>
      <c r="E70"/>
      <c r="F70"/>
      <c r="G70"/>
      <c r="H70"/>
      <c r="I70"/>
      <c r="J70"/>
    </row>
    <row r="71" spans="1:10" ht="15" x14ac:dyDescent="0.25">
      <c r="A71"/>
      <c r="B71"/>
      <c r="C71"/>
      <c r="D71"/>
      <c r="E71"/>
      <c r="F71"/>
      <c r="G71"/>
      <c r="H71"/>
      <c r="I71"/>
      <c r="J71"/>
    </row>
    <row r="72" spans="1:10" ht="15" x14ac:dyDescent="0.25">
      <c r="A72"/>
      <c r="B72"/>
      <c r="C72"/>
      <c r="D72"/>
      <c r="E72"/>
      <c r="F72"/>
      <c r="G72"/>
      <c r="H72"/>
      <c r="I72"/>
      <c r="J72"/>
    </row>
    <row r="73" spans="1:10" ht="15" x14ac:dyDescent="0.25">
      <c r="A73"/>
      <c r="B73"/>
      <c r="C73"/>
      <c r="D73"/>
      <c r="E73"/>
      <c r="F73"/>
      <c r="G73"/>
      <c r="H73"/>
      <c r="I73"/>
      <c r="J73"/>
    </row>
    <row r="74" spans="1:10" ht="15" x14ac:dyDescent="0.25">
      <c r="A74"/>
      <c r="B74"/>
      <c r="C74"/>
      <c r="D74"/>
      <c r="E74"/>
      <c r="F74"/>
      <c r="G74"/>
      <c r="H74"/>
      <c r="I74"/>
      <c r="J74"/>
    </row>
    <row r="75" spans="1:10" ht="15" x14ac:dyDescent="0.25">
      <c r="A75"/>
      <c r="B75"/>
      <c r="C75"/>
      <c r="D75"/>
      <c r="E75"/>
      <c r="F75"/>
      <c r="G75"/>
      <c r="H75"/>
      <c r="I75"/>
      <c r="J75"/>
    </row>
    <row r="76" spans="1:10" ht="15" x14ac:dyDescent="0.25">
      <c r="A76"/>
      <c r="B76"/>
      <c r="C76"/>
      <c r="D76"/>
      <c r="E76"/>
      <c r="F76"/>
      <c r="G76"/>
      <c r="H76"/>
      <c r="I76"/>
      <c r="J76"/>
    </row>
    <row r="77" spans="1:10" ht="15" x14ac:dyDescent="0.25">
      <c r="A77"/>
      <c r="B77"/>
      <c r="C77"/>
      <c r="D77"/>
      <c r="E77"/>
      <c r="F77"/>
      <c r="G77"/>
      <c r="H77"/>
      <c r="I77"/>
      <c r="J77"/>
    </row>
    <row r="78" spans="1:10" ht="15" x14ac:dyDescent="0.25">
      <c r="A78" s="10" t="s">
        <v>3</v>
      </c>
      <c r="B78" s="8"/>
      <c r="C78"/>
      <c r="D78"/>
      <c r="E78"/>
      <c r="F78"/>
      <c r="G78"/>
      <c r="H78"/>
      <c r="I78"/>
      <c r="J78"/>
    </row>
    <row r="79" spans="1:10" ht="15" x14ac:dyDescent="0.25">
      <c r="A79" s="6" t="s">
        <v>11</v>
      </c>
      <c r="B79" s="6">
        <v>176</v>
      </c>
      <c r="C79"/>
      <c r="D79"/>
      <c r="E79"/>
      <c r="F79"/>
      <c r="G79"/>
      <c r="H79"/>
      <c r="I79"/>
      <c r="J79"/>
    </row>
    <row r="80" spans="1:10" ht="15" x14ac:dyDescent="0.25">
      <c r="A80" s="6" t="s">
        <v>14</v>
      </c>
      <c r="B80" s="6">
        <v>85</v>
      </c>
      <c r="C80"/>
      <c r="D80"/>
      <c r="E80"/>
      <c r="F80"/>
      <c r="G80"/>
      <c r="H80"/>
      <c r="I80"/>
      <c r="J80"/>
    </row>
    <row r="81" spans="1:10" ht="15" x14ac:dyDescent="0.25">
      <c r="A81" s="6" t="s">
        <v>12</v>
      </c>
      <c r="B81" s="6">
        <v>48</v>
      </c>
      <c r="C81"/>
      <c r="D81"/>
      <c r="E81"/>
      <c r="F81"/>
      <c r="G81"/>
      <c r="H81"/>
      <c r="I81"/>
      <c r="J81"/>
    </row>
    <row r="82" spans="1:10" ht="15" x14ac:dyDescent="0.25">
      <c r="A82" s="6" t="s">
        <v>15</v>
      </c>
      <c r="B82" s="6">
        <v>29</v>
      </c>
      <c r="C82"/>
      <c r="D82"/>
      <c r="E82"/>
      <c r="F82"/>
      <c r="G82"/>
      <c r="H82"/>
      <c r="I82"/>
      <c r="J82"/>
    </row>
    <row r="83" spans="1:10" ht="15" x14ac:dyDescent="0.25">
      <c r="A83" s="6" t="s">
        <v>13</v>
      </c>
      <c r="B83" s="6">
        <v>3</v>
      </c>
      <c r="C83"/>
      <c r="D83"/>
      <c r="E83"/>
      <c r="F83"/>
      <c r="G83"/>
      <c r="H83"/>
      <c r="I83"/>
      <c r="J83"/>
    </row>
    <row r="84" spans="1:10" ht="15" x14ac:dyDescent="0.25">
      <c r="A84" s="6" t="s">
        <v>10</v>
      </c>
      <c r="B84" s="6">
        <v>6</v>
      </c>
      <c r="C84"/>
      <c r="D84"/>
      <c r="E84"/>
      <c r="F84"/>
      <c r="G84"/>
      <c r="H84"/>
      <c r="I84"/>
      <c r="J84"/>
    </row>
    <row r="85" spans="1:10" ht="15" x14ac:dyDescent="0.25">
      <c r="A85" s="6" t="s">
        <v>16</v>
      </c>
      <c r="B85" s="6">
        <v>1</v>
      </c>
      <c r="C85"/>
      <c r="D85"/>
      <c r="E85"/>
      <c r="F85"/>
      <c r="G85"/>
      <c r="H85"/>
      <c r="I85"/>
      <c r="J85"/>
    </row>
    <row r="86" spans="1:10" ht="15" x14ac:dyDescent="0.25">
      <c r="A86" s="1"/>
      <c r="B86" s="4">
        <f>SUM(B79:B85)</f>
        <v>348</v>
      </c>
      <c r="C86"/>
      <c r="D86"/>
      <c r="E86"/>
      <c r="F86"/>
      <c r="G86"/>
      <c r="H86"/>
      <c r="I86"/>
      <c r="J86"/>
    </row>
    <row r="87" spans="1:10" ht="15" x14ac:dyDescent="0.25">
      <c r="A87"/>
      <c r="B87"/>
      <c r="C87"/>
      <c r="D87"/>
      <c r="E87"/>
      <c r="F87"/>
      <c r="G87"/>
      <c r="H87"/>
      <c r="I87"/>
      <c r="J87"/>
    </row>
    <row r="88" spans="1:10" ht="15" x14ac:dyDescent="0.25">
      <c r="A88"/>
      <c r="B88"/>
      <c r="C88"/>
      <c r="D88"/>
      <c r="E88"/>
      <c r="F88"/>
      <c r="G88"/>
      <c r="H88"/>
      <c r="I88"/>
      <c r="J88"/>
    </row>
    <row r="89" spans="1:10" ht="15" x14ac:dyDescent="0.25">
      <c r="A89"/>
      <c r="B89"/>
      <c r="C89"/>
      <c r="D89"/>
      <c r="E89"/>
      <c r="F89"/>
      <c r="G89"/>
      <c r="H89"/>
      <c r="I89"/>
      <c r="J89"/>
    </row>
    <row r="90" spans="1:10" ht="15" x14ac:dyDescent="0.25">
      <c r="A90"/>
      <c r="B90"/>
      <c r="C90"/>
      <c r="D90"/>
      <c r="E90"/>
      <c r="F90"/>
      <c r="G90"/>
      <c r="H90"/>
      <c r="I90"/>
      <c r="J90"/>
    </row>
    <row r="91" spans="1:10" ht="15" x14ac:dyDescent="0.25">
      <c r="A91"/>
      <c r="B91"/>
      <c r="C91"/>
      <c r="D91"/>
      <c r="E91"/>
      <c r="F91"/>
      <c r="G91"/>
      <c r="H91"/>
      <c r="I91"/>
      <c r="J91"/>
    </row>
    <row r="92" spans="1:10" ht="15" x14ac:dyDescent="0.25">
      <c r="A92"/>
      <c r="B92"/>
      <c r="C92"/>
      <c r="D92"/>
      <c r="E92"/>
      <c r="F92"/>
      <c r="G92"/>
      <c r="H92"/>
      <c r="I92"/>
      <c r="J92"/>
    </row>
    <row r="93" spans="1:10" ht="15" x14ac:dyDescent="0.25">
      <c r="A93"/>
      <c r="B93"/>
      <c r="C93"/>
      <c r="D93"/>
      <c r="E93"/>
      <c r="F93"/>
      <c r="G93"/>
      <c r="H93"/>
      <c r="I93"/>
      <c r="J93"/>
    </row>
    <row r="94" spans="1:10" ht="15" x14ac:dyDescent="0.25">
      <c r="A94"/>
      <c r="B94"/>
      <c r="C94"/>
      <c r="D94"/>
      <c r="E94"/>
      <c r="F94"/>
      <c r="G94"/>
      <c r="H94"/>
      <c r="I94"/>
      <c r="J94"/>
    </row>
    <row r="95" spans="1:10" ht="15" x14ac:dyDescent="0.25">
      <c r="A95"/>
      <c r="B95"/>
      <c r="C95"/>
      <c r="D95"/>
      <c r="E95"/>
      <c r="F95"/>
      <c r="G95"/>
      <c r="H95"/>
      <c r="I95"/>
      <c r="J95"/>
    </row>
    <row r="96" spans="1:10" ht="15" x14ac:dyDescent="0.25">
      <c r="A96"/>
      <c r="B96"/>
      <c r="C96"/>
      <c r="D96"/>
      <c r="E96"/>
      <c r="F96"/>
      <c r="G96"/>
      <c r="H96"/>
      <c r="I96"/>
      <c r="J96"/>
    </row>
    <row r="97" spans="1:10" ht="15" x14ac:dyDescent="0.25">
      <c r="A97"/>
      <c r="B97"/>
      <c r="C97"/>
      <c r="D97"/>
      <c r="E97"/>
      <c r="F97"/>
      <c r="G97"/>
      <c r="H97"/>
      <c r="I97"/>
      <c r="J97"/>
    </row>
    <row r="98" spans="1:10" ht="15" x14ac:dyDescent="0.25">
      <c r="A98" s="10" t="s">
        <v>4</v>
      </c>
      <c r="B98" s="8"/>
      <c r="C98"/>
      <c r="D98"/>
      <c r="E98"/>
      <c r="F98"/>
      <c r="G98"/>
      <c r="H98"/>
      <c r="I98"/>
      <c r="J98"/>
    </row>
    <row r="99" spans="1:10" ht="15" x14ac:dyDescent="0.25">
      <c r="A99" s="6" t="s">
        <v>11</v>
      </c>
      <c r="B99" s="6">
        <v>134</v>
      </c>
      <c r="C99"/>
      <c r="D99"/>
      <c r="E99"/>
      <c r="F99"/>
      <c r="G99"/>
      <c r="H99"/>
      <c r="I99"/>
      <c r="J99"/>
    </row>
    <row r="100" spans="1:10" ht="15" x14ac:dyDescent="0.25">
      <c r="A100" s="6" t="s">
        <v>14</v>
      </c>
      <c r="B100" s="6">
        <v>91</v>
      </c>
      <c r="C100"/>
      <c r="D100"/>
      <c r="E100"/>
      <c r="F100"/>
      <c r="G100"/>
      <c r="H100"/>
      <c r="I100"/>
      <c r="J100"/>
    </row>
    <row r="101" spans="1:10" ht="15" x14ac:dyDescent="0.25">
      <c r="A101" s="6" t="s">
        <v>12</v>
      </c>
      <c r="B101" s="6">
        <v>39</v>
      </c>
      <c r="C101"/>
      <c r="D101"/>
      <c r="E101"/>
      <c r="F101"/>
      <c r="G101"/>
      <c r="H101"/>
      <c r="I101"/>
      <c r="J101"/>
    </row>
    <row r="102" spans="1:10" ht="15" x14ac:dyDescent="0.25">
      <c r="A102" s="6" t="s">
        <v>15</v>
      </c>
      <c r="B102" s="6">
        <v>17</v>
      </c>
      <c r="C102"/>
      <c r="D102"/>
      <c r="E102"/>
      <c r="F102"/>
      <c r="G102"/>
      <c r="H102"/>
      <c r="I102"/>
      <c r="J102"/>
    </row>
    <row r="103" spans="1:10" ht="15" x14ac:dyDescent="0.25">
      <c r="A103" s="6" t="s">
        <v>13</v>
      </c>
      <c r="B103" s="6">
        <v>1</v>
      </c>
      <c r="C103"/>
      <c r="D103"/>
      <c r="E103"/>
      <c r="F103"/>
      <c r="G103"/>
      <c r="H103"/>
      <c r="I103"/>
      <c r="J103"/>
    </row>
    <row r="104" spans="1:10" ht="15" x14ac:dyDescent="0.25">
      <c r="A104" s="6" t="s">
        <v>10</v>
      </c>
      <c r="B104" s="6">
        <v>8</v>
      </c>
      <c r="C104"/>
      <c r="D104"/>
      <c r="E104"/>
      <c r="F104"/>
      <c r="G104"/>
      <c r="H104"/>
      <c r="I104"/>
      <c r="J104"/>
    </row>
    <row r="105" spans="1:10" ht="15" x14ac:dyDescent="0.25">
      <c r="A105" s="6" t="s">
        <v>16</v>
      </c>
      <c r="B105" s="6">
        <v>1</v>
      </c>
      <c r="C105"/>
      <c r="D105"/>
      <c r="E105"/>
      <c r="F105"/>
      <c r="G105"/>
      <c r="H105"/>
      <c r="I105"/>
      <c r="J105"/>
    </row>
    <row r="106" spans="1:10" ht="15" x14ac:dyDescent="0.25">
      <c r="A106" s="1"/>
      <c r="B106" s="4">
        <f>SUM(B99:B105)</f>
        <v>291</v>
      </c>
      <c r="C106"/>
      <c r="D106"/>
      <c r="E106"/>
      <c r="F106"/>
      <c r="G106"/>
      <c r="H106"/>
      <c r="I106"/>
      <c r="J106"/>
    </row>
    <row r="107" spans="1:10" ht="15" x14ac:dyDescent="0.25">
      <c r="A107"/>
      <c r="B107"/>
      <c r="C107"/>
      <c r="D107"/>
      <c r="E107"/>
      <c r="F107"/>
      <c r="G107"/>
      <c r="H107"/>
      <c r="I107"/>
      <c r="J107"/>
    </row>
    <row r="108" spans="1:10" ht="15" x14ac:dyDescent="0.25">
      <c r="A108"/>
      <c r="B108"/>
      <c r="C108"/>
      <c r="D108"/>
      <c r="E108"/>
      <c r="F108"/>
      <c r="G108"/>
      <c r="H108"/>
      <c r="I108"/>
      <c r="J108"/>
    </row>
    <row r="109" spans="1:10" ht="15" x14ac:dyDescent="0.25">
      <c r="A109"/>
      <c r="B109"/>
      <c r="C109"/>
      <c r="D109"/>
      <c r="E109"/>
      <c r="F109"/>
      <c r="G109"/>
      <c r="H109"/>
      <c r="I109"/>
      <c r="J109"/>
    </row>
    <row r="110" spans="1:10" ht="15" x14ac:dyDescent="0.25">
      <c r="A110"/>
      <c r="B110"/>
      <c r="C110"/>
      <c r="D110"/>
      <c r="E110"/>
      <c r="F110"/>
      <c r="G110"/>
      <c r="H110"/>
      <c r="I110"/>
      <c r="J110"/>
    </row>
    <row r="111" spans="1:10" ht="15" x14ac:dyDescent="0.25">
      <c r="A111"/>
      <c r="B111"/>
      <c r="C111"/>
      <c r="D111"/>
      <c r="E111"/>
      <c r="F111"/>
      <c r="G111"/>
      <c r="H111"/>
      <c r="I111"/>
      <c r="J111"/>
    </row>
    <row r="112" spans="1:10" ht="15" x14ac:dyDescent="0.25">
      <c r="A112"/>
      <c r="B112"/>
      <c r="C112"/>
      <c r="D112"/>
      <c r="E112"/>
      <c r="F112"/>
      <c r="G112"/>
      <c r="H112"/>
      <c r="I112"/>
      <c r="J112"/>
    </row>
    <row r="113" spans="1:11" ht="15" x14ac:dyDescent="0.25">
      <c r="A113"/>
      <c r="B113"/>
      <c r="C113"/>
      <c r="D113"/>
      <c r="E113"/>
      <c r="F113"/>
      <c r="G113"/>
      <c r="H113"/>
      <c r="I113"/>
      <c r="J113"/>
    </row>
    <row r="114" spans="1:11" ht="15" x14ac:dyDescent="0.25">
      <c r="A114"/>
      <c r="B114"/>
      <c r="C114"/>
      <c r="D114"/>
      <c r="E114"/>
      <c r="F114"/>
      <c r="G114"/>
      <c r="H114"/>
      <c r="I114"/>
      <c r="J114"/>
    </row>
    <row r="118" spans="1:11" ht="15" x14ac:dyDescent="0.25">
      <c r="A118" s="10" t="s">
        <v>21</v>
      </c>
      <c r="B118"/>
      <c r="C118"/>
      <c r="D118"/>
      <c r="E118"/>
      <c r="F118"/>
      <c r="G118"/>
      <c r="H118"/>
      <c r="I118"/>
      <c r="J118"/>
      <c r="K118"/>
    </row>
    <row r="119" spans="1:11" ht="15" x14ac:dyDescent="0.25">
      <c r="A119" s="13" t="s">
        <v>11</v>
      </c>
      <c r="B119" s="13">
        <v>162</v>
      </c>
      <c r="C119"/>
      <c r="D119"/>
      <c r="E119"/>
      <c r="F119"/>
      <c r="G119"/>
      <c r="H119"/>
      <c r="I119"/>
      <c r="J119"/>
      <c r="K119"/>
    </row>
    <row r="120" spans="1:11" ht="15" x14ac:dyDescent="0.25">
      <c r="A120" s="13" t="s">
        <v>14</v>
      </c>
      <c r="B120" s="13">
        <v>122</v>
      </c>
      <c r="C120"/>
      <c r="D120"/>
      <c r="E120"/>
      <c r="F120"/>
      <c r="G120"/>
      <c r="H120"/>
      <c r="I120"/>
      <c r="J120"/>
      <c r="K120"/>
    </row>
    <row r="121" spans="1:11" ht="15" x14ac:dyDescent="0.25">
      <c r="A121" s="13" t="s">
        <v>12</v>
      </c>
      <c r="B121" s="13">
        <v>32</v>
      </c>
      <c r="C121"/>
      <c r="D121"/>
      <c r="E121"/>
      <c r="F121"/>
      <c r="G121"/>
      <c r="H121"/>
      <c r="I121"/>
      <c r="J121"/>
      <c r="K121"/>
    </row>
    <row r="122" spans="1:11" ht="15" x14ac:dyDescent="0.25">
      <c r="A122" s="13" t="s">
        <v>15</v>
      </c>
      <c r="B122" s="13">
        <v>33</v>
      </c>
      <c r="C122"/>
      <c r="D122"/>
      <c r="E122"/>
      <c r="F122"/>
      <c r="G122"/>
      <c r="H122"/>
      <c r="I122"/>
      <c r="J122"/>
      <c r="K122"/>
    </row>
    <row r="123" spans="1:11" ht="15" x14ac:dyDescent="0.25">
      <c r="A123" s="13" t="s">
        <v>13</v>
      </c>
      <c r="B123" s="13">
        <v>18</v>
      </c>
      <c r="C123"/>
      <c r="D123"/>
      <c r="E123"/>
      <c r="F123"/>
      <c r="G123"/>
      <c r="H123"/>
      <c r="I123"/>
      <c r="J123"/>
      <c r="K123"/>
    </row>
    <row r="124" spans="1:11" ht="15" x14ac:dyDescent="0.25">
      <c r="A124" s="13" t="s">
        <v>10</v>
      </c>
      <c r="B124" s="13">
        <v>14</v>
      </c>
      <c r="C124"/>
      <c r="D124"/>
      <c r="E124"/>
      <c r="F124"/>
      <c r="G124"/>
      <c r="H124"/>
      <c r="I124"/>
      <c r="J124"/>
      <c r="K124"/>
    </row>
    <row r="125" spans="1:11" ht="15" x14ac:dyDescent="0.25">
      <c r="A125"/>
      <c r="B125" s="12">
        <f>SUM(B119:B124)</f>
        <v>381</v>
      </c>
      <c r="C125"/>
      <c r="D125"/>
      <c r="E125"/>
      <c r="F125"/>
      <c r="G125"/>
      <c r="H125"/>
      <c r="I125"/>
      <c r="J125"/>
      <c r="K125"/>
    </row>
    <row r="126" spans="1:11" ht="15" x14ac:dyDescent="0.25">
      <c r="A126"/>
      <c r="B126"/>
      <c r="C126"/>
      <c r="D126"/>
      <c r="E126"/>
      <c r="F126"/>
      <c r="G126"/>
      <c r="H126"/>
      <c r="I126"/>
      <c r="J126"/>
      <c r="K126"/>
    </row>
    <row r="127" spans="1:11" ht="15" x14ac:dyDescent="0.25">
      <c r="A127"/>
      <c r="B127"/>
      <c r="C127"/>
      <c r="D127"/>
      <c r="E127"/>
      <c r="F127"/>
      <c r="G127"/>
      <c r="H127"/>
      <c r="I127"/>
      <c r="J127"/>
      <c r="K127"/>
    </row>
    <row r="128" spans="1:11" ht="15" x14ac:dyDescent="0.25">
      <c r="A128"/>
      <c r="B128"/>
      <c r="C128"/>
      <c r="D128"/>
      <c r="E128"/>
      <c r="F128"/>
      <c r="G128"/>
      <c r="H128"/>
      <c r="I128"/>
      <c r="J128"/>
      <c r="K128"/>
    </row>
    <row r="129" spans="1:11" ht="15" x14ac:dyDescent="0.25">
      <c r="A129"/>
      <c r="B129"/>
      <c r="C129"/>
      <c r="D129"/>
      <c r="E129"/>
      <c r="F129"/>
      <c r="G129"/>
      <c r="H129"/>
      <c r="I129"/>
      <c r="J129"/>
      <c r="K129"/>
    </row>
    <row r="130" spans="1:11" ht="15" x14ac:dyDescent="0.25">
      <c r="A130"/>
      <c r="B130"/>
      <c r="C130"/>
      <c r="D130"/>
      <c r="E130"/>
      <c r="F130"/>
      <c r="G130"/>
      <c r="H130"/>
      <c r="I130"/>
      <c r="J130"/>
      <c r="K130"/>
    </row>
    <row r="131" spans="1:11" ht="15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1" ht="15" x14ac:dyDescent="0.25">
      <c r="A132"/>
      <c r="B132"/>
      <c r="C132"/>
      <c r="D132"/>
      <c r="E132"/>
      <c r="F132"/>
      <c r="G132"/>
      <c r="H132"/>
      <c r="I132"/>
      <c r="J132"/>
      <c r="K132"/>
    </row>
    <row r="133" spans="1:11" ht="15" x14ac:dyDescent="0.25">
      <c r="A133"/>
      <c r="B133"/>
      <c r="C133"/>
      <c r="D133"/>
      <c r="E133"/>
      <c r="F133"/>
      <c r="G133"/>
      <c r="H133"/>
      <c r="I133"/>
      <c r="J133"/>
      <c r="K133"/>
    </row>
    <row r="134" spans="1:11" ht="15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1" ht="15" x14ac:dyDescent="0.25">
      <c r="A135" s="10" t="s">
        <v>22</v>
      </c>
      <c r="B135"/>
      <c r="C135"/>
      <c r="D135"/>
      <c r="E135"/>
      <c r="F135"/>
      <c r="G135"/>
      <c r="H135"/>
      <c r="I135"/>
      <c r="J135"/>
      <c r="K135"/>
    </row>
    <row r="136" spans="1:11" ht="15" x14ac:dyDescent="0.25">
      <c r="A136" s="6" t="s">
        <v>11</v>
      </c>
      <c r="B136" s="6">
        <v>171</v>
      </c>
      <c r="C136"/>
      <c r="D136"/>
      <c r="E136"/>
      <c r="F136"/>
      <c r="G136"/>
      <c r="H136"/>
      <c r="I136"/>
      <c r="J136"/>
      <c r="K136"/>
    </row>
    <row r="137" spans="1:11" ht="15" x14ac:dyDescent="0.25">
      <c r="A137" s="6" t="s">
        <v>14</v>
      </c>
      <c r="B137" s="6">
        <v>143</v>
      </c>
      <c r="C137"/>
      <c r="D137"/>
      <c r="E137"/>
      <c r="F137"/>
      <c r="G137"/>
      <c r="H137"/>
      <c r="I137"/>
      <c r="J137"/>
      <c r="K137"/>
    </row>
    <row r="138" spans="1:11" ht="15" x14ac:dyDescent="0.25">
      <c r="A138" s="6" t="s">
        <v>12</v>
      </c>
      <c r="B138" s="6">
        <v>51</v>
      </c>
      <c r="C138"/>
      <c r="D138"/>
      <c r="E138"/>
      <c r="F138"/>
      <c r="G138"/>
      <c r="H138"/>
      <c r="I138"/>
      <c r="J138"/>
      <c r="K138"/>
    </row>
    <row r="139" spans="1:11" ht="15" x14ac:dyDescent="0.25">
      <c r="A139" s="6" t="s">
        <v>15</v>
      </c>
      <c r="B139" s="6">
        <v>30</v>
      </c>
      <c r="C139"/>
      <c r="D139"/>
      <c r="E139"/>
      <c r="F139"/>
      <c r="G139"/>
      <c r="H139"/>
      <c r="I139"/>
      <c r="J139"/>
      <c r="K139"/>
    </row>
    <row r="140" spans="1:11" ht="15" x14ac:dyDescent="0.25">
      <c r="A140" s="6" t="s">
        <v>13</v>
      </c>
      <c r="B140" s="6">
        <v>4</v>
      </c>
      <c r="C140"/>
      <c r="D140"/>
      <c r="E140"/>
      <c r="F140"/>
      <c r="G140"/>
      <c r="H140"/>
      <c r="I140"/>
      <c r="J140"/>
      <c r="K140"/>
    </row>
    <row r="141" spans="1:11" ht="15" x14ac:dyDescent="0.25">
      <c r="A141" s="6" t="s">
        <v>10</v>
      </c>
      <c r="B141" s="6">
        <v>17</v>
      </c>
      <c r="C141"/>
      <c r="D141"/>
      <c r="E141"/>
      <c r="F141"/>
      <c r="G141"/>
      <c r="H141"/>
      <c r="I141"/>
      <c r="J141"/>
      <c r="K141"/>
    </row>
    <row r="142" spans="1:11" ht="15" x14ac:dyDescent="0.25">
      <c r="A142" s="6" t="s">
        <v>23</v>
      </c>
      <c r="B142" s="6">
        <v>1</v>
      </c>
      <c r="C142"/>
      <c r="D142"/>
      <c r="E142"/>
      <c r="F142"/>
      <c r="G142"/>
      <c r="H142"/>
      <c r="I142"/>
      <c r="J142"/>
      <c r="K142"/>
    </row>
    <row r="143" spans="1:11" ht="15" x14ac:dyDescent="0.25">
      <c r="A143" s="6" t="s">
        <v>24</v>
      </c>
      <c r="B143" s="6">
        <v>1</v>
      </c>
      <c r="C143"/>
      <c r="D143"/>
      <c r="E143"/>
      <c r="F143"/>
      <c r="G143"/>
      <c r="H143"/>
      <c r="I143"/>
      <c r="J143"/>
      <c r="K143"/>
    </row>
    <row r="144" spans="1:11" ht="15" x14ac:dyDescent="0.25">
      <c r="A144"/>
      <c r="B144" s="12">
        <f>SUM(B136:B143)</f>
        <v>418</v>
      </c>
      <c r="C144"/>
      <c r="D144"/>
      <c r="E144"/>
      <c r="F144"/>
      <c r="G144"/>
      <c r="H144"/>
      <c r="I144"/>
      <c r="J144"/>
      <c r="K144"/>
    </row>
    <row r="145" spans="1:11" ht="15" x14ac:dyDescent="0.25">
      <c r="A145"/>
      <c r="B145"/>
      <c r="C145"/>
      <c r="D145"/>
      <c r="E145"/>
      <c r="F145"/>
      <c r="G145"/>
      <c r="H145"/>
      <c r="I145"/>
      <c r="J145"/>
      <c r="K145"/>
    </row>
    <row r="146" spans="1:11" ht="15" x14ac:dyDescent="0.25">
      <c r="A146"/>
      <c r="B146"/>
      <c r="C146"/>
      <c r="D146"/>
      <c r="E146"/>
      <c r="F146"/>
      <c r="G146"/>
      <c r="H146"/>
      <c r="I146"/>
      <c r="J146"/>
      <c r="K146"/>
    </row>
    <row r="147" spans="1:11" ht="15" x14ac:dyDescent="0.25">
      <c r="A147"/>
      <c r="B147"/>
      <c r="C147"/>
      <c r="D147"/>
      <c r="E147"/>
      <c r="F147"/>
      <c r="G147"/>
      <c r="H147"/>
      <c r="I147"/>
      <c r="J147"/>
      <c r="K147"/>
    </row>
    <row r="148" spans="1:11" ht="15" x14ac:dyDescent="0.25">
      <c r="A148"/>
      <c r="B148"/>
      <c r="C148"/>
      <c r="D148"/>
      <c r="E148"/>
      <c r="F148"/>
      <c r="G148"/>
      <c r="H148"/>
      <c r="I148"/>
      <c r="J148"/>
      <c r="K148"/>
    </row>
    <row r="149" spans="1:11" ht="15" x14ac:dyDescent="0.25">
      <c r="A149"/>
      <c r="B149"/>
      <c r="C149"/>
      <c r="D149"/>
      <c r="E149"/>
      <c r="F149"/>
      <c r="G149"/>
      <c r="H149"/>
      <c r="I149"/>
      <c r="J149"/>
      <c r="K149"/>
    </row>
    <row r="150" spans="1:11" ht="15" x14ac:dyDescent="0.25">
      <c r="A150"/>
      <c r="B150"/>
      <c r="C150"/>
      <c r="D150"/>
      <c r="E150"/>
      <c r="F150"/>
      <c r="G150"/>
      <c r="H150"/>
      <c r="I150"/>
      <c r="J150"/>
      <c r="K150"/>
    </row>
    <row r="153" spans="1:11" ht="15" x14ac:dyDescent="0.25">
      <c r="A153" s="10" t="s">
        <v>25</v>
      </c>
    </row>
    <row r="154" spans="1:11" ht="15" x14ac:dyDescent="0.25">
      <c r="A154" s="13" t="s">
        <v>11</v>
      </c>
      <c r="B154" s="15">
        <v>166</v>
      </c>
    </row>
    <row r="155" spans="1:11" ht="15" x14ac:dyDescent="0.25">
      <c r="A155" s="13" t="s">
        <v>14</v>
      </c>
      <c r="B155" s="15">
        <v>168</v>
      </c>
    </row>
    <row r="156" spans="1:11" ht="15" x14ac:dyDescent="0.25">
      <c r="A156" s="13" t="s">
        <v>12</v>
      </c>
      <c r="B156" s="15">
        <v>58</v>
      </c>
    </row>
    <row r="157" spans="1:11" ht="15" x14ac:dyDescent="0.25">
      <c r="A157" s="13" t="s">
        <v>15</v>
      </c>
      <c r="B157" s="15">
        <v>24</v>
      </c>
    </row>
    <row r="158" spans="1:11" ht="15" x14ac:dyDescent="0.25">
      <c r="A158" s="13" t="s">
        <v>13</v>
      </c>
      <c r="B158" s="15">
        <v>1</v>
      </c>
    </row>
    <row r="159" spans="1:11" ht="15" x14ac:dyDescent="0.25">
      <c r="A159" s="13" t="s">
        <v>10</v>
      </c>
      <c r="B159" s="15">
        <v>19</v>
      </c>
    </row>
    <row r="160" spans="1:11" ht="15" x14ac:dyDescent="0.25">
      <c r="A160" s="13" t="s">
        <v>16</v>
      </c>
      <c r="B160" s="13">
        <v>1</v>
      </c>
    </row>
    <row r="161" spans="2:2" x14ac:dyDescent="0.2">
      <c r="B161" s="4">
        <f>SUM(B154:B160)</f>
        <v>437</v>
      </c>
    </row>
  </sheetData>
  <mergeCells count="1">
    <mergeCell ref="A1:K1"/>
  </mergeCells>
  <pageMargins left="0.17" right="0.25" top="0.46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 Mary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Smallcombe</dc:creator>
  <cp:lastModifiedBy>Paul Smallcombe</cp:lastModifiedBy>
  <cp:lastPrinted>2016-05-13T09:36:31Z</cp:lastPrinted>
  <dcterms:created xsi:type="dcterms:W3CDTF">2014-03-03T16:24:48Z</dcterms:created>
  <dcterms:modified xsi:type="dcterms:W3CDTF">2019-09-04T11:19:28Z</dcterms:modified>
</cp:coreProperties>
</file>