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4" i="1" l="1"/>
  <c r="F1" i="1"/>
  <c r="O3" i="1"/>
  <c r="O4" i="1"/>
  <c r="O5" i="1"/>
  <c r="O6" i="1"/>
  <c r="O7" i="1"/>
  <c r="O8" i="1"/>
  <c r="O9" i="1"/>
  <c r="O10" i="1"/>
  <c r="P2" i="1"/>
  <c r="M6" i="1"/>
  <c r="N6" i="1" s="1"/>
  <c r="E3" i="1"/>
  <c r="M3" i="1" s="1"/>
  <c r="N3" i="1" s="1"/>
  <c r="M4" i="1"/>
  <c r="N4" i="1" s="1"/>
  <c r="E5" i="1"/>
  <c r="M5" i="1" s="1"/>
  <c r="N5" i="1" s="1"/>
  <c r="E6" i="1"/>
  <c r="E7" i="1"/>
  <c r="M7" i="1" s="1"/>
  <c r="N7" i="1" s="1"/>
  <c r="E8" i="1"/>
  <c r="M8" i="1" s="1"/>
  <c r="N8" i="1" s="1"/>
  <c r="E9" i="1"/>
  <c r="M9" i="1" s="1"/>
  <c r="N9" i="1" s="1"/>
  <c r="E10" i="1"/>
  <c r="M10" i="1" s="1"/>
  <c r="N10" i="1" s="1"/>
  <c r="E2" i="1"/>
  <c r="N2" i="1" s="1"/>
  <c r="O2" i="1" s="1"/>
  <c r="I3" i="1"/>
  <c r="I4" i="1"/>
  <c r="I5" i="1"/>
  <c r="I6" i="1"/>
  <c r="I7" i="1"/>
  <c r="I8" i="1"/>
  <c r="I9" i="1"/>
  <c r="I10" i="1"/>
  <c r="J2" i="1"/>
</calcChain>
</file>

<file path=xl/sharedStrings.xml><?xml version="1.0" encoding="utf-8"?>
<sst xmlns="http://schemas.openxmlformats.org/spreadsheetml/2006/main" count="60" uniqueCount="42">
  <si>
    <t>EmployeeNumber</t>
  </si>
  <si>
    <t>gender</t>
  </si>
  <si>
    <t>HoulyRate</t>
  </si>
  <si>
    <t>job role</t>
  </si>
  <si>
    <t>Num Companies worked</t>
  </si>
  <si>
    <t>Over time</t>
  </si>
  <si>
    <t>percentage salaryHike</t>
  </si>
  <si>
    <t>performanceRating</t>
  </si>
  <si>
    <t>yearsSinceLastPromotion</t>
  </si>
  <si>
    <t>Employee9</t>
  </si>
  <si>
    <t>Employee8</t>
  </si>
  <si>
    <t>Employee7</t>
  </si>
  <si>
    <t>Employee6</t>
  </si>
  <si>
    <t>Employee5</t>
  </si>
  <si>
    <t>Employee4</t>
  </si>
  <si>
    <t>Employee3</t>
  </si>
  <si>
    <t>Employee2</t>
  </si>
  <si>
    <t>Employee1</t>
  </si>
  <si>
    <t>F</t>
  </si>
  <si>
    <t>M</t>
  </si>
  <si>
    <t>medical assistant</t>
  </si>
  <si>
    <t>web designer</t>
  </si>
  <si>
    <t>president of sales</t>
  </si>
  <si>
    <t>nursing assistant</t>
  </si>
  <si>
    <t>project manager</t>
  </si>
  <si>
    <t>librarian</t>
  </si>
  <si>
    <t>account executive</t>
  </si>
  <si>
    <t>TCS</t>
  </si>
  <si>
    <t>tata consultancy services(TCS)616,171</t>
  </si>
  <si>
    <t>Reliance industries 342,982</t>
  </si>
  <si>
    <t>Infosys 335,186</t>
  </si>
  <si>
    <t>Accenture.300,000</t>
  </si>
  <si>
    <t>Coal India Limited 148,000</t>
  </si>
  <si>
    <t>State Bank Of India245,652</t>
  </si>
  <si>
    <t>yes</t>
  </si>
  <si>
    <t>no</t>
  </si>
  <si>
    <t>current salary</t>
  </si>
  <si>
    <t>new salary</t>
  </si>
  <si>
    <t>profit</t>
  </si>
  <si>
    <t>formula for hike</t>
  </si>
  <si>
    <t>actual hours per year</t>
  </si>
  <si>
    <t>hours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</si>
</sst>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topLeftCell="D1" workbookViewId="0">
      <selection activeCell="F5" sqref="F5"/>
    </sheetView>
  </sheetViews>
  <sheetFormatPr defaultRowHeight="15" x14ac:dyDescent="0.25"/>
  <cols>
    <col min="1" max="1" width="33.42578125" customWidth="1"/>
    <col min="2" max="6" width="16.42578125" customWidth="1"/>
    <col min="7" max="7" width="18.7109375" customWidth="1"/>
    <col min="8" max="8" width="28.85546875" customWidth="1"/>
    <col min="9" max="9" width="30" customWidth="1"/>
    <col min="10" max="10" width="28.28515625" customWidth="1"/>
    <col min="11" max="11" width="33.140625" customWidth="1"/>
    <col min="12" max="13" width="27.28515625" customWidth="1"/>
    <col min="14" max="14" width="28" customWidth="1"/>
    <col min="15" max="15" width="23.42578125" customWidth="1"/>
    <col min="16" max="16" width="38.28515625" customWidth="1"/>
  </cols>
  <sheetData>
    <row r="1" spans="1:16" x14ac:dyDescent="0.25">
      <c r="A1" t="s">
        <v>0</v>
      </c>
      <c r="B1" t="s">
        <v>1</v>
      </c>
      <c r="C1" t="s">
        <v>36</v>
      </c>
      <c r="D1" t="s">
        <v>37</v>
      </c>
      <c r="E1" t="s">
        <v>38</v>
      </c>
      <c r="F1">
        <f>COUNT(D1:D10)</f>
        <v>9</v>
      </c>
      <c r="G1" t="s">
        <v>41</v>
      </c>
      <c r="H1" t="s">
        <v>40</v>
      </c>
      <c r="I1" t="s">
        <v>2</v>
      </c>
      <c r="J1" t="s">
        <v>3</v>
      </c>
      <c r="K1" t="s">
        <v>4</v>
      </c>
      <c r="L1" t="s">
        <v>5</v>
      </c>
      <c r="M1" t="s">
        <v>39</v>
      </c>
      <c r="N1" t="s">
        <v>6</v>
      </c>
      <c r="O1" t="s">
        <v>7</v>
      </c>
      <c r="P1" t="s">
        <v>8</v>
      </c>
    </row>
    <row r="2" spans="1:16" x14ac:dyDescent="0.25">
      <c r="A2" t="s">
        <v>17</v>
      </c>
      <c r="B2" t="s">
        <v>18</v>
      </c>
      <c r="C2">
        <v>50000</v>
      </c>
      <c r="D2">
        <v>60000</v>
      </c>
      <c r="E2">
        <f>D2-C2</f>
        <v>10000</v>
      </c>
      <c r="G2">
        <v>2345</v>
      </c>
      <c r="I2">
        <v>2600</v>
      </c>
      <c r="J2">
        <f>C2/G3</f>
        <v>24.03846153846154</v>
      </c>
      <c r="K2" t="s">
        <v>27</v>
      </c>
      <c r="L2" t="s">
        <v>28</v>
      </c>
      <c r="M2" t="s">
        <v>34</v>
      </c>
      <c r="N2">
        <f>E2/C2</f>
        <v>0.2</v>
      </c>
      <c r="O2">
        <f>N2*100</f>
        <v>20</v>
      </c>
      <c r="P2">
        <f>I2/G3</f>
        <v>1.25</v>
      </c>
    </row>
    <row r="3" spans="1:16" x14ac:dyDescent="0.25">
      <c r="A3" t="s">
        <v>16</v>
      </c>
      <c r="B3" t="s">
        <v>19</v>
      </c>
      <c r="C3">
        <v>40000</v>
      </c>
      <c r="D3">
        <v>76000</v>
      </c>
      <c r="E3">
        <f t="shared" ref="E3:E10" si="0">D3-C3</f>
        <v>36000</v>
      </c>
      <c r="G3">
        <v>2080</v>
      </c>
      <c r="H3">
        <v>2600</v>
      </c>
      <c r="I3">
        <f>C3/G4</f>
        <v>19.417475728155338</v>
      </c>
      <c r="J3" t="s">
        <v>20</v>
      </c>
      <c r="K3" t="s">
        <v>29</v>
      </c>
      <c r="L3" t="s">
        <v>35</v>
      </c>
      <c r="M3">
        <f t="shared" ref="M3:M10" si="1">E3/C3</f>
        <v>0.9</v>
      </c>
      <c r="N3">
        <f t="shared" ref="N3:N10" si="2">M3*100</f>
        <v>90</v>
      </c>
      <c r="O3">
        <f>H3/G4</f>
        <v>1.2621359223300972</v>
      </c>
    </row>
    <row r="4" spans="1:16" x14ac:dyDescent="0.25">
      <c r="A4" t="s">
        <v>15</v>
      </c>
      <c r="B4" t="s">
        <v>18</v>
      </c>
      <c r="C4">
        <v>35000</v>
      </c>
      <c r="D4">
        <v>87000</v>
      </c>
      <c r="E4">
        <v>10000</v>
      </c>
      <c r="F4">
        <f>COUNT(E1:E2)</f>
        <v>1</v>
      </c>
      <c r="G4">
        <v>2060</v>
      </c>
      <c r="H4">
        <v>2600</v>
      </c>
      <c r="I4">
        <f>C4/G5</f>
        <v>12.962962962962964</v>
      </c>
      <c r="J4" t="s">
        <v>21</v>
      </c>
      <c r="K4" t="s">
        <v>30</v>
      </c>
      <c r="L4" t="s">
        <v>34</v>
      </c>
      <c r="M4">
        <f t="shared" si="1"/>
        <v>0.2857142857142857</v>
      </c>
      <c r="N4">
        <f t="shared" si="2"/>
        <v>28.571428571428569</v>
      </c>
      <c r="O4">
        <f>H4/G5</f>
        <v>0.96296296296296291</v>
      </c>
    </row>
    <row r="5" spans="1:16" x14ac:dyDescent="0.25">
      <c r="A5" t="s">
        <v>14</v>
      </c>
      <c r="B5" t="s">
        <v>19</v>
      </c>
      <c r="C5">
        <v>42000</v>
      </c>
      <c r="D5">
        <v>56000</v>
      </c>
      <c r="E5">
        <f t="shared" si="0"/>
        <v>14000</v>
      </c>
      <c r="G5">
        <v>2700</v>
      </c>
      <c r="H5">
        <v>2600</v>
      </c>
      <c r="I5">
        <f>C5/G6</f>
        <v>16.8</v>
      </c>
      <c r="J5" t="s">
        <v>22</v>
      </c>
      <c r="K5" t="s">
        <v>31</v>
      </c>
      <c r="L5" t="s">
        <v>34</v>
      </c>
      <c r="M5">
        <f t="shared" si="1"/>
        <v>0.33333333333333331</v>
      </c>
      <c r="N5">
        <f t="shared" si="2"/>
        <v>33.333333333333329</v>
      </c>
      <c r="O5">
        <f>H5/G6</f>
        <v>1.04</v>
      </c>
    </row>
    <row r="6" spans="1:16" x14ac:dyDescent="0.25">
      <c r="A6" t="s">
        <v>13</v>
      </c>
      <c r="B6" t="s">
        <v>19</v>
      </c>
      <c r="C6">
        <v>55000</v>
      </c>
      <c r="D6">
        <v>56000</v>
      </c>
      <c r="E6">
        <f t="shared" si="0"/>
        <v>1000</v>
      </c>
      <c r="G6">
        <v>2500</v>
      </c>
      <c r="H6">
        <v>2600</v>
      </c>
      <c r="I6">
        <f>C6/G7</f>
        <v>19.642857142857142</v>
      </c>
      <c r="J6" t="s">
        <v>23</v>
      </c>
      <c r="K6" t="s">
        <v>32</v>
      </c>
      <c r="L6" t="s">
        <v>35</v>
      </c>
      <c r="M6">
        <f t="shared" si="1"/>
        <v>1.8181818181818181E-2</v>
      </c>
      <c r="N6">
        <f t="shared" si="2"/>
        <v>1.8181818181818181</v>
      </c>
      <c r="O6">
        <f>H6/G7</f>
        <v>0.9285714285714286</v>
      </c>
    </row>
    <row r="7" spans="1:16" x14ac:dyDescent="0.25">
      <c r="A7" t="s">
        <v>12</v>
      </c>
      <c r="B7" t="s">
        <v>19</v>
      </c>
      <c r="C7">
        <v>43000</v>
      </c>
      <c r="D7">
        <v>45000</v>
      </c>
      <c r="E7">
        <f t="shared" si="0"/>
        <v>2000</v>
      </c>
      <c r="G7">
        <v>2800</v>
      </c>
      <c r="H7">
        <v>2600</v>
      </c>
      <c r="I7">
        <f>C7/G8</f>
        <v>18.695652173913043</v>
      </c>
      <c r="J7" t="s">
        <v>24</v>
      </c>
      <c r="K7" t="s">
        <v>33</v>
      </c>
      <c r="L7" t="s">
        <v>34</v>
      </c>
      <c r="M7">
        <f t="shared" si="1"/>
        <v>4.6511627906976744E-2</v>
      </c>
      <c r="N7">
        <f t="shared" si="2"/>
        <v>4.6511627906976747</v>
      </c>
      <c r="O7">
        <f>H7/G8</f>
        <v>1.1304347826086956</v>
      </c>
    </row>
    <row r="8" spans="1:16" x14ac:dyDescent="0.25">
      <c r="A8" t="s">
        <v>11</v>
      </c>
      <c r="B8" t="s">
        <v>18</v>
      </c>
      <c r="C8">
        <v>34590</v>
      </c>
      <c r="D8">
        <v>67000</v>
      </c>
      <c r="E8">
        <f t="shared" si="0"/>
        <v>32410</v>
      </c>
      <c r="G8">
        <v>2300</v>
      </c>
      <c r="H8">
        <v>2600</v>
      </c>
      <c r="I8">
        <f>C8/G9</f>
        <v>14.083876221498372</v>
      </c>
      <c r="J8" t="s">
        <v>25</v>
      </c>
      <c r="K8" t="s">
        <v>29</v>
      </c>
      <c r="L8" t="s">
        <v>34</v>
      </c>
      <c r="M8">
        <f t="shared" si="1"/>
        <v>0.93697600462561437</v>
      </c>
      <c r="N8">
        <f t="shared" si="2"/>
        <v>93.697600462561439</v>
      </c>
      <c r="O8">
        <f>H8/G9</f>
        <v>1.0586319218241043</v>
      </c>
    </row>
    <row r="9" spans="1:16" x14ac:dyDescent="0.25">
      <c r="A9" t="s">
        <v>10</v>
      </c>
      <c r="B9" t="s">
        <v>18</v>
      </c>
      <c r="C9">
        <v>45600</v>
      </c>
      <c r="D9">
        <v>56000</v>
      </c>
      <c r="E9">
        <f t="shared" si="0"/>
        <v>10400</v>
      </c>
      <c r="G9">
        <v>2456</v>
      </c>
      <c r="H9">
        <v>2600</v>
      </c>
      <c r="I9">
        <f>C9/G10</f>
        <v>19.487179487179485</v>
      </c>
      <c r="J9" t="s">
        <v>24</v>
      </c>
      <c r="K9" t="s">
        <v>29</v>
      </c>
      <c r="L9" t="s">
        <v>35</v>
      </c>
      <c r="M9">
        <f t="shared" si="1"/>
        <v>0.22807017543859648</v>
      </c>
      <c r="N9">
        <f t="shared" si="2"/>
        <v>22.807017543859647</v>
      </c>
      <c r="O9">
        <f>H9/G10</f>
        <v>1.1111111111111112</v>
      </c>
    </row>
    <row r="10" spans="1:16" x14ac:dyDescent="0.25">
      <c r="A10" t="s">
        <v>9</v>
      </c>
      <c r="B10" t="s">
        <v>18</v>
      </c>
      <c r="C10">
        <v>34000</v>
      </c>
      <c r="D10">
        <v>450000</v>
      </c>
      <c r="E10">
        <f t="shared" si="0"/>
        <v>416000</v>
      </c>
      <c r="G10">
        <v>2340</v>
      </c>
      <c r="H10">
        <v>2600</v>
      </c>
      <c r="I10">
        <f>C10/G11</f>
        <v>16.625916870415647</v>
      </c>
      <c r="J10" t="s">
        <v>26</v>
      </c>
      <c r="K10" t="s">
        <v>29</v>
      </c>
      <c r="L10" t="s">
        <v>35</v>
      </c>
      <c r="M10">
        <f t="shared" si="1"/>
        <v>12.235294117647058</v>
      </c>
      <c r="N10">
        <f t="shared" si="2"/>
        <v>1223.5294117647059</v>
      </c>
      <c r="O10">
        <f>H10/G11</f>
        <v>1.2713936430317849</v>
      </c>
    </row>
    <row r="11" spans="1:16" x14ac:dyDescent="0.25">
      <c r="G11">
        <v>2045</v>
      </c>
    </row>
    <row r="13" spans="1:16" x14ac:dyDescent="0.25">
      <c r="M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2023-08-30T10:43:10Z</dcterms:created>
  <dcterms:modified xsi:type="dcterms:W3CDTF">2023-08-30T17:05:24Z</dcterms:modified>
</cp:coreProperties>
</file>