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TimePass\MOVIES\Hospital_Emergency_Room_Dashboard-main\Hospital_Emergency_Room_Dashboard-main\"/>
    </mc:Choice>
  </mc:AlternateContent>
  <xr:revisionPtr revIDLastSave="0" documentId="13_ncr:1_{D4CFDC37-154A-4A19-B81E-B1B3FB5A9BD8}" xr6:coauthVersionLast="47" xr6:coauthVersionMax="47" xr10:uidLastSave="{00000000-0000-0000-0000-000000000000}"/>
  <bookViews>
    <workbookView xWindow="-108" yWindow="-108" windowWidth="23256" windowHeight="12456" firstSheet="1" activeTab="1" xr2:uid="{34158C50-5B1E-42B9-A372-D529E9D85F70}"/>
  </bookViews>
  <sheets>
    <sheet name="Pivot Report" sheetId="1" r:id="rId1"/>
    <sheet name="Dashboard" sheetId="3" r:id="rId2"/>
    <sheet name="Daily ER No. of Patient" sheetId="4" r:id="rId3"/>
    <sheet name="Average Wait Time Daily Trends" sheetId="5" r:id="rId4"/>
    <sheet name="Satisfaction Score Daily Trends" sheetId="6"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5198747-df46-44d0-bac1-fb048dbcb608" name="Hospital Emergency Room Data" connection="Query - Hospital Emergency Room Data"/>
          <x15:modelTable id="Calendar_Table_383c1ffd-0fee-4db1-9ced-392e101095f4"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 l="1"/>
  <c r="C48" i="1"/>
  <c r="B47" i="1"/>
  <c r="C47" i="1"/>
  <c r="A47"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70BB3B-B572-408A-B8C4-44FEFEF3BE42}" name="Query - Calendar_Table" description="Connection to the 'Calendar_Table' query in the workbook." type="100" refreshedVersion="8" minRefreshableVersion="5">
    <extLst>
      <ext xmlns:x15="http://schemas.microsoft.com/office/spreadsheetml/2010/11/main" uri="{DE250136-89BD-433C-8126-D09CA5730AF9}">
        <x15:connection id="b52f89ae-26a1-4518-ab42-b2618e65bd34"/>
      </ext>
    </extLst>
  </connection>
  <connection id="2" xr16:uid="{BE197121-95A8-4D25-AC7F-3513D8E2615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75cd221-2e8b-4089-aa4b-302207c7905a"/>
      </ext>
    </extLst>
  </connection>
  <connection id="3" xr16:uid="{391F56AA-8BDB-4E04-91CC-293354E3411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<sst xmlns="http://schemas.openxmlformats.org/spreadsheetml/2006/main" count="153" uniqueCount="74">
  <si>
    <t>Distinct Count of Patient Id</t>
  </si>
  <si>
    <t>Average of Patient Waittime</t>
  </si>
  <si>
    <t>Average of Patient Satisfaction Score</t>
  </si>
  <si>
    <t>No. of Patient</t>
  </si>
  <si>
    <t>Row Labels</t>
  </si>
  <si>
    <t>Grand Total</t>
  </si>
  <si>
    <t>Daily Trends of no.of patient</t>
  </si>
  <si>
    <t>Average wait time</t>
  </si>
  <si>
    <t>Count of Patient Admission Flag</t>
  </si>
  <si>
    <t>Admitted</t>
  </si>
  <si>
    <t>Not Admitted</t>
  </si>
  <si>
    <t>Count of Patient Admission Flag2</t>
  </si>
  <si>
    <t>Admission Status</t>
  </si>
  <si>
    <t>% Status</t>
  </si>
  <si>
    <t>Patient</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</si>
  <si>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</si>
  <si>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</si>
  <si>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</si>
  <si>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</si>
  <si>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</si>
  <si>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</si>
  <si>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</si>
  <si>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</si>
  <si>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</si>
  <si>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</si>
  <si>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</si>
  <si>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</si>
  <si>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</si>
  <si>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</si>
  <si>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</si>
  <si>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</si>
  <si>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</si>
  <si>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</si>
  <si>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</si>
  <si>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</si>
  <si>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</si>
  <si>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</si>
  <si>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</si>
  <si>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</si>
  <si>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</si>
  <si>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</si>
  <si>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</si>
  <si>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</si>
  <si>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</si>
  <si>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</si>
  <si>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Count of Age Group</t>
  </si>
  <si>
    <t>0-9</t>
  </si>
  <si>
    <t>10-19</t>
  </si>
  <si>
    <t>20-29</t>
  </si>
  <si>
    <t>30-39</t>
  </si>
  <si>
    <t>40-49</t>
  </si>
  <si>
    <t>50-59</t>
  </si>
  <si>
    <t>60-69</t>
  </si>
  <si>
    <t>70-79</t>
  </si>
  <si>
    <t>Age Group wise analysis</t>
  </si>
  <si>
    <t>Ontime</t>
  </si>
  <si>
    <t>Delay</t>
  </si>
  <si>
    <t>Count of Patient Attend Status</t>
  </si>
  <si>
    <t>Patient attended status</t>
  </si>
  <si>
    <t>Female</t>
  </si>
  <si>
    <t>Male</t>
  </si>
  <si>
    <t>Count of Patient Gender</t>
  </si>
  <si>
    <t>Gender wise analysis</t>
  </si>
  <si>
    <t>Department Referrals</t>
  </si>
  <si>
    <t>Cardiology</t>
  </si>
  <si>
    <t>Gastroenterology</t>
  </si>
  <si>
    <t>General Practice</t>
  </si>
  <si>
    <t>Neurology</t>
  </si>
  <si>
    <t>None</t>
  </si>
  <si>
    <t>Orthopedics</t>
  </si>
  <si>
    <t>Physiotherapy</t>
  </si>
  <si>
    <t>Renal</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</si>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</sst>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0"/>
      <name val="Arial Black"/>
      <family val="2"/>
    </font>
    <font>
      <sz val="14"/>
      <color theme="1"/>
      <name val="Britannic Bold"/>
      <family val="2"/>
    </font>
  </fonts>
  <fills count="7">
    <fill>
      <patternFill patternType="none"/>
    </fill>
    <fill>
      <patternFill patternType="gray125"/>
    </fill>
    <fill>
      <patternFill patternType="solid">
        <fgColor theme="1" tint="0.34998626667073579"/>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0" tint="-0.14999847407452621"/>
        <bgColor indexed="64"/>
      </patternFill>
    </fill>
    <fill>
      <patternFill patternType="solid">
        <fgColor theme="1"/>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2" fontId="0" fillId="0" borderId="0" xfId="0" applyNumberFormat="1"/>
    <xf numFmtId="0" fontId="0" fillId="2" borderId="0" xfId="0" applyFill="1"/>
    <xf numFmtId="0" fontId="2" fillId="3" borderId="1" xfId="0" applyFont="1" applyFill="1" applyBorder="1"/>
    <xf numFmtId="0" fontId="0" fillId="0" borderId="0" xfId="0" pivotButton="1"/>
    <xf numFmtId="0" fontId="0" fillId="0" borderId="0" xfId="0" applyAlignment="1">
      <alignment horizontal="left"/>
    </xf>
    <xf numFmtId="2" fontId="0" fillId="0" borderId="0" xfId="0" applyNumberFormat="1" applyAlignment="1">
      <alignment horizontal="left"/>
    </xf>
    <xf numFmtId="10" fontId="0" fillId="0" borderId="0" xfId="0" applyNumberFormat="1"/>
    <xf numFmtId="0" fontId="0" fillId="4" borderId="0" xfId="0" applyFill="1"/>
    <xf numFmtId="0" fontId="0" fillId="4" borderId="0" xfId="0" applyFill="1" applyAlignment="1">
      <alignment horizontal="center" vertical="center"/>
    </xf>
    <xf numFmtId="0" fontId="0" fillId="5" borderId="0" xfId="0" applyFill="1"/>
    <xf numFmtId="0" fontId="0" fillId="5" borderId="0" xfId="0" applyFill="1" applyAlignment="1">
      <alignment horizontal="center" vertical="center"/>
    </xf>
    <xf numFmtId="9" fontId="0" fillId="5" borderId="0" xfId="1" applyFont="1" applyFill="1" applyAlignment="1">
      <alignment horizontal="center" vertical="center"/>
    </xf>
    <xf numFmtId="0" fontId="3" fillId="4" borderId="0" xfId="0" applyFont="1" applyFill="1" applyAlignment="1">
      <alignment horizontal="center" vertical="center"/>
    </xf>
    <xf numFmtId="0" fontId="4" fillId="4" borderId="0" xfId="0" applyFont="1" applyFill="1"/>
    <xf numFmtId="0" fontId="5" fillId="4" borderId="0" xfId="0" applyFont="1" applyFill="1"/>
    <xf numFmtId="0" fontId="0" fillId="6" borderId="0" xfId="0" applyFill="1"/>
    <xf numFmtId="1" fontId="0" fillId="0" borderId="0" xfId="0" applyNumberFormat="1"/>
  </cellXfs>
  <cellStyles count="2">
    <cellStyle name="Normal" xfId="0" builtinId="0"/>
    <cellStyle name="Percent" xfId="1" builtinId="5"/>
  </cellStyles>
  <dxfs count="16">
    <dxf>
      <numFmt numFmtId="1" formatCode="0"/>
    </dxf>
    <dxf>
      <numFmt numFmtId="1" formatCode="0"/>
    </dxf>
    <dxf>
      <numFmt numFmtId="1" formatCode="0"/>
    </dxf>
    <dxf>
      <numFmt numFmtId="2" formatCode="0.00"/>
    </dxf>
    <dxf>
      <numFmt numFmtId="2" formatCode="0.00"/>
    </dxf>
    <dxf>
      <alignment relativeIndent="-1"/>
    </dxf>
    <dxf>
      <alignment horizontal="left" relativeIndent="1"/>
    </dxf>
    <dxf>
      <numFmt numFmtId="2" formatCode="0.00"/>
    </dxf>
    <dxf>
      <numFmt numFmtId="1" formatCode="0"/>
    </dxf>
    <dxf>
      <numFmt numFmtId="1" formatCode="0"/>
    </dxf>
    <dxf>
      <numFmt numFmtId="14" formatCode="0.00%"/>
    </dxf>
    <dxf>
      <numFmt numFmtId="2" formatCode="0.00"/>
    </dxf>
    <dxf>
      <font>
        <b/>
        <color theme="1"/>
      </font>
      <border>
        <bottom style="thin">
          <color theme="5"/>
        </bottom>
        <vertical/>
        <horizontal/>
      </border>
    </dxf>
    <dxf>
      <font>
        <b val="0"/>
        <i val="0"/>
        <sz val="9"/>
        <color theme="1"/>
        <name val="Lucida Bright"/>
        <family val="1"/>
        <scheme val="none"/>
      </font>
      <fill>
        <patternFill>
          <bgColor theme="2" tint="-0.499984740745262"/>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8"/>
        <color theme="5" tint="-0.24994659260841701"/>
        <name val="Lucida Bright"/>
        <family val="1"/>
        <scheme val="none"/>
      </font>
      <fill>
        <patternFill>
          <bgColor theme="2" tint="-0.24994659260841701"/>
        </patternFill>
      </fill>
      <border>
        <left style="thin">
          <color theme="5"/>
        </left>
        <right style="thin">
          <color theme="5"/>
        </right>
        <top style="thin">
          <color theme="5"/>
        </top>
        <bottom style="thin">
          <color theme="5"/>
        </bottom>
        <vertical/>
        <horizontal/>
      </border>
    </dxf>
  </dxfs>
  <tableStyles count="2" defaultTableStyle="TableStyleMedium2" defaultPivotStyle="PivotStyleLight16">
    <tableStyle name="My slicer" pivot="0" table="0" count="10" xr9:uid="{D5D2915E-E7E9-4F29-BA16-373267D7C658}">
      <tableStyleElement type="wholeTable" dxfId="15"/>
      <tableStyleElement type="headerRow" dxfId="14"/>
    </tableStyle>
    <tableStyle name="My slicer 2" pivot="0" table="0" count="10" xr9:uid="{E89A0B82-2DBC-433B-BF7A-6681505E98EE}">
      <tableStyleElement type="wholeTable" dxfId="13"/>
      <tableStyleElement type="headerRow" dxfId="12"/>
    </tableStyle>
  </tableStyles>
  <colors>
    <mruColors>
      <color rgb="FF3399F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licer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[HospitalDashboardProject.xlsx]Pivot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4475461-BCD1-44C9-97CD-03A1DADBB03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981E2D-98E5-4EA2-9F2D-89581978155E}"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4.0816326530612242E-2"/>
          <c:y val="0"/>
          <c:w val="0.82993197278911568"/>
          <c:h val="0.79452054794520532"/>
        </c:manualLayout>
      </c:layout>
      <c:barChart>
        <c:barDir val="bar"/>
        <c:grouping val="clustered"/>
        <c:varyColors val="0"/>
        <c:ser>
          <c:idx val="0"/>
          <c:order val="0"/>
          <c:tx>
            <c:strRef>
              <c:f>'Pivot Report'!$C$41:$C$42</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7F69-41DF-858E-FEC7D3653624}"/>
              </c:ext>
            </c:extLst>
          </c:dPt>
          <c:dPt>
            <c:idx val="1"/>
            <c:invertIfNegative val="0"/>
            <c:bubble3D val="0"/>
            <c:extLst>
              <c:ext xmlns:c16="http://schemas.microsoft.com/office/drawing/2014/chart" uri="{C3380CC4-5D6E-409C-BE32-E72D297353CC}">
                <c16:uniqueId val="{00000004-7F69-41DF-858E-FEC7D3653624}"/>
              </c:ext>
            </c:extLst>
          </c:dPt>
          <c:dLbls>
            <c:dLbl>
              <c:idx val="0"/>
              <c:tx>
                <c:rich>
                  <a:bodyPr/>
                  <a:lstStyle/>
                  <a:p>
                    <a:fld id="{A4475461-BCD1-44C9-97CD-03A1DADBB03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7F69-41DF-858E-FEC7D3653624}"/>
                </c:ext>
              </c:extLst>
            </c:dLbl>
            <c:dLbl>
              <c:idx val="1"/>
              <c:tx>
                <c:rich>
                  <a:bodyPr/>
                  <a:lstStyle/>
                  <a:p>
                    <a:fld id="{67981E2D-98E5-4EA2-9F2D-89581978155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F69-41DF-858E-FEC7D3653624}"/>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 Report'!$C$41:$C$42</c:f>
              <c:strCache>
                <c:ptCount val="2"/>
                <c:pt idx="0">
                  <c:v>Admitted</c:v>
                </c:pt>
                <c:pt idx="1">
                  <c:v>Not Admitted</c:v>
                </c:pt>
              </c:strCache>
            </c:strRef>
          </c:cat>
          <c:val>
            <c:numRef>
              <c:f>'Pivot Report'!$C$41:$C$42</c:f>
              <c:numCache>
                <c:formatCode>0.00</c:formatCode>
                <c:ptCount val="2"/>
                <c:pt idx="0">
                  <c:v>454</c:v>
                </c:pt>
                <c:pt idx="1">
                  <c:v>494</c:v>
                </c:pt>
              </c:numCache>
            </c:numRef>
          </c:val>
          <c:extLst>
            <c:ext xmlns:c15="http://schemas.microsoft.com/office/drawing/2012/chart" uri="{02D57815-91ED-43cb-92C2-25804820EDAC}">
              <c15:datalabelsRange>
                <c15:f>'Pivot Report'!$C$41:$C$42</c15:f>
                <c15:dlblRangeCache>
                  <c:ptCount val="2"/>
                  <c:pt idx="0">
                    <c:v>47.89%</c:v>
                  </c:pt>
                  <c:pt idx="1">
                    <c:v>52.11%</c:v>
                  </c:pt>
                </c15:dlblRangeCache>
              </c15:datalabelsRange>
            </c:ext>
            <c:ext xmlns:c16="http://schemas.microsoft.com/office/drawing/2014/chart" uri="{C3380CC4-5D6E-409C-BE32-E72D297353CC}">
              <c16:uniqueId val="{00000000-7F69-41DF-858E-FEC7D3653624}"/>
            </c:ext>
          </c:extLst>
        </c:ser>
        <c:ser>
          <c:idx val="1"/>
          <c:order val="1"/>
          <c:tx>
            <c:strRef>
              <c:f>'Pivot Report'!$C$41:$C$42</c:f>
              <c:strCache>
                <c:ptCount val="1"/>
                <c:pt idx="0">
                  <c:v>Count of Patient Admission Flag2</c:v>
                </c:pt>
              </c:strCache>
            </c:strRef>
          </c:tx>
          <c:spPr>
            <a:solidFill>
              <a:schemeClr val="accent2"/>
            </a:solidFill>
            <a:ln>
              <a:noFill/>
            </a:ln>
            <a:effectLst/>
          </c:spPr>
          <c:invertIfNegative val="0"/>
          <c:cat>
            <c:strRef>
              <c:f>'Pivot Report'!$C$41:$C$42</c:f>
              <c:strCache>
                <c:ptCount val="2"/>
                <c:pt idx="0">
                  <c:v>Admitted</c:v>
                </c:pt>
                <c:pt idx="1">
                  <c:v>Not Admitted</c:v>
                </c:pt>
              </c:strCache>
            </c:strRef>
          </c:cat>
          <c:val>
            <c:numRef>
              <c:f>'Pivot Report'!$C$41:$C$42</c:f>
              <c:numCache>
                <c:formatCode>0.00%</c:formatCode>
                <c:ptCount val="2"/>
                <c:pt idx="0">
                  <c:v>0.47890295358649787</c:v>
                </c:pt>
                <c:pt idx="1">
                  <c:v>0.52109704641350207</c:v>
                </c:pt>
              </c:numCache>
            </c:numRef>
          </c:val>
          <c:extLst>
            <c:ext xmlns:c16="http://schemas.microsoft.com/office/drawing/2014/chart" uri="{C3380CC4-5D6E-409C-BE32-E72D297353CC}">
              <c16:uniqueId val="{00000001-7F69-41DF-858E-FEC7D3653624}"/>
            </c:ext>
          </c:extLst>
        </c:ser>
        <c:dLbls>
          <c:showLegendKey val="0"/>
          <c:showVal val="0"/>
          <c:showCatName val="0"/>
          <c:showSerName val="0"/>
          <c:showPercent val="0"/>
          <c:showBubbleSize val="0"/>
        </c:dLbls>
        <c:gapWidth val="0"/>
        <c:overlap val="-100"/>
        <c:axId val="990116191"/>
        <c:axId val="990117631"/>
      </c:barChart>
      <c:catAx>
        <c:axId val="990116191"/>
        <c:scaling>
          <c:orientation val="minMax"/>
        </c:scaling>
        <c:delete val="1"/>
        <c:axPos val="l"/>
        <c:numFmt formatCode="General" sourceLinked="1"/>
        <c:majorTickMark val="none"/>
        <c:minorTickMark val="none"/>
        <c:tickLblPos val="nextTo"/>
        <c:crossAx val="990117631"/>
        <c:crosses val="autoZero"/>
        <c:auto val="1"/>
        <c:lblAlgn val="ctr"/>
        <c:lblOffset val="100"/>
        <c:noMultiLvlLbl val="0"/>
      </c:catAx>
      <c:valAx>
        <c:axId val="990117631"/>
        <c:scaling>
          <c:orientation val="minMax"/>
        </c:scaling>
        <c:delete val="1"/>
        <c:axPos val="b"/>
        <c:numFmt formatCode="0.00" sourceLinked="1"/>
        <c:majorTickMark val="none"/>
        <c:minorTickMark val="none"/>
        <c:tickLblPos val="nextTo"/>
        <c:crossAx val="99011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[HospitalDashboardProject.xlsx]Pivot Report!PivotTable5</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numFmt formatCode="#,##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Report'!$I$4</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numFmt formatCode="#,##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Report'!$H$5:$H$35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Report'!$I$5:$I$35</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0-E431-4B30-A987-C2C7F7C0F1DD}"/>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908652687"/>
        <c:axId val="1908653167"/>
      </c:areaChart>
      <c:catAx>
        <c:axId val="190865268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908653167"/>
        <c:crosses val="autoZero"/>
        <c:auto val="1"/>
        <c:lblAlgn val="ctr"/>
        <c:lblOffset val="100"/>
        <c:noMultiLvlLbl val="0"/>
      </c:catAx>
      <c:valAx>
        <c:axId val="1908653167"/>
        <c:scaling>
          <c:orientation val="minMax"/>
        </c:scaling>
        <c:delete val="1"/>
        <c:axPos val="l"/>
        <c:numFmt formatCode="0.00" sourceLinked="1"/>
        <c:majorTickMark val="out"/>
        <c:minorTickMark val="none"/>
        <c:tickLblPos val="nextTo"/>
        <c:crossAx val="19086526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[HospitalDashboardProject.xlsx]Pivot Report!PivotTable6</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numFmt formatCode="#,##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pivotFmt>
    </c:pivotFmts>
    <c:plotArea>
      <c:layout/>
      <c:areaChart>
        <c:grouping val="standard"/>
        <c:varyColors val="0"/>
        <c:ser>
          <c:idx val="0"/>
          <c:order val="0"/>
          <c:tx>
            <c:strRef>
              <c:f>'Pivot Report'!$M$4</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numFmt formatCode="#,##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Report'!$L$5:$L$35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Report'!$M$5:$M$35</c:f>
              <c:numCache>
                <c:formatCode>0.00</c:formatCode>
                <c:ptCount val="30"/>
                <c:pt idx="0">
                  <c:v>3.8</c:v>
                </c:pt>
                <c:pt idx="1">
                  <c:v>6</c:v>
                </c:pt>
                <c:pt idx="2">
                  <c:v>4.5999999999999996</c:v>
                </c:pt>
                <c:pt idx="3">
                  <c:v>5.7142857142857144</c:v>
                </c:pt>
                <c:pt idx="4">
                  <c:v>4.666666666666667</c:v>
                </c:pt>
                <c:pt idx="5">
                  <c:v>3.4</c:v>
                </c:pt>
                <c:pt idx="6">
                  <c:v>5</c:v>
                </c:pt>
                <c:pt idx="7">
                  <c:v>5.8571428571428568</c:v>
                </c:pt>
                <c:pt idx="8">
                  <c:v>4.8888888888888893</c:v>
                </c:pt>
                <c:pt idx="9">
                  <c:v>6</c:v>
                </c:pt>
                <c:pt idx="10">
                  <c:v>4.7142857142857144</c:v>
                </c:pt>
                <c:pt idx="11">
                  <c:v>7.1428571428571432</c:v>
                </c:pt>
                <c:pt idx="12">
                  <c:v>4.333333333333333</c:v>
                </c:pt>
                <c:pt idx="13">
                  <c:v>6.7333333333333334</c:v>
                </c:pt>
                <c:pt idx="14">
                  <c:v>5.2857142857142856</c:v>
                </c:pt>
                <c:pt idx="15">
                  <c:v>4.916666666666667</c:v>
                </c:pt>
                <c:pt idx="16">
                  <c:v>4.333333333333333</c:v>
                </c:pt>
                <c:pt idx="17">
                  <c:v>5.333333333333333</c:v>
                </c:pt>
                <c:pt idx="18">
                  <c:v>4.3636363636363633</c:v>
                </c:pt>
                <c:pt idx="19">
                  <c:v>2.9090909090909092</c:v>
                </c:pt>
                <c:pt idx="20">
                  <c:v>4.5</c:v>
                </c:pt>
                <c:pt idx="21">
                  <c:v>6.1</c:v>
                </c:pt>
                <c:pt idx="22">
                  <c:v>6.666666666666667</c:v>
                </c:pt>
                <c:pt idx="23">
                  <c:v>5</c:v>
                </c:pt>
                <c:pt idx="24">
                  <c:v>2.5555555555555554</c:v>
                </c:pt>
                <c:pt idx="25">
                  <c:v>5.5714285714285712</c:v>
                </c:pt>
                <c:pt idx="26">
                  <c:v>4.8461538461538458</c:v>
                </c:pt>
                <c:pt idx="27">
                  <c:v>4.8888888888888893</c:v>
                </c:pt>
                <c:pt idx="28">
                  <c:v>4.8</c:v>
                </c:pt>
                <c:pt idx="29">
                  <c:v>5.375</c:v>
                </c:pt>
              </c:numCache>
            </c:numRef>
          </c:val>
          <c:extLst>
            <c:ext xmlns:c16="http://schemas.microsoft.com/office/drawing/2014/chart" uri="{C3380CC4-5D6E-409C-BE32-E72D297353CC}">
              <c16:uniqueId val="{00000000-9027-436D-9316-5A50C32E74F5}"/>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709774895"/>
        <c:axId val="1709778255"/>
      </c:areaChart>
      <c:catAx>
        <c:axId val="170977489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709778255"/>
        <c:crosses val="autoZero"/>
        <c:auto val="1"/>
        <c:lblAlgn val="ctr"/>
        <c:lblOffset val="100"/>
        <c:noMultiLvlLbl val="0"/>
      </c:catAx>
      <c:valAx>
        <c:axId val="1709778255"/>
        <c:scaling>
          <c:orientation val="minMax"/>
        </c:scaling>
        <c:delete val="1"/>
        <c:axPos val="l"/>
        <c:numFmt formatCode="0.00" sourceLinked="1"/>
        <c:majorTickMark val="out"/>
        <c:minorTickMark val="none"/>
        <c:tickLblPos val="nextTo"/>
        <c:crossAx val="17097748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[HospitalDashboardProject.xlsx]Pivot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737188310549394E-2"/>
          <c:y val="0.19164945696379482"/>
          <c:w val="0.88327740433702362"/>
          <c:h val="0.70666666666666667"/>
        </c:manualLayout>
      </c:layout>
      <c:areaChart>
        <c:grouping val="standard"/>
        <c:varyColors val="0"/>
        <c:ser>
          <c:idx val="0"/>
          <c:order val="0"/>
          <c:tx>
            <c:strRef>
              <c:f>'Pivot Report'!$F$4</c:f>
              <c:strCache>
                <c:ptCount val="1"/>
                <c:pt idx="0">
                  <c:v>Total</c:v>
                </c:pt>
              </c:strCache>
            </c:strRef>
          </c:tx>
          <c:spPr>
            <a:solidFill>
              <a:schemeClr val="accent1"/>
            </a:solidFill>
            <a:ln w="25400">
              <a:noFill/>
            </a:ln>
            <a:effectLst/>
          </c:spPr>
          <c:cat>
            <c:strRef>
              <c:f>'Pivot Report'!$E$5:$E$35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Report'!$F$5:$F$35</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2-780F-4CEB-A9B8-6229C366935B}"/>
            </c:ext>
          </c:extLst>
        </c:ser>
        <c:dLbls>
          <c:showLegendKey val="0"/>
          <c:showVal val="0"/>
          <c:showCatName val="0"/>
          <c:showSerName val="0"/>
          <c:showPercent val="0"/>
          <c:showBubbleSize val="0"/>
        </c:dLbls>
        <c:axId val="1074370959"/>
        <c:axId val="1073147839"/>
      </c:areaChart>
      <c:catAx>
        <c:axId val="1074370959"/>
        <c:scaling>
          <c:orientation val="minMax"/>
        </c:scaling>
        <c:delete val="1"/>
        <c:axPos val="b"/>
        <c:numFmt formatCode="General" sourceLinked="1"/>
        <c:majorTickMark val="out"/>
        <c:minorTickMark val="none"/>
        <c:tickLblPos val="nextTo"/>
        <c:crossAx val="1073147839"/>
        <c:crosses val="autoZero"/>
        <c:auto val="1"/>
        <c:lblAlgn val="ctr"/>
        <c:lblOffset val="100"/>
        <c:noMultiLvlLbl val="0"/>
      </c:catAx>
      <c:valAx>
        <c:axId val="1073147839"/>
        <c:scaling>
          <c:orientation val="minMax"/>
        </c:scaling>
        <c:delete val="1"/>
        <c:axPos val="l"/>
        <c:numFmt formatCode="General" sourceLinked="1"/>
        <c:majorTickMark val="none"/>
        <c:minorTickMark val="none"/>
        <c:tickLblPos val="nextTo"/>
        <c:crossAx val="10743709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[HospitalDashboardProject.xlsx]Pivot Report!PivotTable5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708090319853554E-2"/>
          <c:y val="9.3190481296976907E-2"/>
          <c:w val="0.97287767491504606"/>
          <c:h val="0.90681019364401472"/>
        </c:manualLayout>
      </c:layout>
      <c:areaChart>
        <c:grouping val="standard"/>
        <c:varyColors val="0"/>
        <c:ser>
          <c:idx val="0"/>
          <c:order val="0"/>
          <c:tx>
            <c:strRef>
              <c:f>'Pivot Report'!$I$4</c:f>
              <c:strCache>
                <c:ptCount val="1"/>
                <c:pt idx="0">
                  <c:v>Total</c:v>
                </c:pt>
              </c:strCache>
            </c:strRef>
          </c:tx>
          <c:spPr>
            <a:solidFill>
              <a:schemeClr val="accent1"/>
            </a:solidFill>
            <a:ln w="25400">
              <a:noFill/>
            </a:ln>
            <a:effectLst/>
          </c:spPr>
          <c:cat>
            <c:strRef>
              <c:f>'Pivot Report'!$H$5:$H$35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Report'!$I$5:$I$35</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2-D1E3-4194-A347-7A2FD8FDDAEE}"/>
            </c:ext>
          </c:extLst>
        </c:ser>
        <c:dLbls>
          <c:showLegendKey val="0"/>
          <c:showVal val="0"/>
          <c:showCatName val="0"/>
          <c:showSerName val="0"/>
          <c:showPercent val="0"/>
          <c:showBubbleSize val="0"/>
        </c:dLbls>
        <c:axId val="449244991"/>
        <c:axId val="449244031"/>
      </c:areaChart>
      <c:catAx>
        <c:axId val="449244991"/>
        <c:scaling>
          <c:orientation val="minMax"/>
        </c:scaling>
        <c:delete val="1"/>
        <c:axPos val="b"/>
        <c:numFmt formatCode="General" sourceLinked="1"/>
        <c:majorTickMark val="out"/>
        <c:minorTickMark val="none"/>
        <c:tickLblPos val="nextTo"/>
        <c:crossAx val="449244031"/>
        <c:crosses val="autoZero"/>
        <c:auto val="1"/>
        <c:lblAlgn val="ctr"/>
        <c:lblOffset val="100"/>
        <c:noMultiLvlLbl val="0"/>
      </c:catAx>
      <c:valAx>
        <c:axId val="449244031"/>
        <c:scaling>
          <c:orientation val="minMax"/>
        </c:scaling>
        <c:delete val="1"/>
        <c:axPos val="l"/>
        <c:numFmt formatCode="0.00" sourceLinked="1"/>
        <c:majorTickMark val="none"/>
        <c:minorTickMark val="none"/>
        <c:tickLblPos val="nextTo"/>
        <c:crossAx val="4492449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[HospitalDashboardProject.xlsx]Pivot Report!PivotTable6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309381018519759E-2"/>
          <c:y val="0.46407611562433526"/>
          <c:w val="0.87538123796296052"/>
          <c:h val="0.53592388437566485"/>
        </c:manualLayout>
      </c:layout>
      <c:areaChart>
        <c:grouping val="standard"/>
        <c:varyColors val="0"/>
        <c:ser>
          <c:idx val="0"/>
          <c:order val="0"/>
          <c:tx>
            <c:strRef>
              <c:f>'Pivot Report'!$M$4</c:f>
              <c:strCache>
                <c:ptCount val="1"/>
                <c:pt idx="0">
                  <c:v>Total</c:v>
                </c:pt>
              </c:strCache>
            </c:strRef>
          </c:tx>
          <c:spPr>
            <a:solidFill>
              <a:schemeClr val="accent1"/>
            </a:solidFill>
            <a:ln>
              <a:noFill/>
            </a:ln>
            <a:effectLst/>
          </c:spPr>
          <c:cat>
            <c:strRef>
              <c:f>'Pivot Report'!$L$5:$L$35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Report'!$M$5:$M$35</c:f>
              <c:numCache>
                <c:formatCode>0.00</c:formatCode>
                <c:ptCount val="30"/>
                <c:pt idx="0">
                  <c:v>3.8</c:v>
                </c:pt>
                <c:pt idx="1">
                  <c:v>6</c:v>
                </c:pt>
                <c:pt idx="2">
                  <c:v>4.5999999999999996</c:v>
                </c:pt>
                <c:pt idx="3">
                  <c:v>5.7142857142857144</c:v>
                </c:pt>
                <c:pt idx="4">
                  <c:v>4.666666666666667</c:v>
                </c:pt>
                <c:pt idx="5">
                  <c:v>3.4</c:v>
                </c:pt>
                <c:pt idx="6">
                  <c:v>5</c:v>
                </c:pt>
                <c:pt idx="7">
                  <c:v>5.8571428571428568</c:v>
                </c:pt>
                <c:pt idx="8">
                  <c:v>4.8888888888888893</c:v>
                </c:pt>
                <c:pt idx="9">
                  <c:v>6</c:v>
                </c:pt>
                <c:pt idx="10">
                  <c:v>4.7142857142857144</c:v>
                </c:pt>
                <c:pt idx="11">
                  <c:v>7.1428571428571432</c:v>
                </c:pt>
                <c:pt idx="12">
                  <c:v>4.333333333333333</c:v>
                </c:pt>
                <c:pt idx="13">
                  <c:v>6.7333333333333334</c:v>
                </c:pt>
                <c:pt idx="14">
                  <c:v>5.2857142857142856</c:v>
                </c:pt>
                <c:pt idx="15">
                  <c:v>4.916666666666667</c:v>
                </c:pt>
                <c:pt idx="16">
                  <c:v>4.333333333333333</c:v>
                </c:pt>
                <c:pt idx="17">
                  <c:v>5.333333333333333</c:v>
                </c:pt>
                <c:pt idx="18">
                  <c:v>4.3636363636363633</c:v>
                </c:pt>
                <c:pt idx="19">
                  <c:v>2.9090909090909092</c:v>
                </c:pt>
                <c:pt idx="20">
                  <c:v>4.5</c:v>
                </c:pt>
                <c:pt idx="21">
                  <c:v>6.1</c:v>
                </c:pt>
                <c:pt idx="22">
                  <c:v>6.666666666666667</c:v>
                </c:pt>
                <c:pt idx="23">
                  <c:v>5</c:v>
                </c:pt>
                <c:pt idx="24">
                  <c:v>2.5555555555555554</c:v>
                </c:pt>
                <c:pt idx="25">
                  <c:v>5.5714285714285712</c:v>
                </c:pt>
                <c:pt idx="26">
                  <c:v>4.8461538461538458</c:v>
                </c:pt>
                <c:pt idx="27">
                  <c:v>4.8888888888888893</c:v>
                </c:pt>
                <c:pt idx="28">
                  <c:v>4.8</c:v>
                </c:pt>
                <c:pt idx="29">
                  <c:v>5.375</c:v>
                </c:pt>
              </c:numCache>
            </c:numRef>
          </c:val>
          <c:extLst>
            <c:ext xmlns:c16="http://schemas.microsoft.com/office/drawing/2014/chart" uri="{C3380CC4-5D6E-409C-BE32-E72D297353CC}">
              <c16:uniqueId val="{00000000-9CC5-4B0B-B38C-F921DCF908E3}"/>
            </c:ext>
          </c:extLst>
        </c:ser>
        <c:dLbls>
          <c:showLegendKey val="0"/>
          <c:showVal val="0"/>
          <c:showCatName val="0"/>
          <c:showSerName val="0"/>
          <c:showPercent val="0"/>
          <c:showBubbleSize val="0"/>
        </c:dLbls>
        <c:axId val="34127424"/>
        <c:axId val="34125504"/>
      </c:areaChart>
      <c:catAx>
        <c:axId val="34127424"/>
        <c:scaling>
          <c:orientation val="minMax"/>
        </c:scaling>
        <c:delete val="1"/>
        <c:axPos val="b"/>
        <c:numFmt formatCode="General" sourceLinked="1"/>
        <c:majorTickMark val="out"/>
        <c:minorTickMark val="none"/>
        <c:tickLblPos val="nextTo"/>
        <c:crossAx val="34125504"/>
        <c:crosses val="autoZero"/>
        <c:auto val="1"/>
        <c:lblAlgn val="ctr"/>
        <c:lblOffset val="100"/>
        <c:noMultiLvlLbl val="0"/>
      </c:catAx>
      <c:valAx>
        <c:axId val="34125504"/>
        <c:scaling>
          <c:orientation val="minMax"/>
        </c:scaling>
        <c:delete val="1"/>
        <c:axPos val="l"/>
        <c:numFmt formatCode="0.00" sourceLinked="1"/>
        <c:majorTickMark val="none"/>
        <c:minorTickMark val="none"/>
        <c:tickLblPos val="nextTo"/>
        <c:crossAx val="341274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[HospitalDashboardProject.xlsx]Pivot Report!PivotTable8</c:name>
    <c:fmtId val="6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793208598426383E-2"/>
          <c:y val="1.7161709927914062E-2"/>
          <c:w val="0.97845081086055374"/>
          <c:h val="0.79289542158673953"/>
        </c:manualLayout>
      </c:layout>
      <c:barChart>
        <c:barDir val="col"/>
        <c:grouping val="clustered"/>
        <c:varyColors val="0"/>
        <c:ser>
          <c:idx val="0"/>
          <c:order val="0"/>
          <c:tx>
            <c:strRef>
              <c:f>'Pivot Report'!$B$53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Report'!$A$54:$A$62</c:f>
              <c:strCache>
                <c:ptCount val="8"/>
                <c:pt idx="0">
                  <c:v>0-9</c:v>
                </c:pt>
                <c:pt idx="1">
                  <c:v>10-19</c:v>
                </c:pt>
                <c:pt idx="2">
                  <c:v>20-29</c:v>
                </c:pt>
                <c:pt idx="3">
                  <c:v>30-39</c:v>
                </c:pt>
                <c:pt idx="4">
                  <c:v>40-49</c:v>
                </c:pt>
                <c:pt idx="5">
                  <c:v>50-59</c:v>
                </c:pt>
                <c:pt idx="6">
                  <c:v>60-69</c:v>
                </c:pt>
                <c:pt idx="7">
                  <c:v>70-79</c:v>
                </c:pt>
              </c:strCache>
            </c:strRef>
          </c:cat>
          <c:val>
            <c:numRef>
              <c:f>'Pivot Report'!$B$54:$B$62</c:f>
              <c:numCache>
                <c:formatCode>0</c:formatCode>
                <c:ptCount val="8"/>
                <c:pt idx="0">
                  <c:v>129</c:v>
                </c:pt>
                <c:pt idx="1">
                  <c:v>124</c:v>
                </c:pt>
                <c:pt idx="2">
                  <c:v>133</c:v>
                </c:pt>
                <c:pt idx="3">
                  <c:v>122</c:v>
                </c:pt>
                <c:pt idx="4">
                  <c:v>96</c:v>
                </c:pt>
                <c:pt idx="5">
                  <c:v>110</c:v>
                </c:pt>
                <c:pt idx="6">
                  <c:v>125</c:v>
                </c:pt>
                <c:pt idx="7">
                  <c:v>109</c:v>
                </c:pt>
              </c:numCache>
            </c:numRef>
          </c:val>
          <c:extLst>
            <c:ext xmlns:c16="http://schemas.microsoft.com/office/drawing/2014/chart" uri="{C3380CC4-5D6E-409C-BE32-E72D297353CC}">
              <c16:uniqueId val="{00000000-F7A2-4E9A-8674-F2836BEDD050}"/>
            </c:ext>
          </c:extLst>
        </c:ser>
        <c:dLbls>
          <c:dLblPos val="inEnd"/>
          <c:showLegendKey val="0"/>
          <c:showVal val="1"/>
          <c:showCatName val="0"/>
          <c:showSerName val="0"/>
          <c:showPercent val="0"/>
          <c:showBubbleSize val="0"/>
        </c:dLbls>
        <c:gapWidth val="41"/>
        <c:axId val="1117121103"/>
        <c:axId val="1117123023"/>
      </c:barChart>
      <c:catAx>
        <c:axId val="11171211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117123023"/>
        <c:crosses val="autoZero"/>
        <c:auto val="1"/>
        <c:lblAlgn val="ctr"/>
        <c:lblOffset val="100"/>
        <c:noMultiLvlLbl val="0"/>
      </c:catAx>
      <c:valAx>
        <c:axId val="1117123023"/>
        <c:scaling>
          <c:orientation val="minMax"/>
        </c:scaling>
        <c:delete val="1"/>
        <c:axPos val="l"/>
        <c:numFmt formatCode="0" sourceLinked="1"/>
        <c:majorTickMark val="none"/>
        <c:minorTickMark val="none"/>
        <c:tickLblPos val="nextTo"/>
        <c:crossAx val="111712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[HospitalDashboardProject.xlsx]Pivot Report!PivotTable9</c:name>
    <c:fmtId val="7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3.4528546679876329E-2"/>
          <c:y val="0.19054256181427723"/>
          <c:w val="0.67317615866383773"/>
          <c:h val="0.68966266409298671"/>
        </c:manualLayout>
      </c:layout>
      <c:pieChart>
        <c:varyColors val="1"/>
        <c:ser>
          <c:idx val="0"/>
          <c:order val="0"/>
          <c:tx>
            <c:strRef>
              <c:f>'Pivot Report'!$B$66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33B-463A-9C91-8F5B8191A3C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33B-463A-9C91-8F5B8191A3C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Report'!$A$67:$A$69</c:f>
              <c:strCache>
                <c:ptCount val="2"/>
                <c:pt idx="0">
                  <c:v>Delay</c:v>
                </c:pt>
                <c:pt idx="1">
                  <c:v>Ontime</c:v>
                </c:pt>
              </c:strCache>
            </c:strRef>
          </c:cat>
          <c:val>
            <c:numRef>
              <c:f>'Pivot Report'!$B$67:$B$69</c:f>
              <c:numCache>
                <c:formatCode>0</c:formatCode>
                <c:ptCount val="2"/>
                <c:pt idx="0">
                  <c:v>541</c:v>
                </c:pt>
                <c:pt idx="1">
                  <c:v>407</c:v>
                </c:pt>
              </c:numCache>
            </c:numRef>
          </c:val>
          <c:extLst>
            <c:ext xmlns:c16="http://schemas.microsoft.com/office/drawing/2014/chart" uri="{C3380CC4-5D6E-409C-BE32-E72D297353CC}">
              <c16:uniqueId val="{00000004-233B-463A-9C91-8F5B8191A3C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48553716087257714"/>
          <c:y val="3.998395628086536E-2"/>
          <c:w val="0.44255146026942643"/>
          <c:h val="0.213069673109043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[HospitalDashboardProject.xlsx]Pivot Report!PivotTable10</c:name>
    <c:fmtId val="7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7.1670581074953263E-2"/>
          <c:y val="0.19216717193504793"/>
          <c:w val="0.61361601437408886"/>
          <c:h val="0.60312904432705849"/>
        </c:manualLayout>
      </c:layout>
      <c:pieChart>
        <c:varyColors val="1"/>
        <c:ser>
          <c:idx val="0"/>
          <c:order val="0"/>
          <c:tx>
            <c:strRef>
              <c:f>'Pivot Report'!$B$73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F83-446F-BB20-28868EF3F95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F83-446F-BB20-28868EF3F95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Report'!$A$74:$A$76</c:f>
              <c:strCache>
                <c:ptCount val="2"/>
                <c:pt idx="0">
                  <c:v>Female</c:v>
                </c:pt>
                <c:pt idx="1">
                  <c:v>Male</c:v>
                </c:pt>
              </c:strCache>
            </c:strRef>
          </c:cat>
          <c:val>
            <c:numRef>
              <c:f>'Pivot Report'!$B$74:$B$76</c:f>
              <c:numCache>
                <c:formatCode>0</c:formatCode>
                <c:ptCount val="2"/>
                <c:pt idx="0">
                  <c:v>241</c:v>
                </c:pt>
                <c:pt idx="1">
                  <c:v>228</c:v>
                </c:pt>
              </c:numCache>
            </c:numRef>
          </c:val>
          <c:extLst>
            <c:ext xmlns:c16="http://schemas.microsoft.com/office/drawing/2014/chart" uri="{C3380CC4-5D6E-409C-BE32-E72D297353CC}">
              <c16:uniqueId val="{00000007-C7E3-4C3F-99DA-DB39198B9AE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3314140429585599"/>
          <c:y val="2.71013718752252E-2"/>
          <c:w val="0.36037664692639854"/>
          <c:h val="0.21765698282219126"/>
        </c:manualLayout>
      </c:layout>
      <c:overlay val="0"/>
      <c:spPr>
        <a:noFill/>
        <a:ln>
          <a:noFill/>
        </a:ln>
        <a:effectLst/>
      </c:spPr>
      <c:txPr>
        <a:bodyPr rot="0" spcFirstLastPara="1" vertOverflow="ellipsis" vert="horz" wrap="square" anchor="ctr" anchorCtr="1"/>
        <a:lstStyle/>
        <a:p>
          <a:pPr>
            <a:defRPr lang="en-US" sz="900" b="0" i="0" u="none" strike="noStrike" kern="1200" baseline="0">
              <a:ln>
                <a:noFill/>
              </a:ln>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[HospitalDashboardProject.xlsx]Pivot Report!PivotTable11</c:name>
    <c:fmtId val="8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Report'!$B$80</c:f>
              <c:strCache>
                <c:ptCount val="1"/>
                <c:pt idx="0">
                  <c:v>Total</c:v>
                </c:pt>
              </c:strCache>
            </c:strRef>
          </c:tx>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Report'!$A$81:$A$89</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Report'!$B$81:$B$89</c:f>
              <c:numCache>
                <c:formatCode>0</c:formatCode>
                <c:ptCount val="8"/>
                <c:pt idx="0">
                  <c:v>3</c:v>
                </c:pt>
                <c:pt idx="1">
                  <c:v>8</c:v>
                </c:pt>
                <c:pt idx="2">
                  <c:v>10</c:v>
                </c:pt>
                <c:pt idx="3">
                  <c:v>13</c:v>
                </c:pt>
                <c:pt idx="4">
                  <c:v>15</c:v>
                </c:pt>
                <c:pt idx="5">
                  <c:v>44</c:v>
                </c:pt>
                <c:pt idx="6">
                  <c:v>92</c:v>
                </c:pt>
                <c:pt idx="7">
                  <c:v>284</c:v>
                </c:pt>
              </c:numCache>
            </c:numRef>
          </c:val>
          <c:extLst>
            <c:ext xmlns:c16="http://schemas.microsoft.com/office/drawing/2014/chart" uri="{C3380CC4-5D6E-409C-BE32-E72D297353CC}">
              <c16:uniqueId val="{00000003-31D7-48B7-9FE5-BD020F967E31}"/>
            </c:ext>
          </c:extLst>
        </c:ser>
        <c:dLbls>
          <c:showLegendKey val="0"/>
          <c:showVal val="0"/>
          <c:showCatName val="0"/>
          <c:showSerName val="0"/>
          <c:showPercent val="0"/>
          <c:showBubbleSize val="0"/>
        </c:dLbls>
        <c:gapWidth val="88"/>
        <c:axId val="1805515503"/>
        <c:axId val="1805511183"/>
      </c:barChart>
      <c:catAx>
        <c:axId val="1805515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5511183"/>
        <c:crosses val="autoZero"/>
        <c:auto val="1"/>
        <c:lblAlgn val="ctr"/>
        <c:lblOffset val="100"/>
        <c:noMultiLvlLbl val="0"/>
      </c:catAx>
      <c:valAx>
        <c:axId val="1805511183"/>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180551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[HospitalDashboardProject.xlsx]Pivot Report!PivotTable4</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pivotFmt>
    </c:pivotFmts>
    <c:plotArea>
      <c:layout/>
      <c:areaChart>
        <c:grouping val="standard"/>
        <c:varyColors val="0"/>
        <c:ser>
          <c:idx val="0"/>
          <c:order val="0"/>
          <c:tx>
            <c:strRef>
              <c:f>'Pivot Report'!$F$4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Report'!$E$5:$E$35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Report'!$F$5:$F$35</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1-607C-4A30-AA94-F7BFEFB7C87D}"/>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059908656"/>
        <c:axId val="1229976096"/>
      </c:areaChart>
      <c:catAx>
        <c:axId val="105990865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29976096"/>
        <c:crosses val="autoZero"/>
        <c:auto val="1"/>
        <c:lblAlgn val="ctr"/>
        <c:lblOffset val="100"/>
        <c:noMultiLvlLbl val="0"/>
      </c:catAx>
      <c:valAx>
        <c:axId val="1229976096"/>
        <c:scaling>
          <c:orientation val="minMax"/>
        </c:scaling>
        <c:delete val="1"/>
        <c:axPos val="l"/>
        <c:numFmt formatCode="General" sourceLinked="1"/>
        <c:majorTickMark val="out"/>
        <c:minorTickMark val="none"/>
        <c:tickLblPos val="nextTo"/>
        <c:crossAx val="10599086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3.xml"/><Relationship Id="rId1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svg"/><Relationship Id="rId12" Type="http://schemas.openxmlformats.org/officeDocument/2006/relationships/hyperlink" Target="#'Average Wait Time Daily Trends'!A1"/><Relationship Id="rId17" Type="http://schemas.openxmlformats.org/officeDocument/2006/relationships/chart" Target="../charts/chart5.xml"/><Relationship Id="rId2" Type="http://schemas.openxmlformats.org/officeDocument/2006/relationships/image" Target="../media/image2.jpeg"/><Relationship Id="rId16" Type="http://schemas.openxmlformats.org/officeDocument/2006/relationships/image" Target="../media/image10.emf"/><Relationship Id="rId20" Type="http://schemas.openxmlformats.org/officeDocument/2006/relationships/chart" Target="../charts/chart8.xml"/><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hyperlink" Target="#'Daily ER No. of Patient'!A1"/><Relationship Id="rId19"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hyperlink" Target="#'Satisfaction Score Daily Trends'!A1"/></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3.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3.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3</xdr:col>
      <xdr:colOff>7620</xdr:colOff>
      <xdr:row>45</xdr:row>
      <xdr:rowOff>83820</xdr:rowOff>
    </xdr:from>
    <xdr:to>
      <xdr:col>4</xdr:col>
      <xdr:colOff>731520</xdr:colOff>
      <xdr:row>48</xdr:row>
      <xdr:rowOff>91440</xdr:rowOff>
    </xdr:to>
    <xdr:graphicFrame macro="">
      <xdr:nvGraphicFramePr>
        <xdr:cNvPr id="6" name="Chart 5">
          <a:extLst>
            <a:ext uri="{FF2B5EF4-FFF2-40B4-BE49-F238E27FC236}">
              <a16:creationId xmlns:a16="http://schemas.microsoft.com/office/drawing/2014/main" id="{015786CA-4A9F-CDD4-CB3C-4D3A10C81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30478</xdr:colOff>
      <xdr:row>0</xdr:row>
      <xdr:rowOff>83820</xdr:rowOff>
    </xdr:from>
    <xdr:to>
      <xdr:col>6</xdr:col>
      <xdr:colOff>481262</xdr:colOff>
      <xdr:row>4</xdr:row>
      <xdr:rowOff>153737</xdr:rowOff>
    </xdr:to>
    <xdr:sp macro="" textlink="">
      <xdr:nvSpPr>
        <xdr:cNvPr id="2" name="Rectangle: Rounded Corners 1" descr="Medical corridor blurred">
          <a:extLst>
            <a:ext uri="{FF2B5EF4-FFF2-40B4-BE49-F238E27FC236}">
              <a16:creationId xmlns:a16="http://schemas.microsoft.com/office/drawing/2014/main" id="{035DB162-DED8-E9AB-8E44-DAECB7470927}"/>
            </a:ext>
          </a:extLst>
        </xdr:cNvPr>
        <xdr:cNvSpPr/>
      </xdr:nvSpPr>
      <xdr:spPr>
        <a:xfrm>
          <a:off x="30478" y="83820"/>
          <a:ext cx="4108384" cy="812039"/>
        </a:xfrm>
        <a:prstGeom prst="roundRect">
          <a:avLst>
            <a:gd name="adj" fmla="val 10417"/>
          </a:avLst>
        </a:prstGeom>
        <a:blipFill dpi="0" rotWithShape="1">
          <a:blip xmlns:r="http://schemas.openxmlformats.org/officeDocument/2006/relationships" r:embed="rId1" cstate="print">
            <a:alphaModFix amt="70000"/>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574841</xdr:colOff>
      <xdr:row>0</xdr:row>
      <xdr:rowOff>82883</xdr:rowOff>
    </xdr:from>
    <xdr:to>
      <xdr:col>9</xdr:col>
      <xdr:colOff>253999</xdr:colOff>
      <xdr:row>4</xdr:row>
      <xdr:rowOff>147052</xdr:rowOff>
    </xdr:to>
    <xdr:sp macro="" textlink="">
      <xdr:nvSpPr>
        <xdr:cNvPr id="3" name="Rectangle: Rounded Corners 2">
          <a:extLst>
            <a:ext uri="{FF2B5EF4-FFF2-40B4-BE49-F238E27FC236}">
              <a16:creationId xmlns:a16="http://schemas.microsoft.com/office/drawing/2014/main" id="{2B404EE4-6C85-A66C-0F27-AB33472657F8}"/>
            </a:ext>
          </a:extLst>
        </xdr:cNvPr>
        <xdr:cNvSpPr/>
      </xdr:nvSpPr>
      <xdr:spPr>
        <a:xfrm>
          <a:off x="4224420" y="82883"/>
          <a:ext cx="1503947" cy="786064"/>
        </a:xfrm>
        <a:prstGeom prst="roundRect">
          <a:avLst>
            <a:gd name="adj" fmla="val 10417"/>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9</xdr:col>
      <xdr:colOff>354798</xdr:colOff>
      <xdr:row>0</xdr:row>
      <xdr:rowOff>69514</xdr:rowOff>
    </xdr:from>
    <xdr:to>
      <xdr:col>12</xdr:col>
      <xdr:colOff>501315</xdr:colOff>
      <xdr:row>10</xdr:row>
      <xdr:rowOff>153736</xdr:rowOff>
    </xdr:to>
    <xdr:sp macro="" textlink="">
      <xdr:nvSpPr>
        <xdr:cNvPr id="4" name="Rectangle: Rounded Corners 3">
          <a:extLst>
            <a:ext uri="{FF2B5EF4-FFF2-40B4-BE49-F238E27FC236}">
              <a16:creationId xmlns:a16="http://schemas.microsoft.com/office/drawing/2014/main" id="{B80E66A0-31C7-4324-0FA9-94927169C1CF}"/>
            </a:ext>
          </a:extLst>
        </xdr:cNvPr>
        <xdr:cNvSpPr/>
      </xdr:nvSpPr>
      <xdr:spPr>
        <a:xfrm>
          <a:off x="5829166" y="69514"/>
          <a:ext cx="1971307" cy="1888959"/>
        </a:xfrm>
        <a:prstGeom prst="roundRect">
          <a:avLst>
            <a:gd name="adj" fmla="val 4874"/>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23730</xdr:colOff>
      <xdr:row>5</xdr:row>
      <xdr:rowOff>83885</xdr:rowOff>
    </xdr:from>
    <xdr:to>
      <xdr:col>1</xdr:col>
      <xdr:colOff>278300</xdr:colOff>
      <xdr:row>23</xdr:row>
      <xdr:rowOff>139151</xdr:rowOff>
    </xdr:to>
    <xdr:sp macro="" textlink="">
      <xdr:nvSpPr>
        <xdr:cNvPr id="7" name="Rectangle: Rounded Corners 6">
          <a:extLst>
            <a:ext uri="{FF2B5EF4-FFF2-40B4-BE49-F238E27FC236}">
              <a16:creationId xmlns:a16="http://schemas.microsoft.com/office/drawing/2014/main" id="{6BEC8D48-A5E4-FB80-2E9B-085120D73C5E}"/>
            </a:ext>
          </a:extLst>
        </xdr:cNvPr>
        <xdr:cNvSpPr/>
      </xdr:nvSpPr>
      <xdr:spPr>
        <a:xfrm rot="16200000">
          <a:off x="-1221108" y="2244588"/>
          <a:ext cx="3352382" cy="862705"/>
        </a:xfrm>
        <a:prstGeom prst="roundRect">
          <a:avLst>
            <a:gd name="adj" fmla="val 10417"/>
          </a:avLst>
        </a:prstGeom>
        <a:blipFill>
          <a:blip xmlns:r="http://schemas.openxmlformats.org/officeDocument/2006/relationships" r:embed="rId2"/>
          <a:tile tx="0" ty="0" sx="100000" sy="100000" flip="none" algn="tl"/>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l"/>
          <a:endParaRPr lang="en-IN" sz="1100">
            <a:solidFill>
              <a:schemeClr val="lt1"/>
            </a:solidFill>
          </a:endParaRPr>
        </a:p>
      </xdr:txBody>
    </xdr:sp>
    <xdr:clientData/>
  </xdr:twoCellAnchor>
  <xdr:twoCellAnchor editAs="absolute">
    <xdr:from>
      <xdr:col>1</xdr:col>
      <xdr:colOff>346241</xdr:colOff>
      <xdr:row>5</xdr:row>
      <xdr:rowOff>89568</xdr:rowOff>
    </xdr:from>
    <xdr:to>
      <xdr:col>4</xdr:col>
      <xdr:colOff>46789</xdr:colOff>
      <xdr:row>10</xdr:row>
      <xdr:rowOff>167105</xdr:rowOff>
    </xdr:to>
    <xdr:sp macro="" textlink="">
      <xdr:nvSpPr>
        <xdr:cNvPr id="8" name="Rectangle: Rounded Corners 7">
          <a:extLst>
            <a:ext uri="{FF2B5EF4-FFF2-40B4-BE49-F238E27FC236}">
              <a16:creationId xmlns:a16="http://schemas.microsoft.com/office/drawing/2014/main" id="{1A16F144-E628-2BBA-34C6-4888D26C5815}"/>
            </a:ext>
          </a:extLst>
        </xdr:cNvPr>
        <xdr:cNvSpPr/>
      </xdr:nvSpPr>
      <xdr:spPr>
        <a:xfrm>
          <a:off x="954376" y="1005433"/>
          <a:ext cx="1524951" cy="993403"/>
        </a:xfrm>
        <a:prstGeom prst="roundRect">
          <a:avLst>
            <a:gd name="adj" fmla="val 5642"/>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125661</xdr:colOff>
      <xdr:row>5</xdr:row>
      <xdr:rowOff>89568</xdr:rowOff>
    </xdr:from>
    <xdr:to>
      <xdr:col>6</xdr:col>
      <xdr:colOff>434473</xdr:colOff>
      <xdr:row>10</xdr:row>
      <xdr:rowOff>167105</xdr:rowOff>
    </xdr:to>
    <xdr:sp macro="" textlink="">
      <xdr:nvSpPr>
        <xdr:cNvPr id="9" name="Rectangle: Rounded Corners 8">
          <a:extLst>
            <a:ext uri="{FF2B5EF4-FFF2-40B4-BE49-F238E27FC236}">
              <a16:creationId xmlns:a16="http://schemas.microsoft.com/office/drawing/2014/main" id="{ADF110D8-BA7E-7B8C-6EF4-83887C35D793}"/>
            </a:ext>
          </a:extLst>
        </xdr:cNvPr>
        <xdr:cNvSpPr/>
      </xdr:nvSpPr>
      <xdr:spPr>
        <a:xfrm>
          <a:off x="2558199" y="1005433"/>
          <a:ext cx="1525082" cy="993403"/>
        </a:xfrm>
        <a:prstGeom prst="roundRect">
          <a:avLst>
            <a:gd name="adj" fmla="val 5642"/>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513345</xdr:colOff>
      <xdr:row>5</xdr:row>
      <xdr:rowOff>89568</xdr:rowOff>
    </xdr:from>
    <xdr:to>
      <xdr:col>9</xdr:col>
      <xdr:colOff>253999</xdr:colOff>
      <xdr:row>10</xdr:row>
      <xdr:rowOff>167105</xdr:rowOff>
    </xdr:to>
    <xdr:sp macro="" textlink="">
      <xdr:nvSpPr>
        <xdr:cNvPr id="10" name="Rectangle: Rounded Corners 9">
          <a:extLst>
            <a:ext uri="{FF2B5EF4-FFF2-40B4-BE49-F238E27FC236}">
              <a16:creationId xmlns:a16="http://schemas.microsoft.com/office/drawing/2014/main" id="{4698D092-4FE2-BC29-A2C2-6ABA320DE369}"/>
            </a:ext>
          </a:extLst>
        </xdr:cNvPr>
        <xdr:cNvSpPr/>
      </xdr:nvSpPr>
      <xdr:spPr>
        <a:xfrm>
          <a:off x="4162924" y="991936"/>
          <a:ext cx="1565443" cy="979906"/>
        </a:xfrm>
        <a:prstGeom prst="roundRect">
          <a:avLst>
            <a:gd name="adj" fmla="val 5642"/>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7218</xdr:colOff>
      <xdr:row>0</xdr:row>
      <xdr:rowOff>69514</xdr:rowOff>
    </xdr:from>
    <xdr:to>
      <xdr:col>16</xdr:col>
      <xdr:colOff>153735</xdr:colOff>
      <xdr:row>10</xdr:row>
      <xdr:rowOff>153736</xdr:rowOff>
    </xdr:to>
    <xdr:sp macro="" textlink="">
      <xdr:nvSpPr>
        <xdr:cNvPr id="11" name="Rectangle: Rounded Corners 10">
          <a:extLst>
            <a:ext uri="{FF2B5EF4-FFF2-40B4-BE49-F238E27FC236}">
              <a16:creationId xmlns:a16="http://schemas.microsoft.com/office/drawing/2014/main" id="{BDCBA590-9AEC-5027-1A9A-75258F9E892E}"/>
            </a:ext>
          </a:extLst>
        </xdr:cNvPr>
        <xdr:cNvSpPr/>
      </xdr:nvSpPr>
      <xdr:spPr>
        <a:xfrm>
          <a:off x="7914639" y="69514"/>
          <a:ext cx="1971307" cy="1888959"/>
        </a:xfrm>
        <a:prstGeom prst="roundRect">
          <a:avLst>
            <a:gd name="adj" fmla="val 5935"/>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339555</xdr:colOff>
      <xdr:row>11</xdr:row>
      <xdr:rowOff>56148</xdr:rowOff>
    </xdr:from>
    <xdr:to>
      <xdr:col>9</xdr:col>
      <xdr:colOff>253999</xdr:colOff>
      <xdr:row>14</xdr:row>
      <xdr:rowOff>173790</xdr:rowOff>
    </xdr:to>
    <xdr:sp macro="" textlink="">
      <xdr:nvSpPr>
        <xdr:cNvPr id="12" name="Rectangle: Rounded Corners 11">
          <a:extLst>
            <a:ext uri="{FF2B5EF4-FFF2-40B4-BE49-F238E27FC236}">
              <a16:creationId xmlns:a16="http://schemas.microsoft.com/office/drawing/2014/main" id="{7BDA64E8-8A23-DF97-B16F-7BFE23CDA6DD}"/>
            </a:ext>
          </a:extLst>
        </xdr:cNvPr>
        <xdr:cNvSpPr/>
      </xdr:nvSpPr>
      <xdr:spPr>
        <a:xfrm>
          <a:off x="947690" y="2071052"/>
          <a:ext cx="4779521" cy="667161"/>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339556</xdr:colOff>
      <xdr:row>15</xdr:row>
      <xdr:rowOff>69516</xdr:rowOff>
    </xdr:from>
    <xdr:to>
      <xdr:col>9</xdr:col>
      <xdr:colOff>254001</xdr:colOff>
      <xdr:row>23</xdr:row>
      <xdr:rowOff>126999</xdr:rowOff>
    </xdr:to>
    <xdr:sp macro="" textlink="">
      <xdr:nvSpPr>
        <xdr:cNvPr id="13" name="Rectangle: Rounded Corners 12">
          <a:extLst>
            <a:ext uri="{FF2B5EF4-FFF2-40B4-BE49-F238E27FC236}">
              <a16:creationId xmlns:a16="http://schemas.microsoft.com/office/drawing/2014/main" id="{E226F5A6-05AE-827B-8D28-0AD196A14BA5}"/>
            </a:ext>
          </a:extLst>
        </xdr:cNvPr>
        <xdr:cNvSpPr/>
      </xdr:nvSpPr>
      <xdr:spPr>
        <a:xfrm>
          <a:off x="947819" y="2776621"/>
          <a:ext cx="4780550" cy="1501273"/>
        </a:xfrm>
        <a:prstGeom prst="roundRect">
          <a:avLst>
            <a:gd name="adj" fmla="val 5642"/>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354852</xdr:colOff>
      <xdr:row>11</xdr:row>
      <xdr:rowOff>96253</xdr:rowOff>
    </xdr:from>
    <xdr:to>
      <xdr:col>16</xdr:col>
      <xdr:colOff>195769</xdr:colOff>
      <xdr:row>23</xdr:row>
      <xdr:rowOff>140369</xdr:rowOff>
    </xdr:to>
    <xdr:sp macro="" textlink="">
      <xdr:nvSpPr>
        <xdr:cNvPr id="14" name="Rectangle: Rounded Corners 13">
          <a:extLst>
            <a:ext uri="{FF2B5EF4-FFF2-40B4-BE49-F238E27FC236}">
              <a16:creationId xmlns:a16="http://schemas.microsoft.com/office/drawing/2014/main" id="{181BECF1-A841-A417-C17D-315FC9B622B5}"/>
            </a:ext>
          </a:extLst>
        </xdr:cNvPr>
        <xdr:cNvSpPr/>
      </xdr:nvSpPr>
      <xdr:spPr>
        <a:xfrm>
          <a:off x="5828064" y="2111157"/>
          <a:ext cx="4097859" cy="2242193"/>
        </a:xfrm>
        <a:prstGeom prst="roundRect">
          <a:avLst>
            <a:gd name="adj" fmla="val 5642"/>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xdr:col>
      <xdr:colOff>21979</xdr:colOff>
      <xdr:row>0</xdr:row>
      <xdr:rowOff>87923</xdr:rowOff>
    </xdr:from>
    <xdr:to>
      <xdr:col>6</xdr:col>
      <xdr:colOff>307729</xdr:colOff>
      <xdr:row>3</xdr:row>
      <xdr:rowOff>0</xdr:rowOff>
    </xdr:to>
    <xdr:sp macro="" textlink="">
      <xdr:nvSpPr>
        <xdr:cNvPr id="5" name="TextBox 4">
          <a:extLst>
            <a:ext uri="{FF2B5EF4-FFF2-40B4-BE49-F238E27FC236}">
              <a16:creationId xmlns:a16="http://schemas.microsoft.com/office/drawing/2014/main" id="{22B64D91-7E60-40CA-7468-E179DAA5C5F8}"/>
            </a:ext>
          </a:extLst>
        </xdr:cNvPr>
        <xdr:cNvSpPr txBox="1"/>
      </xdr:nvSpPr>
      <xdr:spPr>
        <a:xfrm>
          <a:off x="630114" y="87923"/>
          <a:ext cx="3326423" cy="461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solidFill>
                <a:srgbClr val="FF0000"/>
              </a:solidFill>
              <a:latin typeface="Times New Roman" panose="02020603050405020304" pitchFamily="18" charset="0"/>
              <a:cs typeface="Times New Roman" panose="02020603050405020304" pitchFamily="18" charset="0"/>
            </a:rPr>
            <a:t>Hospital Emergency</a:t>
          </a:r>
          <a:r>
            <a:rPr lang="en-IN" sz="1400" b="1" baseline="0">
              <a:solidFill>
                <a:srgbClr val="FF0000"/>
              </a:solidFill>
              <a:latin typeface="Times New Roman" panose="02020603050405020304" pitchFamily="18" charset="0"/>
              <a:cs typeface="Times New Roman" panose="02020603050405020304" pitchFamily="18" charset="0"/>
            </a:rPr>
            <a:t> Room Dashboard</a:t>
          </a:r>
          <a:endParaRPr lang="en-IN" sz="14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99390</xdr:colOff>
      <xdr:row>1</xdr:row>
      <xdr:rowOff>21981</xdr:rowOff>
    </xdr:from>
    <xdr:to>
      <xdr:col>1</xdr:col>
      <xdr:colOff>247144</xdr:colOff>
      <xdr:row>4</xdr:row>
      <xdr:rowOff>109904</xdr:rowOff>
    </xdr:to>
    <xdr:pic>
      <xdr:nvPicPr>
        <xdr:cNvPr id="15" name="Picture 14">
          <a:extLst>
            <a:ext uri="{FF2B5EF4-FFF2-40B4-BE49-F238E27FC236}">
              <a16:creationId xmlns:a16="http://schemas.microsoft.com/office/drawing/2014/main" id="{42F17345-66FF-DCB2-9D68-5C88F0FE118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8750" t="7071" r="12500" b="-2021"/>
        <a:stretch>
          <a:fillRect/>
        </a:stretch>
      </xdr:blipFill>
      <xdr:spPr>
        <a:xfrm>
          <a:off x="99390" y="205154"/>
          <a:ext cx="755889" cy="637442"/>
        </a:xfrm>
        <a:prstGeom prst="rect">
          <a:avLst/>
        </a:prstGeom>
      </xdr:spPr>
    </xdr:pic>
    <xdr:clientData/>
  </xdr:twoCellAnchor>
  <xdr:twoCellAnchor editAs="absolute">
    <xdr:from>
      <xdr:col>2</xdr:col>
      <xdr:colOff>254532</xdr:colOff>
      <xdr:row>2</xdr:row>
      <xdr:rowOff>116148</xdr:rowOff>
    </xdr:from>
    <xdr:to>
      <xdr:col>4</xdr:col>
      <xdr:colOff>381001</xdr:colOff>
      <xdr:row>3</xdr:row>
      <xdr:rowOff>153866</xdr:rowOff>
    </xdr:to>
    <xdr:sp macro="" textlink="">
      <xdr:nvSpPr>
        <xdr:cNvPr id="16" name="TextBox 15">
          <a:extLst>
            <a:ext uri="{FF2B5EF4-FFF2-40B4-BE49-F238E27FC236}">
              <a16:creationId xmlns:a16="http://schemas.microsoft.com/office/drawing/2014/main" id="{F18DAA5C-B3CE-4F41-8855-3E85850EE5E6}"/>
            </a:ext>
          </a:extLst>
        </xdr:cNvPr>
        <xdr:cNvSpPr txBox="1"/>
      </xdr:nvSpPr>
      <xdr:spPr>
        <a:xfrm>
          <a:off x="1470801" y="482494"/>
          <a:ext cx="1342738" cy="220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a:solidFill>
                <a:schemeClr val="bg1"/>
              </a:solidFill>
              <a:latin typeface="Arial Black" panose="020B0A04020102020204" pitchFamily="34" charset="0"/>
            </a:rPr>
            <a:t>Monthly</a:t>
          </a:r>
          <a:r>
            <a:rPr lang="en-IN" sz="1100" baseline="0">
              <a:solidFill>
                <a:schemeClr val="bg1"/>
              </a:solidFill>
              <a:latin typeface="Arial Black" panose="020B0A04020102020204" pitchFamily="34" charset="0"/>
            </a:rPr>
            <a:t> Report</a:t>
          </a:r>
          <a:endParaRPr lang="en-IN" sz="1100">
            <a:solidFill>
              <a:schemeClr val="bg1"/>
            </a:solidFill>
            <a:latin typeface="Arial Black" panose="020B0A04020102020204" pitchFamily="34" charset="0"/>
          </a:endParaRPr>
        </a:p>
      </xdr:txBody>
    </xdr:sp>
    <xdr:clientData/>
  </xdr:twoCellAnchor>
  <xdr:twoCellAnchor editAs="absolute">
    <xdr:from>
      <xdr:col>2</xdr:col>
      <xdr:colOff>24849</xdr:colOff>
      <xdr:row>7</xdr:row>
      <xdr:rowOff>93467</xdr:rowOff>
    </xdr:from>
    <xdr:to>
      <xdr:col>3</xdr:col>
      <xdr:colOff>500461</xdr:colOff>
      <xdr:row>8</xdr:row>
      <xdr:rowOff>139850</xdr:rowOff>
    </xdr:to>
    <xdr:sp macro="" textlink="">
      <xdr:nvSpPr>
        <xdr:cNvPr id="17" name="TextBox 16">
          <a:extLst>
            <a:ext uri="{FF2B5EF4-FFF2-40B4-BE49-F238E27FC236}">
              <a16:creationId xmlns:a16="http://schemas.microsoft.com/office/drawing/2014/main" id="{48484B71-47C9-66E3-1BA3-34766C05CB28}"/>
            </a:ext>
          </a:extLst>
        </xdr:cNvPr>
        <xdr:cNvSpPr txBox="1"/>
      </xdr:nvSpPr>
      <xdr:spPr>
        <a:xfrm>
          <a:off x="1241118" y="1375679"/>
          <a:ext cx="1083747" cy="229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latin typeface="Elephant" panose="02020904090505020303" pitchFamily="18" charset="0"/>
              <a:cs typeface="Times New Roman" panose="02020603050405020304" pitchFamily="18" charset="0"/>
            </a:rPr>
            <a:t>No.</a:t>
          </a:r>
          <a:r>
            <a:rPr lang="en-IN" sz="900" baseline="0">
              <a:latin typeface="Elephant" panose="02020904090505020303" pitchFamily="18" charset="0"/>
              <a:cs typeface="Times New Roman" panose="02020603050405020304" pitchFamily="18" charset="0"/>
            </a:rPr>
            <a:t> of Patient</a:t>
          </a:r>
          <a:endParaRPr lang="en-IN" sz="900">
            <a:latin typeface="Elephant" panose="02020904090505020303" pitchFamily="18" charset="0"/>
            <a:cs typeface="Times New Roman" panose="02020603050405020304" pitchFamily="18" charset="0"/>
          </a:endParaRPr>
        </a:p>
      </xdr:txBody>
    </xdr:sp>
    <xdr:clientData/>
  </xdr:twoCellAnchor>
  <xdr:twoCellAnchor editAs="absolute">
    <xdr:from>
      <xdr:col>2</xdr:col>
      <xdr:colOff>139211</xdr:colOff>
      <xdr:row>5</xdr:row>
      <xdr:rowOff>161193</xdr:rowOff>
    </xdr:from>
    <xdr:to>
      <xdr:col>3</xdr:col>
      <xdr:colOff>380999</xdr:colOff>
      <xdr:row>7</xdr:row>
      <xdr:rowOff>57812</xdr:rowOff>
    </xdr:to>
    <xdr:sp macro="" textlink="'Pivot Report'!A5">
      <xdr:nvSpPr>
        <xdr:cNvPr id="19" name="TextBox 18">
          <a:extLst>
            <a:ext uri="{FF2B5EF4-FFF2-40B4-BE49-F238E27FC236}">
              <a16:creationId xmlns:a16="http://schemas.microsoft.com/office/drawing/2014/main" id="{B1C39F1D-C6E1-0BAD-490A-3D14DB041AA3}"/>
            </a:ext>
          </a:extLst>
        </xdr:cNvPr>
        <xdr:cNvSpPr txBox="1"/>
      </xdr:nvSpPr>
      <xdr:spPr>
        <a:xfrm>
          <a:off x="1355480" y="1077058"/>
          <a:ext cx="849923" cy="262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CBE29239-5E4D-46BC-B76F-BB053419AC53}" type="TxLink">
            <a:rPr lang="en-US" sz="2000" b="1" i="0" u="none" strike="noStrike">
              <a:solidFill>
                <a:srgbClr val="000000"/>
              </a:solidFill>
              <a:latin typeface="Agency FB" panose="020B0503020202020204" pitchFamily="34" charset="0"/>
              <a:ea typeface="Calibri"/>
              <a:cs typeface="Calibri"/>
            </a:rPr>
            <a:pPr marL="0" indent="0" algn="ctr"/>
            <a:t>469</a:t>
          </a:fld>
          <a:endParaRPr lang="en-US" sz="2000" b="1" i="0" u="none" strike="noStrike">
            <a:solidFill>
              <a:srgbClr val="000000"/>
            </a:solidFill>
            <a:latin typeface="Agency FB" panose="020B0503020202020204" pitchFamily="34" charset="0"/>
            <a:ea typeface="Calibri"/>
            <a:cs typeface="Calibri"/>
          </a:endParaRPr>
        </a:p>
      </xdr:txBody>
    </xdr:sp>
    <xdr:clientData/>
  </xdr:twoCellAnchor>
  <xdr:twoCellAnchor editAs="absolute">
    <xdr:from>
      <xdr:col>4</xdr:col>
      <xdr:colOff>190501</xdr:colOff>
      <xdr:row>7</xdr:row>
      <xdr:rowOff>95251</xdr:rowOff>
    </xdr:from>
    <xdr:to>
      <xdr:col>6</xdr:col>
      <xdr:colOff>468924</xdr:colOff>
      <xdr:row>8</xdr:row>
      <xdr:rowOff>153866</xdr:rowOff>
    </xdr:to>
    <xdr:sp macro="" textlink="">
      <xdr:nvSpPr>
        <xdr:cNvPr id="20" name="TextBox 19">
          <a:extLst>
            <a:ext uri="{FF2B5EF4-FFF2-40B4-BE49-F238E27FC236}">
              <a16:creationId xmlns:a16="http://schemas.microsoft.com/office/drawing/2014/main" id="{9960E577-A1AF-AE0A-901B-FDA9C32113A3}"/>
            </a:ext>
          </a:extLst>
        </xdr:cNvPr>
        <xdr:cNvSpPr txBox="1"/>
      </xdr:nvSpPr>
      <xdr:spPr>
        <a:xfrm>
          <a:off x="2623039" y="1377463"/>
          <a:ext cx="1494693" cy="241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latin typeface="Elephant" panose="02020904090505020303" pitchFamily="18" charset="0"/>
            </a:rPr>
            <a:t>Average</a:t>
          </a:r>
          <a:r>
            <a:rPr lang="en-IN" sz="900" baseline="0">
              <a:latin typeface="Elephant" panose="02020904090505020303" pitchFamily="18" charset="0"/>
            </a:rPr>
            <a:t> Wait Time</a:t>
          </a:r>
          <a:endParaRPr lang="en-IN" sz="900">
            <a:latin typeface="Elephant" panose="02020904090505020303" pitchFamily="18" charset="0"/>
          </a:endParaRPr>
        </a:p>
      </xdr:txBody>
    </xdr:sp>
    <xdr:clientData/>
  </xdr:twoCellAnchor>
  <xdr:twoCellAnchor editAs="absolute">
    <xdr:from>
      <xdr:col>4</xdr:col>
      <xdr:colOff>381891</xdr:colOff>
      <xdr:row>5</xdr:row>
      <xdr:rowOff>176865</xdr:rowOff>
    </xdr:from>
    <xdr:to>
      <xdr:col>6</xdr:col>
      <xdr:colOff>249369</xdr:colOff>
      <xdr:row>7</xdr:row>
      <xdr:rowOff>40075</xdr:rowOff>
    </xdr:to>
    <xdr:sp macro="" textlink="'Pivot Report'!A11">
      <xdr:nvSpPr>
        <xdr:cNvPr id="21" name="TextBox 20">
          <a:extLst>
            <a:ext uri="{FF2B5EF4-FFF2-40B4-BE49-F238E27FC236}">
              <a16:creationId xmlns:a16="http://schemas.microsoft.com/office/drawing/2014/main" id="{4FBCE760-6B34-8DD1-CC18-BED7F1B2D55B}"/>
            </a:ext>
          </a:extLst>
        </xdr:cNvPr>
        <xdr:cNvSpPr txBox="1"/>
      </xdr:nvSpPr>
      <xdr:spPr>
        <a:xfrm>
          <a:off x="2814429" y="1092730"/>
          <a:ext cx="1083748" cy="229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3E21A512-D644-43AE-8D27-4D396D81CF2E}" type="TxLink">
            <a:rPr lang="en-US" sz="2000" b="1" i="0" u="none" strike="noStrike">
              <a:solidFill>
                <a:srgbClr val="000000"/>
              </a:solidFill>
              <a:latin typeface="Agency FB" panose="020B0503020202020204" pitchFamily="34" charset="0"/>
              <a:ea typeface="Calibri"/>
              <a:cs typeface="Calibri"/>
            </a:rPr>
            <a:pPr marL="0" indent="0" algn="ctr"/>
            <a:t>35.04</a:t>
          </a:fld>
          <a:endParaRPr lang="en-US" sz="2000" b="1" i="0" u="none" strike="noStrike">
            <a:solidFill>
              <a:srgbClr val="000000"/>
            </a:solidFill>
            <a:latin typeface="Agency FB" panose="020B0503020202020204" pitchFamily="34" charset="0"/>
            <a:ea typeface="Calibri"/>
            <a:cs typeface="Calibri"/>
          </a:endParaRPr>
        </a:p>
      </xdr:txBody>
    </xdr:sp>
    <xdr:clientData/>
  </xdr:twoCellAnchor>
  <xdr:twoCellAnchor editAs="absolute">
    <xdr:from>
      <xdr:col>6</xdr:col>
      <xdr:colOff>476251</xdr:colOff>
      <xdr:row>7</xdr:row>
      <xdr:rowOff>58615</xdr:rowOff>
    </xdr:from>
    <xdr:to>
      <xdr:col>9</xdr:col>
      <xdr:colOff>337038</xdr:colOff>
      <xdr:row>8</xdr:row>
      <xdr:rowOff>175846</xdr:rowOff>
    </xdr:to>
    <xdr:sp macro="" textlink="">
      <xdr:nvSpPr>
        <xdr:cNvPr id="22" name="TextBox 21">
          <a:extLst>
            <a:ext uri="{FF2B5EF4-FFF2-40B4-BE49-F238E27FC236}">
              <a16:creationId xmlns:a16="http://schemas.microsoft.com/office/drawing/2014/main" id="{DAA99AC8-9D96-933A-9999-5851C45A7441}"/>
            </a:ext>
          </a:extLst>
        </xdr:cNvPr>
        <xdr:cNvSpPr txBox="1"/>
      </xdr:nvSpPr>
      <xdr:spPr>
        <a:xfrm>
          <a:off x="4125059" y="1340827"/>
          <a:ext cx="1685191" cy="300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latin typeface="Elephant" panose="02020904090505020303" pitchFamily="18" charset="0"/>
            </a:rPr>
            <a:t>Patient</a:t>
          </a:r>
          <a:r>
            <a:rPr lang="en-IN" sz="900" baseline="0">
              <a:latin typeface="Elephant" panose="02020904090505020303" pitchFamily="18" charset="0"/>
            </a:rPr>
            <a:t> Satisfaction Score</a:t>
          </a:r>
          <a:endParaRPr lang="en-IN" sz="900">
            <a:latin typeface="Elephant" panose="02020904090505020303" pitchFamily="18" charset="0"/>
          </a:endParaRPr>
        </a:p>
      </xdr:txBody>
    </xdr:sp>
    <xdr:clientData/>
  </xdr:twoCellAnchor>
  <xdr:twoCellAnchor editAs="absolute">
    <xdr:from>
      <xdr:col>7</xdr:col>
      <xdr:colOff>186932</xdr:colOff>
      <xdr:row>6</xdr:row>
      <xdr:rowOff>1721</xdr:rowOff>
    </xdr:from>
    <xdr:to>
      <xdr:col>9</xdr:col>
      <xdr:colOff>54410</xdr:colOff>
      <xdr:row>7</xdr:row>
      <xdr:rowOff>48104</xdr:rowOff>
    </xdr:to>
    <xdr:sp macro="" textlink="'Pivot Report'!A17">
      <xdr:nvSpPr>
        <xdr:cNvPr id="23" name="TextBox 22">
          <a:extLst>
            <a:ext uri="{FF2B5EF4-FFF2-40B4-BE49-F238E27FC236}">
              <a16:creationId xmlns:a16="http://schemas.microsoft.com/office/drawing/2014/main" id="{3F066ABE-C84B-0A51-A61F-95B21BA78594}"/>
            </a:ext>
          </a:extLst>
        </xdr:cNvPr>
        <xdr:cNvSpPr txBox="1"/>
      </xdr:nvSpPr>
      <xdr:spPr>
        <a:xfrm>
          <a:off x="4443874" y="1100759"/>
          <a:ext cx="1083748" cy="229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DA367365-D109-4AD0-9396-75B6B47124BF}" type="TxLink">
            <a:rPr lang="en-US" sz="2000" b="1" i="0" u="none" strike="noStrike">
              <a:solidFill>
                <a:srgbClr val="000000"/>
              </a:solidFill>
              <a:latin typeface="Agency FB" panose="020B0503020202020204" pitchFamily="34" charset="0"/>
              <a:ea typeface="Calibri"/>
              <a:cs typeface="Calibri"/>
            </a:rPr>
            <a:pPr marL="0" indent="0" algn="ctr"/>
            <a:t>4.63</a:t>
          </a:fld>
          <a:endParaRPr lang="en-US" sz="2000" b="1" i="0" u="none" strike="noStrike">
            <a:solidFill>
              <a:srgbClr val="000000"/>
            </a:solidFill>
            <a:latin typeface="Agency FB" panose="020B0503020202020204" pitchFamily="34" charset="0"/>
            <a:ea typeface="Calibri"/>
            <a:cs typeface="Calibri"/>
          </a:endParaRPr>
        </a:p>
      </xdr:txBody>
    </xdr:sp>
    <xdr:clientData/>
  </xdr:twoCellAnchor>
  <xdr:twoCellAnchor editAs="oneCell">
    <xdr:from>
      <xdr:col>1</xdr:col>
      <xdr:colOff>362652</xdr:colOff>
      <xdr:row>5</xdr:row>
      <xdr:rowOff>106337</xdr:rowOff>
    </xdr:from>
    <xdr:to>
      <xdr:col>2</xdr:col>
      <xdr:colOff>110861</xdr:colOff>
      <xdr:row>7</xdr:row>
      <xdr:rowOff>93085</xdr:rowOff>
    </xdr:to>
    <xdr:pic>
      <xdr:nvPicPr>
        <xdr:cNvPr id="25" name="Graphic 24" descr="User with solid fill">
          <a:extLst>
            <a:ext uri="{FF2B5EF4-FFF2-40B4-BE49-F238E27FC236}">
              <a16:creationId xmlns:a16="http://schemas.microsoft.com/office/drawing/2014/main" id="{AE94DBAF-EA57-D5DD-2612-1093688C0FC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70787" y="1022202"/>
          <a:ext cx="356343" cy="353095"/>
        </a:xfrm>
        <a:prstGeom prst="rect">
          <a:avLst/>
        </a:prstGeom>
      </xdr:spPr>
    </xdr:pic>
    <xdr:clientData/>
  </xdr:twoCellAnchor>
  <xdr:twoCellAnchor editAs="oneCell">
    <xdr:from>
      <xdr:col>6</xdr:col>
      <xdr:colOff>549519</xdr:colOff>
      <xdr:row>5</xdr:row>
      <xdr:rowOff>115158</xdr:rowOff>
    </xdr:from>
    <xdr:to>
      <xdr:col>7</xdr:col>
      <xdr:colOff>301295</xdr:colOff>
      <xdr:row>7</xdr:row>
      <xdr:rowOff>105314</xdr:rowOff>
    </xdr:to>
    <xdr:pic>
      <xdr:nvPicPr>
        <xdr:cNvPr id="27" name="Graphic 26" descr="Customer review with solid fill">
          <a:extLst>
            <a:ext uri="{FF2B5EF4-FFF2-40B4-BE49-F238E27FC236}">
              <a16:creationId xmlns:a16="http://schemas.microsoft.com/office/drawing/2014/main" id="{85E056B8-74DD-4F96-E4B5-4F4EE5E0F79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198327" y="1031023"/>
          <a:ext cx="359910" cy="356503"/>
        </a:xfrm>
        <a:prstGeom prst="rect">
          <a:avLst/>
        </a:prstGeom>
      </xdr:spPr>
    </xdr:pic>
    <xdr:clientData/>
  </xdr:twoCellAnchor>
  <xdr:twoCellAnchor editAs="oneCell">
    <xdr:from>
      <xdr:col>4</xdr:col>
      <xdr:colOff>183745</xdr:colOff>
      <xdr:row>5</xdr:row>
      <xdr:rowOff>146539</xdr:rowOff>
    </xdr:from>
    <xdr:to>
      <xdr:col>4</xdr:col>
      <xdr:colOff>523806</xdr:colOff>
      <xdr:row>7</xdr:row>
      <xdr:rowOff>117230</xdr:rowOff>
    </xdr:to>
    <xdr:pic>
      <xdr:nvPicPr>
        <xdr:cNvPr id="29" name="Graphic 28" descr="Hourglass Finished with solid fill">
          <a:extLst>
            <a:ext uri="{FF2B5EF4-FFF2-40B4-BE49-F238E27FC236}">
              <a16:creationId xmlns:a16="http://schemas.microsoft.com/office/drawing/2014/main" id="{FE78B54D-B5F5-CA6B-F840-F15086DE5601}"/>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616283" y="1062404"/>
          <a:ext cx="340061" cy="337038"/>
        </a:xfrm>
        <a:prstGeom prst="rect">
          <a:avLst/>
        </a:prstGeom>
      </xdr:spPr>
    </xdr:pic>
    <xdr:clientData/>
  </xdr:twoCellAnchor>
  <xdr:twoCellAnchor editAs="oneCell">
    <xdr:from>
      <xdr:col>0</xdr:col>
      <xdr:colOff>66524</xdr:colOff>
      <xdr:row>6</xdr:row>
      <xdr:rowOff>7326</xdr:rowOff>
    </xdr:from>
    <xdr:to>
      <xdr:col>1</xdr:col>
      <xdr:colOff>256032</xdr:colOff>
      <xdr:row>23</xdr:row>
      <xdr:rowOff>30238</xdr:rowOff>
    </xdr:to>
    <mc:AlternateContent xmlns:mc="http://schemas.openxmlformats.org/markup-compatibility/2006" xmlns:a14="http://schemas.microsoft.com/office/drawing/2010/main">
      <mc:Choice Requires="a14">
        <xdr:graphicFrame macro="">
          <xdr:nvGraphicFramePr>
            <xdr:cNvPr id="30" name="Date (Month)">
              <a:extLst>
                <a:ext uri="{FF2B5EF4-FFF2-40B4-BE49-F238E27FC236}">
                  <a16:creationId xmlns:a16="http://schemas.microsoft.com/office/drawing/2014/main" id="{FCAE70EF-A99B-4477-AF90-73BD81483718}"/>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21040" y="1106364"/>
              <a:ext cx="576000" cy="30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227136</xdr:colOff>
      <xdr:row>7</xdr:row>
      <xdr:rowOff>65943</xdr:rowOff>
    </xdr:from>
    <xdr:to>
      <xdr:col>4</xdr:col>
      <xdr:colOff>131885</xdr:colOff>
      <xdr:row>11</xdr:row>
      <xdr:rowOff>58617</xdr:rowOff>
    </xdr:to>
    <xdr:graphicFrame macro="">
      <xdr:nvGraphicFramePr>
        <xdr:cNvPr id="31" name="Chart 30">
          <a:hlinkClick xmlns:r="http://schemas.openxmlformats.org/officeDocument/2006/relationships" r:id="rId10"/>
          <a:extLst>
            <a:ext uri="{FF2B5EF4-FFF2-40B4-BE49-F238E27FC236}">
              <a16:creationId xmlns:a16="http://schemas.microsoft.com/office/drawing/2014/main" id="{A0016402-1A72-4DE6-B6E6-0A5499D33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95251</xdr:colOff>
      <xdr:row>8</xdr:row>
      <xdr:rowOff>36634</xdr:rowOff>
    </xdr:from>
    <xdr:to>
      <xdr:col>6</xdr:col>
      <xdr:colOff>454268</xdr:colOff>
      <xdr:row>11</xdr:row>
      <xdr:rowOff>0</xdr:rowOff>
    </xdr:to>
    <xdr:graphicFrame macro="">
      <xdr:nvGraphicFramePr>
        <xdr:cNvPr id="32" name="Chart 31">
          <a:hlinkClick xmlns:r="http://schemas.openxmlformats.org/officeDocument/2006/relationships" r:id="rId12"/>
          <a:extLst>
            <a:ext uri="{FF2B5EF4-FFF2-40B4-BE49-F238E27FC236}">
              <a16:creationId xmlns:a16="http://schemas.microsoft.com/office/drawing/2014/main" id="{49E0E963-CCEC-49D0-865E-02BC4E08B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402980</xdr:colOff>
      <xdr:row>6</xdr:row>
      <xdr:rowOff>87923</xdr:rowOff>
    </xdr:from>
    <xdr:to>
      <xdr:col>9</xdr:col>
      <xdr:colOff>366346</xdr:colOff>
      <xdr:row>10</xdr:row>
      <xdr:rowOff>168519</xdr:rowOff>
    </xdr:to>
    <xdr:graphicFrame macro="">
      <xdr:nvGraphicFramePr>
        <xdr:cNvPr id="33" name="Chart 32">
          <a:hlinkClick xmlns:r="http://schemas.openxmlformats.org/officeDocument/2006/relationships" r:id="rId14"/>
          <a:extLst>
            <a:ext uri="{FF2B5EF4-FFF2-40B4-BE49-F238E27FC236}">
              <a16:creationId xmlns:a16="http://schemas.microsoft.com/office/drawing/2014/main" id="{3379CA5A-8E63-4E01-97C5-6CFC07136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373672</xdr:colOff>
          <xdr:row>11</xdr:row>
          <xdr:rowOff>70599</xdr:rowOff>
        </xdr:from>
        <xdr:to>
          <xdr:col>9</xdr:col>
          <xdr:colOff>227134</xdr:colOff>
          <xdr:row>14</xdr:row>
          <xdr:rowOff>168520</xdr:rowOff>
        </xdr:to>
        <xdr:pic>
          <xdr:nvPicPr>
            <xdr:cNvPr id="18" name="Picture 17">
              <a:extLst>
                <a:ext uri="{FF2B5EF4-FFF2-40B4-BE49-F238E27FC236}">
                  <a16:creationId xmlns:a16="http://schemas.microsoft.com/office/drawing/2014/main" id="{EF7778BE-FECA-E614-C326-67EC5F0BAA63}"/>
                </a:ext>
              </a:extLst>
            </xdr:cNvPr>
            <xdr:cNvPicPr>
              <a:picLocks noChangeAspect="1" noChangeArrowheads="1"/>
              <a:extLst>
                <a:ext uri="{84589F7E-364E-4C9E-8A38-B11213B215E9}">
                  <a14:cameraTool cellRange="'Pivot Report'!$A$46:$E$48" spid="_x0000_s2081"/>
                </a:ext>
              </a:extLst>
            </xdr:cNvPicPr>
          </xdr:nvPicPr>
          <xdr:blipFill>
            <a:blip xmlns:r="http://schemas.openxmlformats.org/officeDocument/2006/relationships" r:embed="rId16"/>
            <a:srcRect/>
            <a:stretch>
              <a:fillRect/>
            </a:stretch>
          </xdr:blipFill>
          <xdr:spPr bwMode="auto">
            <a:xfrm>
              <a:off x="981807" y="2085503"/>
              <a:ext cx="4718539" cy="64744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xdr:col>
      <xdr:colOff>322384</xdr:colOff>
      <xdr:row>15</xdr:row>
      <xdr:rowOff>87923</xdr:rowOff>
    </xdr:from>
    <xdr:to>
      <xdr:col>9</xdr:col>
      <xdr:colOff>205152</xdr:colOff>
      <xdr:row>23</xdr:row>
      <xdr:rowOff>102577</xdr:rowOff>
    </xdr:to>
    <xdr:graphicFrame macro="">
      <xdr:nvGraphicFramePr>
        <xdr:cNvPr id="6" name="Chart 5">
          <a:extLst>
            <a:ext uri="{FF2B5EF4-FFF2-40B4-BE49-F238E27FC236}">
              <a16:creationId xmlns:a16="http://schemas.microsoft.com/office/drawing/2014/main" id="{9F31541F-39D8-4CC3-BA87-A2F235289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454269</xdr:colOff>
      <xdr:row>0</xdr:row>
      <xdr:rowOff>73269</xdr:rowOff>
    </xdr:from>
    <xdr:to>
      <xdr:col>12</xdr:col>
      <xdr:colOff>468924</xdr:colOff>
      <xdr:row>10</xdr:row>
      <xdr:rowOff>36633</xdr:rowOff>
    </xdr:to>
    <xdr:graphicFrame macro="">
      <xdr:nvGraphicFramePr>
        <xdr:cNvPr id="28" name="Chart 27">
          <a:extLst>
            <a:ext uri="{FF2B5EF4-FFF2-40B4-BE49-F238E27FC236}">
              <a16:creationId xmlns:a16="http://schemas.microsoft.com/office/drawing/2014/main" id="{874558BA-3950-4ED8-AC33-74B1C512B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9</xdr:col>
      <xdr:colOff>512884</xdr:colOff>
      <xdr:row>9</xdr:row>
      <xdr:rowOff>14653</xdr:rowOff>
    </xdr:from>
    <xdr:to>
      <xdr:col>12</xdr:col>
      <xdr:colOff>337039</xdr:colOff>
      <xdr:row>10</xdr:row>
      <xdr:rowOff>152532</xdr:rowOff>
    </xdr:to>
    <xdr:sp macro="" textlink="">
      <xdr:nvSpPr>
        <xdr:cNvPr id="34" name="TextBox 33">
          <a:extLst>
            <a:ext uri="{FF2B5EF4-FFF2-40B4-BE49-F238E27FC236}">
              <a16:creationId xmlns:a16="http://schemas.microsoft.com/office/drawing/2014/main" id="{F373D4CA-15D2-4084-988F-3A5194F90FEC}"/>
            </a:ext>
          </a:extLst>
        </xdr:cNvPr>
        <xdr:cNvSpPr txBox="1"/>
      </xdr:nvSpPr>
      <xdr:spPr>
        <a:xfrm>
          <a:off x="5986096" y="1663211"/>
          <a:ext cx="1648558" cy="321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latin typeface="Elephant" panose="02020904090505020303" pitchFamily="18" charset="0"/>
              <a:cs typeface="Times New Roman" panose="02020603050405020304" pitchFamily="18" charset="0"/>
            </a:rPr>
            <a:t>Patient</a:t>
          </a:r>
          <a:r>
            <a:rPr lang="en-IN" sz="900" baseline="0">
              <a:latin typeface="Elephant" panose="02020904090505020303" pitchFamily="18" charset="0"/>
              <a:cs typeface="Times New Roman" panose="02020603050405020304" pitchFamily="18" charset="0"/>
            </a:rPr>
            <a:t> Attended Status</a:t>
          </a:r>
          <a:endParaRPr lang="en-IN" sz="900">
            <a:latin typeface="Elephant" panose="02020904090505020303" pitchFamily="18" charset="0"/>
            <a:cs typeface="Times New Roman" panose="02020603050405020304" pitchFamily="18" charset="0"/>
          </a:endParaRPr>
        </a:p>
      </xdr:txBody>
    </xdr:sp>
    <xdr:clientData/>
  </xdr:twoCellAnchor>
  <xdr:twoCellAnchor>
    <xdr:from>
      <xdr:col>13</xdr:col>
      <xdr:colOff>23543</xdr:colOff>
      <xdr:row>0</xdr:row>
      <xdr:rowOff>76841</xdr:rowOff>
    </xdr:from>
    <xdr:to>
      <xdr:col>16</xdr:col>
      <xdr:colOff>190500</xdr:colOff>
      <xdr:row>11</xdr:row>
      <xdr:rowOff>87923</xdr:rowOff>
    </xdr:to>
    <xdr:graphicFrame macro="">
      <xdr:nvGraphicFramePr>
        <xdr:cNvPr id="35" name="Chart 34">
          <a:extLst>
            <a:ext uri="{FF2B5EF4-FFF2-40B4-BE49-F238E27FC236}">
              <a16:creationId xmlns:a16="http://schemas.microsoft.com/office/drawing/2014/main" id="{BD08F940-E8F4-4724-9F7D-1ACADBA15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13</xdr:col>
      <xdr:colOff>64476</xdr:colOff>
      <xdr:row>8</xdr:row>
      <xdr:rowOff>146538</xdr:rowOff>
    </xdr:from>
    <xdr:to>
      <xdr:col>16</xdr:col>
      <xdr:colOff>29307</xdr:colOff>
      <xdr:row>11</xdr:row>
      <xdr:rowOff>33836</xdr:rowOff>
    </xdr:to>
    <xdr:sp macro="" textlink="">
      <xdr:nvSpPr>
        <xdr:cNvPr id="36" name="TextBox 35">
          <a:extLst>
            <a:ext uri="{FF2B5EF4-FFF2-40B4-BE49-F238E27FC236}">
              <a16:creationId xmlns:a16="http://schemas.microsoft.com/office/drawing/2014/main" id="{FC345798-C4BC-41AD-9C85-E96D2C6B6AD6}"/>
            </a:ext>
          </a:extLst>
        </xdr:cNvPr>
        <xdr:cNvSpPr txBox="1"/>
      </xdr:nvSpPr>
      <xdr:spPr>
        <a:xfrm>
          <a:off x="7970226" y="1611923"/>
          <a:ext cx="1789235" cy="436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latin typeface="Elephant" panose="02020904090505020303" pitchFamily="18" charset="0"/>
              <a:cs typeface="Times New Roman" panose="02020603050405020304" pitchFamily="18" charset="0"/>
            </a:rPr>
            <a:t>Gender</a:t>
          </a:r>
          <a:r>
            <a:rPr lang="en-IN" sz="900" baseline="0">
              <a:latin typeface="Elephant" panose="02020904090505020303" pitchFamily="18" charset="0"/>
              <a:cs typeface="Times New Roman" panose="02020603050405020304" pitchFamily="18" charset="0"/>
            </a:rPr>
            <a:t> wise Analysis</a:t>
          </a:r>
          <a:endParaRPr lang="en-IN" sz="900">
            <a:latin typeface="Elephant" panose="02020904090505020303" pitchFamily="18" charset="0"/>
            <a:cs typeface="Times New Roman" panose="02020603050405020304" pitchFamily="18" charset="0"/>
          </a:endParaRPr>
        </a:p>
      </xdr:txBody>
    </xdr:sp>
    <xdr:clientData/>
  </xdr:twoCellAnchor>
  <xdr:twoCellAnchor>
    <xdr:from>
      <xdr:col>9</xdr:col>
      <xdr:colOff>381000</xdr:colOff>
      <xdr:row>11</xdr:row>
      <xdr:rowOff>87923</xdr:rowOff>
    </xdr:from>
    <xdr:to>
      <xdr:col>15</xdr:col>
      <xdr:colOff>417635</xdr:colOff>
      <xdr:row>23</xdr:row>
      <xdr:rowOff>80596</xdr:rowOff>
    </xdr:to>
    <xdr:graphicFrame macro="">
      <xdr:nvGraphicFramePr>
        <xdr:cNvPr id="37" name="Chart 36">
          <a:extLst>
            <a:ext uri="{FF2B5EF4-FFF2-40B4-BE49-F238E27FC236}">
              <a16:creationId xmlns:a16="http://schemas.microsoft.com/office/drawing/2014/main" id="{E99D613F-EB6F-4CA1-8AD0-DB8096E99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7</xdr:col>
      <xdr:colOff>131886</xdr:colOff>
      <xdr:row>2</xdr:row>
      <xdr:rowOff>2287</xdr:rowOff>
    </xdr:from>
    <xdr:to>
      <xdr:col>9</xdr:col>
      <xdr:colOff>51642</xdr:colOff>
      <xdr:row>4</xdr:row>
      <xdr:rowOff>80597</xdr:rowOff>
    </xdr:to>
    <mc:AlternateContent xmlns:mc="http://schemas.openxmlformats.org/markup-compatibility/2006" xmlns:a14="http://schemas.microsoft.com/office/drawing/2010/main">
      <mc:Choice Requires="a14">
        <xdr:graphicFrame macro="">
          <xdr:nvGraphicFramePr>
            <xdr:cNvPr id="38" name="Date (Year)">
              <a:extLst>
                <a:ext uri="{FF2B5EF4-FFF2-40B4-BE49-F238E27FC236}">
                  <a16:creationId xmlns:a16="http://schemas.microsoft.com/office/drawing/2014/main" id="{B369306E-77D6-4B82-B7F0-A5BC63E6F4B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418136" y="369680"/>
              <a:ext cx="1144399" cy="445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564173</xdr:colOff>
      <xdr:row>0</xdr:row>
      <xdr:rowOff>80596</xdr:rowOff>
    </xdr:from>
    <xdr:to>
      <xdr:col>9</xdr:col>
      <xdr:colOff>263769</xdr:colOff>
      <xdr:row>2</xdr:row>
      <xdr:rowOff>0</xdr:rowOff>
    </xdr:to>
    <xdr:sp macro="" textlink="">
      <xdr:nvSpPr>
        <xdr:cNvPr id="39" name="TextBox 38">
          <a:extLst>
            <a:ext uri="{FF2B5EF4-FFF2-40B4-BE49-F238E27FC236}">
              <a16:creationId xmlns:a16="http://schemas.microsoft.com/office/drawing/2014/main" id="{BBB63C35-DC23-40DA-BF42-C597EF1E5129}"/>
            </a:ext>
          </a:extLst>
        </xdr:cNvPr>
        <xdr:cNvSpPr txBox="1"/>
      </xdr:nvSpPr>
      <xdr:spPr>
        <a:xfrm>
          <a:off x="4212981" y="80596"/>
          <a:ext cx="15240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a:latin typeface="Elephant" panose="02020904090505020303" pitchFamily="18" charset="0"/>
              <a:cs typeface="Times New Roman" panose="02020603050405020304" pitchFamily="18" charset="0"/>
            </a:rPr>
            <a:t>Select</a:t>
          </a:r>
          <a:r>
            <a:rPr lang="en-IN" sz="1400" baseline="0">
              <a:latin typeface="Elephant" panose="02020904090505020303" pitchFamily="18" charset="0"/>
              <a:cs typeface="Times New Roman" panose="02020603050405020304" pitchFamily="18" charset="0"/>
            </a:rPr>
            <a:t> Year</a:t>
          </a:r>
          <a:endParaRPr lang="en-IN" sz="1400">
            <a:latin typeface="Elephant" panose="02020904090505020303" pitchFamily="18" charset="0"/>
            <a:cs typeface="Times New Roman" panose="02020603050405020304" pitchFamily="18"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cdr:x>
      <cdr:y>0.75248</cdr:y>
    </cdr:from>
    <cdr:to>
      <cdr:x>0.3642</cdr:x>
      <cdr:y>1</cdr:y>
    </cdr:to>
    <cdr:sp macro="" textlink="">
      <cdr:nvSpPr>
        <cdr:cNvPr id="4" name="TextBox 3">
          <a:extLst xmlns:a="http://schemas.openxmlformats.org/drawingml/2006/main">
            <a:ext uri="{FF2B5EF4-FFF2-40B4-BE49-F238E27FC236}">
              <a16:creationId xmlns:a16="http://schemas.microsoft.com/office/drawing/2014/main" id="{836E7187-2CA1-5FF3-3DCA-BA627ABE0EDE}"/>
            </a:ext>
          </a:extLst>
        </cdr:cNvPr>
        <cdr:cNvSpPr txBox="1"/>
      </cdr:nvSpPr>
      <cdr:spPr>
        <a:xfrm xmlns:a="http://schemas.openxmlformats.org/drawingml/2006/main">
          <a:off x="0" y="1113693"/>
          <a:ext cx="1729154" cy="3663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131234</xdr:colOff>
      <xdr:row>2</xdr:row>
      <xdr:rowOff>93134</xdr:rowOff>
    </xdr:from>
    <xdr:to>
      <xdr:col>16</xdr:col>
      <xdr:colOff>230294</xdr:colOff>
      <xdr:row>26</xdr:row>
      <xdr:rowOff>154094</xdr:rowOff>
    </xdr:to>
    <xdr:graphicFrame macro="">
      <xdr:nvGraphicFramePr>
        <xdr:cNvPr id="3" name="Chart 2">
          <a:extLst>
            <a:ext uri="{FF2B5EF4-FFF2-40B4-BE49-F238E27FC236}">
              <a16:creationId xmlns:a16="http://schemas.microsoft.com/office/drawing/2014/main" id="{8C44937B-6444-461D-A4DF-23CD8EF1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248709</xdr:colOff>
      <xdr:row>2</xdr:row>
      <xdr:rowOff>164572</xdr:rowOff>
    </xdr:from>
    <xdr:to>
      <xdr:col>2</xdr:col>
      <xdr:colOff>288396</xdr:colOff>
      <xdr:row>6</xdr:row>
      <xdr:rowOff>81491</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7BD48EF8-602F-4416-F9F4-8856DF05B81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58309" y="537105"/>
          <a:ext cx="649287" cy="661986"/>
        </a:xfrm>
        <a:prstGeom prst="rect">
          <a:avLst/>
        </a:prstGeom>
      </xdr:spPr>
    </xdr:pic>
    <xdr:clientData/>
  </xdr:twoCellAnchor>
  <xdr:twoCellAnchor>
    <xdr:from>
      <xdr:col>18</xdr:col>
      <xdr:colOff>110067</xdr:colOff>
      <xdr:row>3</xdr:row>
      <xdr:rowOff>84667</xdr:rowOff>
    </xdr:from>
    <xdr:to>
      <xdr:col>22</xdr:col>
      <xdr:colOff>169333</xdr:colOff>
      <xdr:row>18</xdr:row>
      <xdr:rowOff>84667</xdr:rowOff>
    </xdr:to>
    <xdr:sp macro="" textlink="">
      <xdr:nvSpPr>
        <xdr:cNvPr id="6" name="TextBox 5">
          <a:extLst>
            <a:ext uri="{FF2B5EF4-FFF2-40B4-BE49-F238E27FC236}">
              <a16:creationId xmlns:a16="http://schemas.microsoft.com/office/drawing/2014/main" id="{16EDCFBC-652B-2E6B-89C7-61D5D129293A}"/>
            </a:ext>
          </a:extLst>
        </xdr:cNvPr>
        <xdr:cNvSpPr txBox="1"/>
      </xdr:nvSpPr>
      <xdr:spPr>
        <a:xfrm>
          <a:off x="12302067" y="643467"/>
          <a:ext cx="2497666" cy="279400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atin typeface="Impact" panose="020B0806030902050204" pitchFamily="34" charset="0"/>
            </a:rPr>
            <a:t>Showing a daily trend with an area sparkline to spot patterns like busy days or seasonal trends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167640</xdr:colOff>
      <xdr:row>1</xdr:row>
      <xdr:rowOff>167640</xdr:rowOff>
    </xdr:from>
    <xdr:to>
      <xdr:col>16</xdr:col>
      <xdr:colOff>160020</xdr:colOff>
      <xdr:row>25</xdr:row>
      <xdr:rowOff>91440</xdr:rowOff>
    </xdr:to>
    <xdr:graphicFrame macro="">
      <xdr:nvGraphicFramePr>
        <xdr:cNvPr id="2" name="Chart 1">
          <a:extLst>
            <a:ext uri="{FF2B5EF4-FFF2-40B4-BE49-F238E27FC236}">
              <a16:creationId xmlns:a16="http://schemas.microsoft.com/office/drawing/2014/main" id="{90F8FE54-73E6-4444-87A9-61E84F334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110067</xdr:colOff>
      <xdr:row>3</xdr:row>
      <xdr:rowOff>84667</xdr:rowOff>
    </xdr:from>
    <xdr:to>
      <xdr:col>22</xdr:col>
      <xdr:colOff>169333</xdr:colOff>
      <xdr:row>18</xdr:row>
      <xdr:rowOff>84667</xdr:rowOff>
    </xdr:to>
    <xdr:sp macro="" textlink="">
      <xdr:nvSpPr>
        <xdr:cNvPr id="3" name="TextBox 2">
          <a:extLst>
            <a:ext uri="{FF2B5EF4-FFF2-40B4-BE49-F238E27FC236}">
              <a16:creationId xmlns:a16="http://schemas.microsoft.com/office/drawing/2014/main" id="{703EF7ED-F167-4283-B9E7-A43C695892D6}"/>
            </a:ext>
          </a:extLst>
        </xdr:cNvPr>
        <xdr:cNvSpPr txBox="1"/>
      </xdr:nvSpPr>
      <xdr:spPr>
        <a:xfrm>
          <a:off x="11082867" y="633307"/>
          <a:ext cx="2497666" cy="274320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atin typeface="Impact" panose="020B0806030902050204" pitchFamily="34" charset="0"/>
            </a:rPr>
            <a:t>Showing a daily trend with an area sparkline to</a:t>
          </a:r>
          <a:r>
            <a:rPr lang="en-IN" sz="2400" baseline="0">
              <a:latin typeface="Impact" panose="020B0806030902050204" pitchFamily="34" charset="0"/>
            </a:rPr>
            <a:t> track daily changes and highlight days with longer wait times.</a:t>
          </a:r>
          <a:endParaRPr lang="en-IN" sz="2400">
            <a:latin typeface="Impact" panose="020B0806030902050204" pitchFamily="34" charset="0"/>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0.90826</cdr:x>
      <cdr:y>0.0159</cdr:y>
    </cdr:from>
    <cdr:to>
      <cdr:x>0.97248</cdr:x>
      <cdr:y>0.15194</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13D75D0-7E1E-D646-8FCD-216E80F011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8298180" y="68580"/>
          <a:ext cx="586740" cy="58674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17</xdr:col>
      <xdr:colOff>559647</xdr:colOff>
      <xdr:row>6</xdr:row>
      <xdr:rowOff>99907</xdr:rowOff>
    </xdr:from>
    <xdr:to>
      <xdr:col>22</xdr:col>
      <xdr:colOff>9313</xdr:colOff>
      <xdr:row>18</xdr:row>
      <xdr:rowOff>30480</xdr:rowOff>
    </xdr:to>
    <xdr:sp macro="" textlink="">
      <xdr:nvSpPr>
        <xdr:cNvPr id="2" name="TextBox 1">
          <a:extLst>
            <a:ext uri="{FF2B5EF4-FFF2-40B4-BE49-F238E27FC236}">
              <a16:creationId xmlns:a16="http://schemas.microsoft.com/office/drawing/2014/main" id="{334A3F8D-C12A-4DA3-98B2-5A3D8D2FE236}"/>
            </a:ext>
          </a:extLst>
        </xdr:cNvPr>
        <xdr:cNvSpPr txBox="1"/>
      </xdr:nvSpPr>
      <xdr:spPr>
        <a:xfrm>
          <a:off x="10922847" y="1197187"/>
          <a:ext cx="2497666" cy="2125133"/>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atin typeface="Impact" panose="020B0806030902050204" pitchFamily="34" charset="0"/>
            </a:rPr>
            <a:t>Showing a daily trend with an area sparkline to</a:t>
          </a:r>
          <a:r>
            <a:rPr lang="en-IN" sz="2400" baseline="0">
              <a:latin typeface="Impact" panose="020B0806030902050204" pitchFamily="34" charset="0"/>
            </a:rPr>
            <a:t> show the satisfaction score daily trends.</a:t>
          </a:r>
          <a:endParaRPr lang="en-IN" sz="2400">
            <a:latin typeface="Impact" panose="020B0806030902050204" pitchFamily="34" charset="0"/>
          </a:endParaRPr>
        </a:p>
      </xdr:txBody>
    </xdr:sp>
    <xdr:clientData/>
  </xdr:twoCellAnchor>
  <xdr:twoCellAnchor>
    <xdr:from>
      <xdr:col>0</xdr:col>
      <xdr:colOff>556260</xdr:colOff>
      <xdr:row>1</xdr:row>
      <xdr:rowOff>152400</xdr:rowOff>
    </xdr:from>
    <xdr:to>
      <xdr:col>16</xdr:col>
      <xdr:colOff>228600</xdr:colOff>
      <xdr:row>26</xdr:row>
      <xdr:rowOff>30480</xdr:rowOff>
    </xdr:to>
    <xdr:graphicFrame macro="">
      <xdr:nvGraphicFramePr>
        <xdr:cNvPr id="3" name="Chart 2">
          <a:extLst>
            <a:ext uri="{FF2B5EF4-FFF2-40B4-BE49-F238E27FC236}">
              <a16:creationId xmlns:a16="http://schemas.microsoft.com/office/drawing/2014/main" id="{40D42C70-D632-482B-8E4D-A5A688149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556260</xdr:colOff>
      <xdr:row>2</xdr:row>
      <xdr:rowOff>45720</xdr:rowOff>
    </xdr:from>
    <xdr:to>
      <xdr:col>15</xdr:col>
      <xdr:colOff>533399</xdr:colOff>
      <xdr:row>5</xdr:row>
      <xdr:rowOff>83810</xdr:rowOff>
    </xdr:to>
    <xdr:pic>
      <xdr:nvPicPr>
        <xdr:cNvPr id="4" name="Graphic 1" descr="Home with solid fill">
          <a:hlinkClick xmlns:r="http://schemas.openxmlformats.org/officeDocument/2006/relationships" r:id="rId2"/>
          <a:extLst>
            <a:ext uri="{FF2B5EF4-FFF2-40B4-BE49-F238E27FC236}">
              <a16:creationId xmlns:a16="http://schemas.microsoft.com/office/drawing/2014/main" id="{E054753F-5F58-B01D-ED41-4B5AE4A5579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090660" y="411480"/>
          <a:ext cx="586739" cy="58673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esh Desai" refreshedDate="45865.817870601852" createdVersion="5" refreshedVersion="8" minRefreshableVersion="3" recordCount="0" supportSubquery="1" supportAdvancedDrill="1" xr:uid="{604DF1B4-96E7-43F1-9A26-E00F75ABDBA7}">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esh Desai" refreshedDate="45865.817873958331" createdVersion="5" refreshedVersion="8" minRefreshableVersion="3" recordCount="0" supportSubquery="1" supportAdvancedDrill="1" xr:uid="{E0125751-F63E-47FF-9E9A-6527F9086A67}">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esh Desai" refreshedDate="45865.817874305554" createdVersion="5" refreshedVersion="8" minRefreshableVersion="3" recordCount="0" supportSubquery="1" supportAdvancedDrill="1" xr:uid="{096B68DC-AC44-48DC-9DC1-1D22CC6058F3}">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esh Desai" refreshedDate="45865.817874652777" createdVersion="5" refreshedVersion="8" minRefreshableVersion="3" recordCount="0" supportSubquery="1" supportAdvancedDrill="1" xr:uid="{9F4E26A5-2201-40DD-B1AC-7D4B494BDC64}">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esh Desai" refreshedDate="45865.678892592594" createdVersion="3" refreshedVersion="8" minRefreshableVersion="3" recordCount="0" supportSubquery="1" supportAdvancedDrill="1" xr:uid="{3ADA873A-7074-4E51-AB0B-486E23FFAF55}">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018320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esh Desai" refreshedDate="45865.817870833336" createdVersion="5" refreshedVersion="8" minRefreshableVersion="3" recordCount="0" supportSubquery="1" supportAdvancedDrill="1" xr:uid="{209E1606-A4BA-4511-9F2B-538E4556C0A5}">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esh Desai" refreshedDate="45865.817871064814" createdVersion="5" refreshedVersion="8" minRefreshableVersion="3" recordCount="0" supportSubquery="1" supportAdvancedDrill="1" xr:uid="{34025D9B-56D9-4708-880A-BFA29D2B2A2F}">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esh Desai" refreshedDate="45865.817871180552" createdVersion="5" refreshedVersion="8" minRefreshableVersion="3" recordCount="0" supportSubquery="1" supportAdvancedDrill="1" xr:uid="{FF3E68B1-C94D-4204-A925-A63CE8D1A12B}">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esh Desai" refreshedDate="45865.817871643521" createdVersion="5" refreshedVersion="8" minRefreshableVersion="3" recordCount="0" supportSubquery="1" supportAdvancedDrill="1" xr:uid="{4455EA39-5CEC-49FB-A69B-33336BFF38E3}">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esh Desai" refreshedDate="45865.817872337961" createdVersion="5" refreshedVersion="8" minRefreshableVersion="3" recordCount="0" supportSubquery="1" supportAdvancedDrill="1" xr:uid="{092C5E80-DA05-4EAB-91BF-874EB2D9AE49}">
  <cacheSource type="external" connectionId="3"/>
  <cacheFields count="3">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esh Desai" refreshedDate="45865.817872800922" createdVersion="5" refreshedVersion="8" minRefreshableVersion="3" recordCount="0" supportSubquery="1" supportAdvancedDrill="1" xr:uid="{1299BEE2-637B-414A-A62E-ED8CA9124D20}">
  <cacheSource type="external" connectionId="3"/>
  <cacheFields count="4">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3" level="1">
      <sharedItems count="2">
        <s v="Admitted"/>
        <s v="Not Admitted"/>
      </sharedItems>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esh Desai" refreshedDate="45865.817873148146" createdVersion="5" refreshedVersion="8" minRefreshableVersion="3" recordCount="0" supportSubquery="1" supportAdvancedDrill="1" xr:uid="{6FE6B359-E148-4C3F-961A-3EF651251650}">
  <cacheSource type="external" connectionId="3"/>
  <cacheFields count="3">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2"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esh Desai" refreshedDate="45865.817873611108" createdVersion="5" refreshedVersion="8" minRefreshableVersion="3" recordCount="0" supportSubquery="1" supportAdvancedDrill="1" xr:uid="{EEA53FF9-809E-47DB-9D56-D85A34EFCFED}">
  <cacheSource type="external" connectionId="3"/>
  <cacheFields count="3">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0"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00D5B8-4A1B-490D-96E0-30471F333D6E}" name="PivotTable12" cacheId="11" applyNumberFormats="0" applyBorderFormats="0" applyFontFormats="0" applyPatternFormats="0" applyAlignmentFormats="0" applyWidthHeightFormats="1" dataCaption="Values" tag="75222198-8345-4434-bf9a-97d79caebe3b" updatedVersion="8" minRefreshableVersion="3" subtotalHiddenItems="1" itemPrintTitles="1" createdVersion="5" indent="0" outline="1" outlineData="1" multipleFieldFilters="0" chartFormat="85">
  <location ref="A92:A94"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0">
      <pivotArea outline="0" collapsedLevelsAreSubtotals="1" fieldPosition="0"/>
    </format>
  </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4EDEC06-ADC0-4C24-AF82-1C7CC4DDB8DB}" name="PivotTable9" cacheId="8" applyNumberFormats="0" applyBorderFormats="0" applyFontFormats="0" applyPatternFormats="0" applyAlignmentFormats="0" applyWidthHeightFormats="1" dataCaption="Values" tag="75222198-8345-4434-bf9a-97d79caebe3b" updatedVersion="8" minRefreshableVersion="3" itemPrintTitles="1" createdVersion="5" indent="0" outline="1" outlineData="1" multipleFieldFilters="0" chartFormat="77">
  <location ref="A66:B69"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1">
    <format dxfId="8">
      <pivotArea outline="0" collapsedLevelsAreSubtotals="1" fieldPosition="0"/>
    </format>
  </formats>
  <chartFormats count="3">
    <chartFormat chart="73" format="4" series="1">
      <pivotArea type="data" outline="0" fieldPosition="0">
        <references count="1">
          <reference field="4294967294" count="1" selected="0">
            <x v="0"/>
          </reference>
        </references>
      </pivotArea>
    </chartFormat>
    <chartFormat chart="73" format="5">
      <pivotArea type="data" outline="0" fieldPosition="0">
        <references count="2">
          <reference field="4294967294" count="1" selected="0">
            <x v="0"/>
          </reference>
          <reference field="1" count="1" selected="0">
            <x v="0"/>
          </reference>
        </references>
      </pivotArea>
    </chartFormat>
    <chartFormat chart="73"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6E90C9C-C915-4BF3-8013-F5C7F2B43B52}" name="PivotTable10" cacheId="9" applyNumberFormats="0" applyBorderFormats="0" applyFontFormats="0" applyPatternFormats="0" applyAlignmentFormats="0" applyWidthHeightFormats="1" dataCaption="Values" tag="75222198-8345-4434-bf9a-97d79caebe3b" updatedVersion="8" minRefreshableVersion="3" subtotalHiddenItems="1" itemPrintTitles="1" createdVersion="5" indent="0" outline="1" outlineData="1" multipleFieldFilters="0" chartFormat="80">
  <location ref="A73:B7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9">
      <pivotArea outline="0" collapsedLevelsAreSubtotals="1" fieldPosition="0"/>
    </format>
  </formats>
  <chartFormats count="3">
    <chartFormat chart="78" format="4" series="1">
      <pivotArea type="data" outline="0" fieldPosition="0">
        <references count="1">
          <reference field="4294967294" count="1" selected="0">
            <x v="0"/>
          </reference>
        </references>
      </pivotArea>
    </chartFormat>
    <chartFormat chart="78" format="5">
      <pivotArea type="data" outline="0" fieldPosition="0">
        <references count="2">
          <reference field="4294967294" count="1" selected="0">
            <x v="0"/>
          </reference>
          <reference field="1" count="1" selected="0">
            <x v="0"/>
          </reference>
        </references>
      </pivotArea>
    </chartFormat>
    <chartFormat chart="78"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621C72D-20C7-4C8E-8884-60387769C6D7}" name="PivotTable7" cacheId="6" applyNumberFormats="0" applyBorderFormats="0" applyFontFormats="0" applyPatternFormats="0" applyAlignmentFormats="0" applyWidthHeightFormats="1" dataCaption="Values" tag="75222198-8345-4434-bf9a-97d79caebe3b" updatedVersion="8" minRefreshableVersion="3" itemPrintTitles="1" createdVersion="5" indent="0" outline="1" outlineData="1" multipleFieldFilters="0" chartFormat="58">
  <location ref="A40:C43"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11">
      <pivotArea outline="0" collapsedLevelsAreSubtotals="1" fieldPosition="0"/>
    </format>
    <format dxfId="10">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556584-5CF7-43D1-BCB1-6116962F00F4}" name="PivotTable6" cacheId="5" applyNumberFormats="0" applyBorderFormats="0" applyFontFormats="0" applyPatternFormats="0" applyAlignmentFormats="0" applyWidthHeightFormats="1" dataCaption="Values" tag="eec207c7-4e66-4b88-b9b9-1ba9fcf715be" updatedVersion="8" minRefreshableVersion="3" subtotalHiddenItems="1" itemPrintTitles="1" createdVersion="5" indent="0" outline="1" outlineData="1" multipleFieldFilters="0" chartFormat="20">
  <location ref="L4:M35"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numFmtId="2"/>
  </dataFields>
  <chartFormats count="5">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0" count="1" selected="0">
            <x v="16"/>
          </reference>
        </references>
      </pivotArea>
    </chartFormat>
    <chartFormat chart="17" format="4">
      <pivotArea type="data" outline="0" fieldPosition="0">
        <references count="2">
          <reference field="4294967294" count="1" selected="0">
            <x v="0"/>
          </reference>
          <reference field="0" count="1" selected="0">
            <x v="3"/>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0AF6AE-8DB7-4688-8F40-40AB5AA71A7B}" name="PivotTable11" cacheId="10" applyNumberFormats="0" applyBorderFormats="0" applyFontFormats="0" applyPatternFormats="0" applyAlignmentFormats="0" applyWidthHeightFormats="1" dataCaption="Values" tag="75222198-8345-4434-bf9a-97d79caebe3b" updatedVersion="8" minRefreshableVersion="3" subtotalHiddenItems="1" itemPrintTitles="1" createdVersion="5" indent="0" outline="1" outlineData="1" multipleFieldFilters="0" chartFormat="85">
  <location ref="A80:B89"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i>
    <i>
      <x v="6"/>
    </i>
    <i>
      <x v="5"/>
    </i>
    <i>
      <x v="2"/>
    </i>
    <i>
      <x v="4"/>
    </i>
    <i t="grand">
      <x/>
    </i>
  </rowItems>
  <colItems count="1">
    <i/>
  </colItems>
  <dataFields count="1">
    <dataField name="Count of Department Referral" fld="2" subtotal="count" baseField="0" baseItem="0"/>
  </dataFields>
  <formats count="1">
    <format dxfId="1">
      <pivotArea outline="0" collapsedLevelsAreSubtotals="1" fieldPosition="0"/>
    </format>
  </formats>
  <chartFormats count="1">
    <chartFormat chart="8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758930-0FA4-4440-89EA-2BCFEB6D8D85}" name="PivotTable8" cacheId="7" applyNumberFormats="0" applyBorderFormats="0" applyFontFormats="0" applyPatternFormats="0" applyAlignmentFormats="0" applyWidthHeightFormats="1" dataCaption="Values" tag="75222198-8345-4434-bf9a-97d79caebe3b" updatedVersion="8" minRefreshableVersion="3" itemPrintTitles="1" createdVersion="5" indent="0" outline="1" outlineData="1" multipleFieldFilters="0" chartFormat="66">
  <location ref="A53:B62"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2">
      <pivotArea outline="0" collapsedLevelsAreSubtotals="1" fieldPosition="0"/>
    </format>
  </formats>
  <chartFormats count="1">
    <chartFormat chart="6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FE1B54-FBE3-4546-8773-BDCD81B111CF}" name="PivotTable1" cacheId="1" applyNumberFormats="0" applyBorderFormats="0" applyFontFormats="0" applyPatternFormats="0" applyAlignmentFormats="0" applyWidthHeightFormats="1" dataCaption="Values" tag="eec207c7-4e66-4b88-b9b9-1ba9fcf715be"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2FB48D-D58D-4EFD-850C-7259BE964FD2}" name="PivotTable4" cacheId="0" applyNumberFormats="0" applyBorderFormats="0" applyFontFormats="0" applyPatternFormats="0" applyAlignmentFormats="0" applyWidthHeightFormats="1" dataCaption="Values" tag="eec207c7-4e66-4b88-b9b9-1ba9fcf715be" updatedVersion="8" minRefreshableVersion="3" subtotalHiddenItems="1" itemPrintTitles="1" createdVersion="5" indent="0" outline="1" outlineData="1" multipleFieldFilters="0" chartFormat="14">
  <location ref="E4:F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 count="1" selected="0">
            <x v="3"/>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4D1B99-CB02-42D3-907F-10DB561FE8B4}" name="PivotTable2" cacheId="2" applyNumberFormats="0" applyBorderFormats="0" applyFontFormats="0" applyPatternFormats="0" applyAlignmentFormats="0" applyWidthHeightFormats="1" dataCaption="Values" tag="19ec7c1c-207f-4695-8235-f7626be78257" updatedVersion="8" minRefreshableVersion="3" subtotalHiddenItems="1"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
      <pivotArea outline="0" collapsedLevelsAreSubtotals="1" fieldPosition="0"/>
    </format>
  </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871625-3A92-4ACB-9235-70C27A08A3F5}" name="PivotTable5" cacheId="4" applyNumberFormats="0" applyBorderFormats="0" applyFontFormats="0" applyPatternFormats="0" applyAlignmentFormats="0" applyWidthHeightFormats="1" dataCaption="Values" tag="eec207c7-4e66-4b88-b9b9-1ba9fcf715be" updatedVersion="8" minRefreshableVersion="3" subtotalHiddenItems="1" itemPrintTitles="1" createdVersion="5" indent="0" outline="1" outlineData="1" multipleFieldFilters="0" chartFormat="16">
  <location ref="H4:I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3">
    <format dxfId="6">
      <pivotArea outline="0" collapsedLevelsAreSubtotals="1" fieldPosition="0"/>
    </format>
    <format dxfId="5">
      <pivotArea outline="0" collapsedLevelsAreSubtotals="1" fieldPosition="0"/>
    </format>
    <format dxfId="4">
      <pivotArea outline="0" fieldPosition="0">
        <references count="1">
          <reference field="4294967294" count="1">
            <x v="0"/>
          </reference>
        </references>
      </pivotArea>
    </format>
  </formats>
  <chartFormats count="5">
    <chartFormat chart="7"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6BA78DF-94FB-408B-AD8A-92B628ED6428}" name="PivotTable3" cacheId="3" applyNumberFormats="0" applyBorderFormats="0" applyFontFormats="0" applyPatternFormats="0" applyAlignmentFormats="0" applyWidthHeightFormats="1" dataCaption="Values" tag="75222198-8345-4434-bf9a-97d79caebe3b" updatedVersion="8" minRefreshableVersion="3" subtotalHiddenItems="1" itemPrintTitles="1" createdVersion="5" indent="0" outline="1" outlineData="1" multipleFieldFilters="0">
  <location ref="A16:A1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7">
      <pivotArea outline="0" collapsedLevelsAreSubtotals="1" fieldPosition="0"/>
    </format>
  </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283A180-82B5-46B0-BC5F-32723243329A}"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401832018">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29C96227-D1E1-4DDD-B5DB-97C28E12D73A}"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s>
  <data>
    <olap pivotCacheId="1401832018">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FF2BC88C-99BE-45E9-930E-034BF8BE18BD}" cache="Slicer_Date__Month" caption="Date (Month)" showCaption="0" level="1" style="My slicer 2" rowHeight="216000"/>
  <slicer name="Date (Year)" xr10:uid="{CCE8D64B-0796-44C6-9E70-F175AF723E8B}" cache="Slicer_Date__Year" caption="Date (Year)" columnCount="2" showCaption="0" level="1" style="My slicer 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3B342-3F2A-4CD3-9917-D87D97CB768E}">
  <dimension ref="A3:M94"/>
  <sheetViews>
    <sheetView workbookViewId="0">
      <selection activeCell="L4" sqref="L4:M34"/>
    </sheetView>
  </sheetViews>
  <sheetFormatPr defaultRowHeight="14.4" x14ac:dyDescent="0.3"/>
  <cols>
    <col min="1" max="1" width="13.88671875" customWidth="1"/>
    <col min="2" max="2" width="6.77734375" customWidth="1"/>
    <col min="5" max="5" width="12.33203125" customWidth="1"/>
    <col min="6" max="6" width="18.77734375" customWidth="1"/>
    <col min="7" max="7" width="30" customWidth="1"/>
    <col min="8" max="8" width="12.77734375" customWidth="1"/>
    <col min="9" max="9" width="13.44140625" bestFit="1" customWidth="1"/>
    <col min="12" max="12" width="11.88671875" customWidth="1"/>
  </cols>
  <sheetData>
    <row r="3" spans="1:13" x14ac:dyDescent="0.3">
      <c r="A3" t="s">
        <v>3</v>
      </c>
      <c r="E3" t="s">
        <v>6</v>
      </c>
      <c r="H3" t="s">
        <v>7</v>
      </c>
    </row>
    <row r="4" spans="1:13" x14ac:dyDescent="0.3">
      <c r="A4" t="s">
        <v>0</v>
      </c>
      <c r="E4" s="4" t="s">
        <v>4</v>
      </c>
      <c r="F4" t="s">
        <v>0</v>
      </c>
      <c r="H4" s="4" t="s">
        <v>4</v>
      </c>
      <c r="I4" t="s">
        <v>1</v>
      </c>
      <c r="L4" s="4" t="s">
        <v>4</v>
      </c>
      <c r="M4" t="s">
        <v>2</v>
      </c>
    </row>
    <row r="5" spans="1:13" x14ac:dyDescent="0.3">
      <c r="A5">
        <v>469</v>
      </c>
      <c r="E5" s="5" t="s">
        <v>15</v>
      </c>
      <c r="F5">
        <v>12</v>
      </c>
      <c r="H5" s="5" t="s">
        <v>15</v>
      </c>
      <c r="I5" s="6">
        <v>31.833333333333332</v>
      </c>
      <c r="L5" s="5" t="s">
        <v>15</v>
      </c>
      <c r="M5" s="1">
        <v>3.8</v>
      </c>
    </row>
    <row r="6" spans="1:13" x14ac:dyDescent="0.3">
      <c r="E6" s="5" t="s">
        <v>16</v>
      </c>
      <c r="F6">
        <v>19</v>
      </c>
      <c r="H6" s="5" t="s">
        <v>16</v>
      </c>
      <c r="I6" s="6">
        <v>39.368421052631582</v>
      </c>
      <c r="L6" s="5" t="s">
        <v>16</v>
      </c>
      <c r="M6" s="1">
        <v>6</v>
      </c>
    </row>
    <row r="7" spans="1:13" x14ac:dyDescent="0.3">
      <c r="E7" s="5" t="s">
        <v>17</v>
      </c>
      <c r="F7">
        <v>17</v>
      </c>
      <c r="H7" s="5" t="s">
        <v>17</v>
      </c>
      <c r="I7" s="6">
        <v>32.352941176470587</v>
      </c>
      <c r="L7" s="5" t="s">
        <v>17</v>
      </c>
      <c r="M7" s="1">
        <v>4.5999999999999996</v>
      </c>
    </row>
    <row r="8" spans="1:13" x14ac:dyDescent="0.3">
      <c r="E8" s="5" t="s">
        <v>18</v>
      </c>
      <c r="F8">
        <v>20</v>
      </c>
      <c r="H8" s="5" t="s">
        <v>18</v>
      </c>
      <c r="I8" s="6">
        <v>34.049999999999997</v>
      </c>
      <c r="L8" s="5" t="s">
        <v>18</v>
      </c>
      <c r="M8" s="1">
        <v>5.7142857142857144</v>
      </c>
    </row>
    <row r="9" spans="1:13" x14ac:dyDescent="0.3">
      <c r="E9" s="5" t="s">
        <v>19</v>
      </c>
      <c r="F9">
        <v>15</v>
      </c>
      <c r="H9" s="5" t="s">
        <v>19</v>
      </c>
      <c r="I9" s="6">
        <v>31.8</v>
      </c>
      <c r="L9" s="5" t="s">
        <v>19</v>
      </c>
      <c r="M9" s="1">
        <v>4.666666666666667</v>
      </c>
    </row>
    <row r="10" spans="1:13" x14ac:dyDescent="0.3">
      <c r="A10" t="s">
        <v>1</v>
      </c>
      <c r="E10" s="5" t="s">
        <v>20</v>
      </c>
      <c r="F10">
        <v>17</v>
      </c>
      <c r="H10" s="5" t="s">
        <v>20</v>
      </c>
      <c r="I10" s="6">
        <v>37.823529411764703</v>
      </c>
      <c r="L10" s="5" t="s">
        <v>20</v>
      </c>
      <c r="M10" s="1">
        <v>3.4</v>
      </c>
    </row>
    <row r="11" spans="1:13" x14ac:dyDescent="0.3">
      <c r="A11" s="1">
        <v>35.044776119402982</v>
      </c>
      <c r="E11" s="5" t="s">
        <v>21</v>
      </c>
      <c r="F11">
        <v>16</v>
      </c>
      <c r="H11" s="5" t="s">
        <v>21</v>
      </c>
      <c r="I11" s="6">
        <v>31.875</v>
      </c>
      <c r="L11" s="5" t="s">
        <v>21</v>
      </c>
      <c r="M11" s="1">
        <v>5</v>
      </c>
    </row>
    <row r="12" spans="1:13" x14ac:dyDescent="0.3">
      <c r="E12" s="5" t="s">
        <v>22</v>
      </c>
      <c r="F12">
        <v>10</v>
      </c>
      <c r="H12" s="5" t="s">
        <v>22</v>
      </c>
      <c r="I12" s="6">
        <v>27.3</v>
      </c>
      <c r="L12" s="5" t="s">
        <v>22</v>
      </c>
      <c r="M12" s="1">
        <v>5.8571428571428568</v>
      </c>
    </row>
    <row r="13" spans="1:13" x14ac:dyDescent="0.3">
      <c r="E13" s="5" t="s">
        <v>23</v>
      </c>
      <c r="F13">
        <v>15</v>
      </c>
      <c r="H13" s="5" t="s">
        <v>23</v>
      </c>
      <c r="I13" s="6">
        <v>31.933333333333334</v>
      </c>
      <c r="L13" s="5" t="s">
        <v>23</v>
      </c>
      <c r="M13" s="1">
        <v>4.8888888888888893</v>
      </c>
    </row>
    <row r="14" spans="1:13" x14ac:dyDescent="0.3">
      <c r="E14" s="5" t="s">
        <v>24</v>
      </c>
      <c r="F14">
        <v>14</v>
      </c>
      <c r="H14" s="5" t="s">
        <v>24</v>
      </c>
      <c r="I14" s="6">
        <v>30.5</v>
      </c>
      <c r="L14" s="5" t="s">
        <v>24</v>
      </c>
      <c r="M14" s="1">
        <v>6</v>
      </c>
    </row>
    <row r="15" spans="1:13" x14ac:dyDescent="0.3">
      <c r="E15" s="5" t="s">
        <v>25</v>
      </c>
      <c r="F15">
        <v>16</v>
      </c>
      <c r="H15" s="5" t="s">
        <v>25</v>
      </c>
      <c r="I15" s="6">
        <v>38.0625</v>
      </c>
      <c r="L15" s="5" t="s">
        <v>25</v>
      </c>
      <c r="M15" s="1">
        <v>4.7142857142857144</v>
      </c>
    </row>
    <row r="16" spans="1:13" x14ac:dyDescent="0.3">
      <c r="A16" t="s">
        <v>2</v>
      </c>
      <c r="E16" s="5" t="s">
        <v>26</v>
      </c>
      <c r="F16">
        <v>12</v>
      </c>
      <c r="H16" s="5" t="s">
        <v>26</v>
      </c>
      <c r="I16" s="6">
        <v>36.333333333333336</v>
      </c>
      <c r="L16" s="5" t="s">
        <v>26</v>
      </c>
      <c r="M16" s="1">
        <v>7.1428571428571432</v>
      </c>
    </row>
    <row r="17" spans="1:13" x14ac:dyDescent="0.3">
      <c r="A17" s="1">
        <v>4.6269841269841274</v>
      </c>
      <c r="E17" s="5" t="s">
        <v>27</v>
      </c>
      <c r="F17">
        <v>12</v>
      </c>
      <c r="H17" s="5" t="s">
        <v>27</v>
      </c>
      <c r="I17" s="6">
        <v>27</v>
      </c>
      <c r="L17" s="5" t="s">
        <v>27</v>
      </c>
      <c r="M17" s="1">
        <v>4.333333333333333</v>
      </c>
    </row>
    <row r="18" spans="1:13" x14ac:dyDescent="0.3">
      <c r="E18" s="5" t="s">
        <v>28</v>
      </c>
      <c r="F18">
        <v>13</v>
      </c>
      <c r="H18" s="5" t="s">
        <v>28</v>
      </c>
      <c r="I18" s="6">
        <v>37.46153846153846</v>
      </c>
      <c r="L18" s="5" t="s">
        <v>28</v>
      </c>
      <c r="M18" s="1">
        <v>6.7333333333333334</v>
      </c>
    </row>
    <row r="19" spans="1:13" x14ac:dyDescent="0.3">
      <c r="E19" s="5" t="s">
        <v>29</v>
      </c>
      <c r="F19">
        <v>20</v>
      </c>
      <c r="H19" s="5" t="s">
        <v>29</v>
      </c>
      <c r="I19" s="6">
        <v>39.25</v>
      </c>
      <c r="L19" s="5" t="s">
        <v>29</v>
      </c>
      <c r="M19" s="1">
        <v>5.2857142857142856</v>
      </c>
    </row>
    <row r="20" spans="1:13" x14ac:dyDescent="0.3">
      <c r="E20" s="5" t="s">
        <v>30</v>
      </c>
      <c r="F20">
        <v>17</v>
      </c>
      <c r="H20" s="5" t="s">
        <v>30</v>
      </c>
      <c r="I20" s="6">
        <v>33.647058823529413</v>
      </c>
      <c r="L20" s="5" t="s">
        <v>30</v>
      </c>
      <c r="M20" s="1">
        <v>4.916666666666667</v>
      </c>
    </row>
    <row r="21" spans="1:13" x14ac:dyDescent="0.3">
      <c r="A21" s="3"/>
      <c r="E21" s="5" t="s">
        <v>31</v>
      </c>
      <c r="F21">
        <v>10</v>
      </c>
      <c r="H21" s="5" t="s">
        <v>31</v>
      </c>
      <c r="I21" s="6">
        <v>42.2</v>
      </c>
      <c r="L21" s="5" t="s">
        <v>31</v>
      </c>
      <c r="M21" s="1">
        <v>4.333333333333333</v>
      </c>
    </row>
    <row r="22" spans="1:13" x14ac:dyDescent="0.3">
      <c r="E22" s="5" t="s">
        <v>32</v>
      </c>
      <c r="F22">
        <v>16</v>
      </c>
      <c r="H22" s="5" t="s">
        <v>32</v>
      </c>
      <c r="I22" s="6">
        <v>33.3125</v>
      </c>
      <c r="L22" s="5" t="s">
        <v>32</v>
      </c>
      <c r="M22" s="1">
        <v>5.333333333333333</v>
      </c>
    </row>
    <row r="23" spans="1:13" x14ac:dyDescent="0.3">
      <c r="E23" s="5" t="s">
        <v>33</v>
      </c>
      <c r="F23">
        <v>13</v>
      </c>
      <c r="H23" s="5" t="s">
        <v>33</v>
      </c>
      <c r="I23" s="6">
        <v>25.76923076923077</v>
      </c>
      <c r="L23" s="5" t="s">
        <v>33</v>
      </c>
      <c r="M23" s="1">
        <v>4.3636363636363633</v>
      </c>
    </row>
    <row r="24" spans="1:13" x14ac:dyDescent="0.3">
      <c r="E24" s="5" t="s">
        <v>34</v>
      </c>
      <c r="F24">
        <v>16</v>
      </c>
      <c r="H24" s="5" t="s">
        <v>34</v>
      </c>
      <c r="I24" s="6">
        <v>37.125</v>
      </c>
      <c r="L24" s="5" t="s">
        <v>34</v>
      </c>
      <c r="M24" s="1">
        <v>2.9090909090909092</v>
      </c>
    </row>
    <row r="25" spans="1:13" x14ac:dyDescent="0.3">
      <c r="E25" s="5" t="s">
        <v>35</v>
      </c>
      <c r="F25">
        <v>18</v>
      </c>
      <c r="H25" s="5" t="s">
        <v>35</v>
      </c>
      <c r="I25" s="6">
        <v>37</v>
      </c>
      <c r="L25" s="5" t="s">
        <v>35</v>
      </c>
      <c r="M25" s="1">
        <v>4.5</v>
      </c>
    </row>
    <row r="26" spans="1:13" x14ac:dyDescent="0.3">
      <c r="E26" s="5" t="s">
        <v>36</v>
      </c>
      <c r="F26">
        <v>21</v>
      </c>
      <c r="H26" s="5" t="s">
        <v>36</v>
      </c>
      <c r="I26" s="6">
        <v>36.80952380952381</v>
      </c>
      <c r="L26" s="5" t="s">
        <v>36</v>
      </c>
      <c r="M26" s="1">
        <v>6.1</v>
      </c>
    </row>
    <row r="27" spans="1:13" x14ac:dyDescent="0.3">
      <c r="E27" s="5" t="s">
        <v>37</v>
      </c>
      <c r="F27">
        <v>15</v>
      </c>
      <c r="H27" s="5" t="s">
        <v>37</v>
      </c>
      <c r="I27" s="6">
        <v>39.799999999999997</v>
      </c>
      <c r="L27" s="5" t="s">
        <v>37</v>
      </c>
      <c r="M27" s="1">
        <v>6.666666666666667</v>
      </c>
    </row>
    <row r="28" spans="1:13" x14ac:dyDescent="0.3">
      <c r="E28" s="5" t="s">
        <v>38</v>
      </c>
      <c r="F28">
        <v>18</v>
      </c>
      <c r="H28" s="5" t="s">
        <v>38</v>
      </c>
      <c r="I28" s="6">
        <v>38</v>
      </c>
      <c r="L28" s="5" t="s">
        <v>38</v>
      </c>
      <c r="M28" s="1">
        <v>5</v>
      </c>
    </row>
    <row r="29" spans="1:13" x14ac:dyDescent="0.3">
      <c r="E29" s="5" t="s">
        <v>39</v>
      </c>
      <c r="F29">
        <v>15</v>
      </c>
      <c r="H29" s="5" t="s">
        <v>39</v>
      </c>
      <c r="I29" s="6">
        <v>36.133333333333333</v>
      </c>
      <c r="L29" s="5" t="s">
        <v>39</v>
      </c>
      <c r="M29" s="1">
        <v>2.5555555555555554</v>
      </c>
    </row>
    <row r="30" spans="1:13" x14ac:dyDescent="0.3">
      <c r="E30" s="5" t="s">
        <v>40</v>
      </c>
      <c r="F30">
        <v>18</v>
      </c>
      <c r="H30" s="5" t="s">
        <v>40</v>
      </c>
      <c r="I30" s="6">
        <v>36.555555555555557</v>
      </c>
      <c r="L30" s="5" t="s">
        <v>40</v>
      </c>
      <c r="M30" s="1">
        <v>5.5714285714285712</v>
      </c>
    </row>
    <row r="31" spans="1:13" x14ac:dyDescent="0.3">
      <c r="E31" s="5" t="s">
        <v>41</v>
      </c>
      <c r="F31">
        <v>19</v>
      </c>
      <c r="H31" s="5" t="s">
        <v>41</v>
      </c>
      <c r="I31" s="6">
        <v>39.210526315789473</v>
      </c>
      <c r="L31" s="5" t="s">
        <v>41</v>
      </c>
      <c r="M31" s="1">
        <v>4.8461538461538458</v>
      </c>
    </row>
    <row r="32" spans="1:13" x14ac:dyDescent="0.3">
      <c r="E32" s="5" t="s">
        <v>42</v>
      </c>
      <c r="F32">
        <v>16</v>
      </c>
      <c r="H32" s="5" t="s">
        <v>42</v>
      </c>
      <c r="I32" s="6">
        <v>31.1875</v>
      </c>
      <c r="L32" s="5" t="s">
        <v>42</v>
      </c>
      <c r="M32" s="1">
        <v>4.8888888888888893</v>
      </c>
    </row>
    <row r="33" spans="1:13" x14ac:dyDescent="0.3">
      <c r="E33" s="5" t="s">
        <v>43</v>
      </c>
      <c r="F33">
        <v>13</v>
      </c>
      <c r="H33" s="5" t="s">
        <v>43</v>
      </c>
      <c r="I33" s="6">
        <v>35.153846153846153</v>
      </c>
      <c r="L33" s="5" t="s">
        <v>43</v>
      </c>
      <c r="M33" s="1">
        <v>4.8</v>
      </c>
    </row>
    <row r="34" spans="1:13" x14ac:dyDescent="0.3">
      <c r="E34" s="5" t="s">
        <v>44</v>
      </c>
      <c r="F34">
        <v>16</v>
      </c>
      <c r="H34" s="5" t="s">
        <v>44</v>
      </c>
      <c r="I34" s="6">
        <v>34.25</v>
      </c>
      <c r="L34" s="5" t="s">
        <v>44</v>
      </c>
      <c r="M34" s="1">
        <v>5.375</v>
      </c>
    </row>
    <row r="35" spans="1:13" x14ac:dyDescent="0.3">
      <c r="E35" s="5" t="s">
        <v>5</v>
      </c>
      <c r="F35">
        <v>469</v>
      </c>
      <c r="H35" s="5" t="s">
        <v>5</v>
      </c>
      <c r="I35" s="6">
        <v>35.044776119402982</v>
      </c>
      <c r="L35" s="5" t="s">
        <v>5</v>
      </c>
      <c r="M35" s="1">
        <v>4.9889298892988929</v>
      </c>
    </row>
    <row r="40" spans="1:13" x14ac:dyDescent="0.3">
      <c r="A40" s="4" t="s">
        <v>4</v>
      </c>
      <c r="B40" t="s">
        <v>8</v>
      </c>
      <c r="C40" t="s">
        <v>11</v>
      </c>
    </row>
    <row r="41" spans="1:13" x14ac:dyDescent="0.3">
      <c r="A41" s="5" t="s">
        <v>9</v>
      </c>
      <c r="B41" s="1">
        <v>454</v>
      </c>
      <c r="C41" s="7">
        <v>0.47890295358649787</v>
      </c>
    </row>
    <row r="42" spans="1:13" x14ac:dyDescent="0.3">
      <c r="A42" s="5" t="s">
        <v>10</v>
      </c>
      <c r="B42" s="1">
        <v>494</v>
      </c>
      <c r="C42" s="7">
        <v>0.52109704641350207</v>
      </c>
    </row>
    <row r="43" spans="1:13" x14ac:dyDescent="0.3">
      <c r="A43" s="5" t="s">
        <v>5</v>
      </c>
      <c r="B43" s="1">
        <v>948</v>
      </c>
      <c r="C43" s="7">
        <v>1</v>
      </c>
    </row>
    <row r="46" spans="1:13" x14ac:dyDescent="0.3">
      <c r="A46" s="13" t="s">
        <v>12</v>
      </c>
      <c r="B46" s="13" t="s">
        <v>14</v>
      </c>
      <c r="C46" s="13" t="s">
        <v>13</v>
      </c>
      <c r="D46" s="9"/>
      <c r="E46" s="9"/>
      <c r="F46" s="8"/>
    </row>
    <row r="47" spans="1:13" x14ac:dyDescent="0.3">
      <c r="A47" s="11" t="str">
        <f>A42</f>
        <v>Not Admitted</v>
      </c>
      <c r="B47" s="11">
        <f t="shared" ref="B47:C47" si="0">B42</f>
        <v>494</v>
      </c>
      <c r="C47" s="12">
        <f t="shared" si="0"/>
        <v>0.52109704641350207</v>
      </c>
      <c r="D47" s="11"/>
      <c r="E47" s="11"/>
      <c r="F47" s="10"/>
    </row>
    <row r="48" spans="1:13" x14ac:dyDescent="0.3">
      <c r="A48" s="11" t="str">
        <f>A41</f>
        <v>Admitted</v>
      </c>
      <c r="B48" s="11">
        <f t="shared" ref="B48:C48" si="1">B41</f>
        <v>454</v>
      </c>
      <c r="C48" s="12">
        <f t="shared" si="1"/>
        <v>0.47890295358649787</v>
      </c>
      <c r="D48" s="11"/>
      <c r="E48" s="11"/>
      <c r="F48" s="10"/>
    </row>
    <row r="52" spans="1:2" x14ac:dyDescent="0.3">
      <c r="A52" t="s">
        <v>54</v>
      </c>
    </row>
    <row r="53" spans="1:2" x14ac:dyDescent="0.3">
      <c r="A53" s="4" t="s">
        <v>4</v>
      </c>
      <c r="B53" t="s">
        <v>45</v>
      </c>
    </row>
    <row r="54" spans="1:2" x14ac:dyDescent="0.3">
      <c r="A54" s="5" t="s">
        <v>46</v>
      </c>
      <c r="B54" s="17">
        <v>129</v>
      </c>
    </row>
    <row r="55" spans="1:2" x14ac:dyDescent="0.3">
      <c r="A55" s="5" t="s">
        <v>47</v>
      </c>
      <c r="B55" s="17">
        <v>124</v>
      </c>
    </row>
    <row r="56" spans="1:2" x14ac:dyDescent="0.3">
      <c r="A56" s="5" t="s">
        <v>48</v>
      </c>
      <c r="B56" s="17">
        <v>133</v>
      </c>
    </row>
    <row r="57" spans="1:2" x14ac:dyDescent="0.3">
      <c r="A57" s="5" t="s">
        <v>49</v>
      </c>
      <c r="B57" s="17">
        <v>122</v>
      </c>
    </row>
    <row r="58" spans="1:2" x14ac:dyDescent="0.3">
      <c r="A58" s="5" t="s">
        <v>50</v>
      </c>
      <c r="B58" s="17">
        <v>96</v>
      </c>
    </row>
    <row r="59" spans="1:2" x14ac:dyDescent="0.3">
      <c r="A59" s="5" t="s">
        <v>51</v>
      </c>
      <c r="B59" s="17">
        <v>110</v>
      </c>
    </row>
    <row r="60" spans="1:2" x14ac:dyDescent="0.3">
      <c r="A60" s="5" t="s">
        <v>52</v>
      </c>
      <c r="B60" s="17">
        <v>125</v>
      </c>
    </row>
    <row r="61" spans="1:2" x14ac:dyDescent="0.3">
      <c r="A61" s="5" t="s">
        <v>53</v>
      </c>
      <c r="B61" s="17">
        <v>109</v>
      </c>
    </row>
    <row r="62" spans="1:2" x14ac:dyDescent="0.3">
      <c r="A62" s="5" t="s">
        <v>5</v>
      </c>
      <c r="B62" s="17">
        <v>948</v>
      </c>
    </row>
    <row r="65" spans="1:2" x14ac:dyDescent="0.3">
      <c r="A65" s="5" t="s">
        <v>58</v>
      </c>
    </row>
    <row r="66" spans="1:2" x14ac:dyDescent="0.3">
      <c r="A66" s="4" t="s">
        <v>4</v>
      </c>
      <c r="B66" t="s">
        <v>57</v>
      </c>
    </row>
    <row r="67" spans="1:2" x14ac:dyDescent="0.3">
      <c r="A67" s="5" t="s">
        <v>56</v>
      </c>
      <c r="B67" s="17">
        <v>541</v>
      </c>
    </row>
    <row r="68" spans="1:2" x14ac:dyDescent="0.3">
      <c r="A68" s="5" t="s">
        <v>55</v>
      </c>
      <c r="B68" s="17">
        <v>407</v>
      </c>
    </row>
    <row r="69" spans="1:2" x14ac:dyDescent="0.3">
      <c r="A69" s="5" t="s">
        <v>5</v>
      </c>
      <c r="B69" s="17">
        <v>948</v>
      </c>
    </row>
    <row r="72" spans="1:2" x14ac:dyDescent="0.3">
      <c r="A72" s="5" t="s">
        <v>62</v>
      </c>
    </row>
    <row r="73" spans="1:2" x14ac:dyDescent="0.3">
      <c r="A73" s="4" t="s">
        <v>4</v>
      </c>
      <c r="B73" t="s">
        <v>61</v>
      </c>
    </row>
    <row r="74" spans="1:2" x14ac:dyDescent="0.3">
      <c r="A74" s="5" t="s">
        <v>59</v>
      </c>
      <c r="B74" s="17">
        <v>241</v>
      </c>
    </row>
    <row r="75" spans="1:2" x14ac:dyDescent="0.3">
      <c r="A75" s="5" t="s">
        <v>60</v>
      </c>
      <c r="B75" s="17">
        <v>228</v>
      </c>
    </row>
    <row r="76" spans="1:2" x14ac:dyDescent="0.3">
      <c r="A76" s="5" t="s">
        <v>5</v>
      </c>
      <c r="B76" s="17">
        <v>469</v>
      </c>
    </row>
    <row r="79" spans="1:2" x14ac:dyDescent="0.3">
      <c r="A79" s="5" t="s">
        <v>63</v>
      </c>
    </row>
    <row r="80" spans="1:2" x14ac:dyDescent="0.3">
      <c r="A80" s="4" t="s">
        <v>4</v>
      </c>
      <c r="B80" t="s">
        <v>72</v>
      </c>
    </row>
    <row r="81" spans="1:2" x14ac:dyDescent="0.3">
      <c r="A81" s="5" t="s">
        <v>71</v>
      </c>
      <c r="B81" s="17">
        <v>3</v>
      </c>
    </row>
    <row r="82" spans="1:2" x14ac:dyDescent="0.3">
      <c r="A82" s="5" t="s">
        <v>65</v>
      </c>
      <c r="B82" s="17">
        <v>8</v>
      </c>
    </row>
    <row r="83" spans="1:2" x14ac:dyDescent="0.3">
      <c r="A83" s="5" t="s">
        <v>67</v>
      </c>
      <c r="B83" s="17">
        <v>10</v>
      </c>
    </row>
    <row r="84" spans="1:2" x14ac:dyDescent="0.3">
      <c r="A84" s="5" t="s">
        <v>64</v>
      </c>
      <c r="B84" s="17">
        <v>13</v>
      </c>
    </row>
    <row r="85" spans="1:2" x14ac:dyDescent="0.3">
      <c r="A85" s="5" t="s">
        <v>70</v>
      </c>
      <c r="B85" s="17">
        <v>15</v>
      </c>
    </row>
    <row r="86" spans="1:2" x14ac:dyDescent="0.3">
      <c r="A86" s="5" t="s">
        <v>69</v>
      </c>
      <c r="B86" s="17">
        <v>44</v>
      </c>
    </row>
    <row r="87" spans="1:2" x14ac:dyDescent="0.3">
      <c r="A87" s="5" t="s">
        <v>66</v>
      </c>
      <c r="B87" s="17">
        <v>92</v>
      </c>
    </row>
    <row r="88" spans="1:2" x14ac:dyDescent="0.3">
      <c r="A88" s="5" t="s">
        <v>68</v>
      </c>
      <c r="B88" s="17">
        <v>284</v>
      </c>
    </row>
    <row r="89" spans="1:2" x14ac:dyDescent="0.3">
      <c r="A89" s="5" t="s">
        <v>5</v>
      </c>
      <c r="B89" s="17">
        <v>469</v>
      </c>
    </row>
    <row r="92" spans="1:2" x14ac:dyDescent="0.3">
      <c r="A92" s="4" t="s">
        <v>4</v>
      </c>
    </row>
    <row r="93" spans="1:2" x14ac:dyDescent="0.3">
      <c r="A93" s="5" t="s">
        <v>73</v>
      </c>
    </row>
    <row r="94" spans="1:2" x14ac:dyDescent="0.3">
      <c r="A94" s="5" t="s">
        <v>5</v>
      </c>
    </row>
  </sheetData>
  <pageMargins left="0.7" right="0.7" top="0.75" bottom="0.75" header="0.3" footer="0.3"/>
  <pageSetup paperSize="9"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C14F8-E546-44B7-9ED8-4A36CEBCCDEC}">
  <dimension ref="A1"/>
  <sheetViews>
    <sheetView tabSelected="1" zoomScale="112" zoomScaleNormal="155" workbookViewId="0">
      <selection activeCell="S11" sqref="S11"/>
    </sheetView>
  </sheetViews>
  <sheetFormatPr defaultRowHeight="14.4" x14ac:dyDescent="0.3"/>
  <cols>
    <col min="1" max="16384" width="8.88671875" style="2"/>
  </cols>
  <sheetData/>
  <pageMargins left="0.7" right="0.7" top="0.75" bottom="0.75" header="0.3" footer="0.3"/>
  <pageSetup paperSize="9"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269F2-6FD5-4D3E-9903-5978FF6F443C}">
  <dimension ref="A1:Y32"/>
  <sheetViews>
    <sheetView workbookViewId="0"/>
  </sheetViews>
  <sheetFormatPr defaultRowHeight="14.4" x14ac:dyDescent="0.3"/>
  <sheetData>
    <row r="1" spans="1:25" x14ac:dyDescent="0.3">
      <c r="A1" s="8"/>
      <c r="B1" s="8"/>
      <c r="C1" s="8"/>
      <c r="D1" s="8"/>
      <c r="E1" s="8"/>
      <c r="F1" s="8"/>
      <c r="G1" s="8"/>
      <c r="H1" s="8"/>
      <c r="I1" s="8"/>
      <c r="J1" s="8"/>
      <c r="K1" s="8"/>
      <c r="L1" s="8"/>
      <c r="M1" s="8"/>
      <c r="N1" s="8"/>
      <c r="O1" s="8"/>
      <c r="P1" s="8"/>
      <c r="Q1" s="8"/>
      <c r="R1" s="16"/>
      <c r="S1" s="16"/>
      <c r="T1" s="16"/>
      <c r="U1" s="16"/>
      <c r="V1" s="16"/>
      <c r="W1" s="16"/>
      <c r="X1" s="16"/>
      <c r="Y1" s="16"/>
    </row>
    <row r="2" spans="1:25" x14ac:dyDescent="0.3">
      <c r="A2" s="8"/>
      <c r="B2" s="8"/>
      <c r="C2" s="8"/>
      <c r="D2" s="8"/>
      <c r="E2" s="8"/>
      <c r="F2" s="8"/>
      <c r="G2" s="8"/>
      <c r="H2" s="8"/>
      <c r="I2" s="8"/>
      <c r="J2" s="8"/>
      <c r="K2" s="8"/>
      <c r="L2" s="8"/>
      <c r="M2" s="8"/>
      <c r="N2" s="8"/>
      <c r="O2" s="8"/>
      <c r="P2" s="8"/>
      <c r="Q2" s="8"/>
      <c r="R2" s="16"/>
      <c r="S2" s="16"/>
      <c r="T2" s="16"/>
      <c r="U2" s="16"/>
      <c r="V2" s="16"/>
      <c r="W2" s="16"/>
      <c r="X2" s="16"/>
      <c r="Y2" s="16"/>
    </row>
    <row r="3" spans="1:25" x14ac:dyDescent="0.3">
      <c r="A3" s="8"/>
      <c r="B3" s="8"/>
      <c r="C3" s="8"/>
      <c r="D3" s="8"/>
      <c r="E3" s="8"/>
      <c r="F3" s="8"/>
      <c r="G3" s="8"/>
      <c r="H3" s="8"/>
      <c r="I3" s="8"/>
      <c r="J3" s="8"/>
      <c r="K3" s="8"/>
      <c r="L3" s="8"/>
      <c r="M3" s="8"/>
      <c r="N3" s="8"/>
      <c r="O3" s="8"/>
      <c r="P3" s="8"/>
      <c r="Q3" s="8"/>
      <c r="R3" s="16"/>
      <c r="S3" s="16"/>
      <c r="T3" s="16"/>
      <c r="U3" s="16"/>
      <c r="V3" s="16"/>
      <c r="W3" s="16"/>
      <c r="X3" s="16"/>
      <c r="Y3" s="16"/>
    </row>
    <row r="4" spans="1:25" x14ac:dyDescent="0.3">
      <c r="A4" s="8"/>
      <c r="B4" s="8"/>
      <c r="C4" s="8"/>
      <c r="D4" s="8"/>
      <c r="E4" s="8"/>
      <c r="F4" s="8"/>
      <c r="G4" s="8"/>
      <c r="H4" s="8"/>
      <c r="I4" s="8"/>
      <c r="J4" s="8"/>
      <c r="K4" s="8"/>
      <c r="L4" s="8"/>
      <c r="M4" s="8"/>
      <c r="N4" s="8"/>
      <c r="O4" s="8"/>
      <c r="P4" s="8"/>
      <c r="Q4" s="8"/>
      <c r="R4" s="16"/>
      <c r="S4" s="16"/>
      <c r="T4" s="16"/>
      <c r="U4" s="16"/>
      <c r="V4" s="16"/>
      <c r="W4" s="16"/>
      <c r="X4" s="16"/>
      <c r="Y4" s="16"/>
    </row>
    <row r="5" spans="1:25" x14ac:dyDescent="0.3">
      <c r="A5" s="8"/>
      <c r="B5" s="8"/>
      <c r="C5" s="8"/>
      <c r="D5" s="8"/>
      <c r="E5" s="8"/>
      <c r="F5" s="8"/>
      <c r="G5" s="8"/>
      <c r="H5" s="8"/>
      <c r="I5" s="8"/>
      <c r="J5" s="8"/>
      <c r="K5" s="8"/>
      <c r="L5" s="8"/>
      <c r="M5" s="8"/>
      <c r="N5" s="8"/>
      <c r="O5" s="8"/>
      <c r="P5" s="8"/>
      <c r="Q5" s="8"/>
      <c r="R5" s="16"/>
      <c r="S5" s="16"/>
      <c r="T5" s="16"/>
      <c r="U5" s="16"/>
      <c r="V5" s="16"/>
      <c r="W5" s="16"/>
      <c r="X5" s="16"/>
      <c r="Y5" s="16"/>
    </row>
    <row r="6" spans="1:25" x14ac:dyDescent="0.3">
      <c r="A6" s="8"/>
      <c r="B6" s="8"/>
      <c r="C6" s="8"/>
      <c r="D6" s="8"/>
      <c r="E6" s="8"/>
      <c r="F6" s="8"/>
      <c r="G6" s="8"/>
      <c r="H6" s="8"/>
      <c r="I6" s="8"/>
      <c r="J6" s="8"/>
      <c r="K6" s="8"/>
      <c r="L6" s="8"/>
      <c r="M6" s="8"/>
      <c r="N6" s="8"/>
      <c r="O6" s="8"/>
      <c r="P6" s="8"/>
      <c r="Q6" s="8"/>
      <c r="R6" s="16"/>
      <c r="S6" s="16"/>
      <c r="T6" s="16"/>
      <c r="U6" s="16"/>
      <c r="V6" s="16"/>
      <c r="W6" s="16"/>
      <c r="X6" s="16"/>
      <c r="Y6" s="16"/>
    </row>
    <row r="7" spans="1:25" x14ac:dyDescent="0.3">
      <c r="A7" s="8"/>
      <c r="B7" s="8"/>
      <c r="C7" s="8"/>
      <c r="D7" s="8"/>
      <c r="E7" s="8"/>
      <c r="F7" s="8"/>
      <c r="G7" s="8"/>
      <c r="H7" s="8"/>
      <c r="I7" s="8"/>
      <c r="J7" s="8"/>
      <c r="K7" s="8"/>
      <c r="L7" s="8"/>
      <c r="M7" s="8"/>
      <c r="N7" s="8"/>
      <c r="O7" s="8"/>
      <c r="P7" s="8"/>
      <c r="Q7" s="8"/>
      <c r="R7" s="16"/>
      <c r="S7" s="16"/>
      <c r="T7" s="16"/>
      <c r="U7" s="16"/>
      <c r="V7" s="16"/>
      <c r="W7" s="16"/>
      <c r="X7" s="16"/>
      <c r="Y7" s="16"/>
    </row>
    <row r="8" spans="1:25" x14ac:dyDescent="0.3">
      <c r="A8" s="8"/>
      <c r="B8" s="8"/>
      <c r="C8" s="8"/>
      <c r="D8" s="8"/>
      <c r="E8" s="8"/>
      <c r="F8" s="8"/>
      <c r="G8" s="8"/>
      <c r="H8" s="8"/>
      <c r="I8" s="8"/>
      <c r="J8" s="8"/>
      <c r="K8" s="8"/>
      <c r="L8" s="8"/>
      <c r="M8" s="8"/>
      <c r="N8" s="8"/>
      <c r="O8" s="8"/>
      <c r="P8" s="8"/>
      <c r="Q8" s="8"/>
      <c r="R8" s="16"/>
      <c r="S8" s="16"/>
      <c r="T8" s="16"/>
      <c r="U8" s="16"/>
      <c r="V8" s="16"/>
      <c r="W8" s="16"/>
      <c r="X8" s="16"/>
      <c r="Y8" s="16"/>
    </row>
    <row r="9" spans="1:25" x14ac:dyDescent="0.3">
      <c r="A9" s="8"/>
      <c r="B9" s="8"/>
      <c r="C9" s="8"/>
      <c r="D9" s="8"/>
      <c r="E9" s="8"/>
      <c r="F9" s="8"/>
      <c r="G9" s="8"/>
      <c r="H9" s="8"/>
      <c r="I9" s="8"/>
      <c r="J9" s="8"/>
      <c r="K9" s="8"/>
      <c r="L9" s="8"/>
      <c r="M9" s="8"/>
      <c r="N9" s="8"/>
      <c r="O9" s="8"/>
      <c r="P9" s="8"/>
      <c r="Q9" s="8"/>
      <c r="R9" s="16"/>
      <c r="S9" s="16"/>
      <c r="T9" s="16"/>
      <c r="U9" s="16"/>
      <c r="V9" s="16"/>
      <c r="W9" s="16"/>
      <c r="X9" s="16"/>
      <c r="Y9" s="16"/>
    </row>
    <row r="10" spans="1:25" x14ac:dyDescent="0.3">
      <c r="A10" s="8"/>
      <c r="B10" s="8"/>
      <c r="C10" s="8"/>
      <c r="D10" s="8"/>
      <c r="E10" s="8"/>
      <c r="F10" s="8"/>
      <c r="G10" s="8"/>
      <c r="H10" s="8"/>
      <c r="I10" s="8"/>
      <c r="J10" s="8"/>
      <c r="K10" s="8"/>
      <c r="L10" s="8"/>
      <c r="M10" s="8"/>
      <c r="N10" s="8"/>
      <c r="O10" s="8"/>
      <c r="P10" s="8"/>
      <c r="Q10" s="8"/>
      <c r="R10" s="16"/>
      <c r="S10" s="16"/>
      <c r="T10" s="16"/>
      <c r="U10" s="16"/>
      <c r="V10" s="16"/>
      <c r="W10" s="16"/>
      <c r="X10" s="16"/>
      <c r="Y10" s="16"/>
    </row>
    <row r="11" spans="1:25" x14ac:dyDescent="0.3">
      <c r="A11" s="8"/>
      <c r="B11" s="8"/>
      <c r="C11" s="8"/>
      <c r="D11" s="8"/>
      <c r="E11" s="8"/>
      <c r="F11" s="8"/>
      <c r="G11" s="8"/>
      <c r="H11" s="8"/>
      <c r="I11" s="8"/>
      <c r="J11" s="8"/>
      <c r="K11" s="8"/>
      <c r="L11" s="8"/>
      <c r="M11" s="8"/>
      <c r="N11" s="8"/>
      <c r="O11" s="8"/>
      <c r="P11" s="8"/>
      <c r="Q11" s="8"/>
      <c r="R11" s="16"/>
      <c r="S11" s="16"/>
      <c r="T11" s="16"/>
      <c r="U11" s="16"/>
      <c r="V11" s="16"/>
      <c r="W11" s="16"/>
      <c r="X11" s="16"/>
      <c r="Y11" s="16"/>
    </row>
    <row r="12" spans="1:25" x14ac:dyDescent="0.3">
      <c r="A12" s="8"/>
      <c r="B12" s="8"/>
      <c r="C12" s="8"/>
      <c r="D12" s="8"/>
      <c r="E12" s="8"/>
      <c r="F12" s="8"/>
      <c r="G12" s="8"/>
      <c r="H12" s="8"/>
      <c r="I12" s="8"/>
      <c r="J12" s="8"/>
      <c r="K12" s="8"/>
      <c r="L12" s="8"/>
      <c r="M12" s="8"/>
      <c r="N12" s="8"/>
      <c r="O12" s="8"/>
      <c r="P12" s="8"/>
      <c r="Q12" s="8"/>
      <c r="R12" s="16"/>
      <c r="S12" s="16"/>
      <c r="T12" s="16"/>
      <c r="U12" s="16"/>
      <c r="V12" s="16"/>
      <c r="W12" s="16"/>
      <c r="X12" s="16"/>
      <c r="Y12" s="16"/>
    </row>
    <row r="13" spans="1:25" x14ac:dyDescent="0.3">
      <c r="A13" s="8"/>
      <c r="B13" s="8"/>
      <c r="C13" s="8"/>
      <c r="D13" s="8"/>
      <c r="E13" s="8"/>
      <c r="F13" s="8"/>
      <c r="G13" s="8"/>
      <c r="H13" s="8"/>
      <c r="I13" s="8"/>
      <c r="J13" s="8"/>
      <c r="K13" s="8"/>
      <c r="L13" s="8"/>
      <c r="M13" s="8"/>
      <c r="N13" s="8"/>
      <c r="O13" s="8"/>
      <c r="P13" s="8"/>
      <c r="Q13" s="8"/>
      <c r="R13" s="16"/>
      <c r="S13" s="16"/>
      <c r="T13" s="16"/>
      <c r="U13" s="16"/>
      <c r="V13" s="16"/>
      <c r="W13" s="16"/>
      <c r="X13" s="16"/>
      <c r="Y13" s="16"/>
    </row>
    <row r="14" spans="1:25" x14ac:dyDescent="0.3">
      <c r="A14" s="8"/>
      <c r="B14" s="8"/>
      <c r="C14" s="8"/>
      <c r="D14" s="8"/>
      <c r="E14" s="8"/>
      <c r="F14" s="8"/>
      <c r="G14" s="8"/>
      <c r="H14" s="8"/>
      <c r="I14" s="8"/>
      <c r="J14" s="8"/>
      <c r="K14" s="8"/>
      <c r="L14" s="8"/>
      <c r="M14" s="8"/>
      <c r="N14" s="8"/>
      <c r="O14" s="8"/>
      <c r="P14" s="8"/>
      <c r="Q14" s="8"/>
      <c r="R14" s="16"/>
      <c r="S14" s="16"/>
      <c r="T14" s="16"/>
      <c r="U14" s="16"/>
      <c r="V14" s="16"/>
      <c r="W14" s="16"/>
      <c r="X14" s="16"/>
      <c r="Y14" s="16"/>
    </row>
    <row r="15" spans="1:25" x14ac:dyDescent="0.3">
      <c r="A15" s="8"/>
      <c r="B15" s="8"/>
      <c r="C15" s="8"/>
      <c r="D15" s="8"/>
      <c r="E15" s="8"/>
      <c r="F15" s="8"/>
      <c r="G15" s="8"/>
      <c r="H15" s="8"/>
      <c r="I15" s="8"/>
      <c r="J15" s="8"/>
      <c r="K15" s="8"/>
      <c r="L15" s="8"/>
      <c r="M15" s="8"/>
      <c r="N15" s="8"/>
      <c r="O15" s="8"/>
      <c r="P15" s="8"/>
      <c r="Q15" s="8"/>
      <c r="R15" s="16"/>
      <c r="S15" s="16"/>
      <c r="T15" s="16"/>
      <c r="U15" s="16"/>
      <c r="V15" s="16"/>
      <c r="W15" s="16"/>
      <c r="X15" s="16"/>
      <c r="Y15" s="16"/>
    </row>
    <row r="16" spans="1:25" x14ac:dyDescent="0.3">
      <c r="A16" s="8"/>
      <c r="B16" s="8"/>
      <c r="C16" s="8"/>
      <c r="D16" s="8"/>
      <c r="E16" s="8"/>
      <c r="F16" s="8"/>
      <c r="G16" s="8"/>
      <c r="H16" s="8"/>
      <c r="I16" s="8"/>
      <c r="J16" s="8"/>
      <c r="K16" s="8"/>
      <c r="L16" s="8"/>
      <c r="M16" s="8"/>
      <c r="N16" s="8"/>
      <c r="O16" s="8"/>
      <c r="P16" s="8"/>
      <c r="Q16" s="8"/>
      <c r="R16" s="16"/>
      <c r="S16" s="16"/>
      <c r="T16" s="16"/>
      <c r="U16" s="16"/>
      <c r="V16" s="16"/>
      <c r="W16" s="16"/>
      <c r="X16" s="16"/>
      <c r="Y16" s="16"/>
    </row>
    <row r="17" spans="1:25" x14ac:dyDescent="0.3">
      <c r="A17" s="8"/>
      <c r="B17" s="8"/>
      <c r="C17" s="8"/>
      <c r="D17" s="8"/>
      <c r="E17" s="8"/>
      <c r="F17" s="8"/>
      <c r="G17" s="8"/>
      <c r="H17" s="8"/>
      <c r="I17" s="8"/>
      <c r="J17" s="8"/>
      <c r="K17" s="8"/>
      <c r="L17" s="8"/>
      <c r="M17" s="8"/>
      <c r="N17" s="8"/>
      <c r="O17" s="8"/>
      <c r="P17" s="8"/>
      <c r="Q17" s="8"/>
      <c r="R17" s="16"/>
      <c r="S17" s="16"/>
      <c r="T17" s="16"/>
      <c r="U17" s="16"/>
      <c r="V17" s="16"/>
      <c r="W17" s="16"/>
      <c r="X17" s="16"/>
      <c r="Y17" s="16"/>
    </row>
    <row r="18" spans="1:25" x14ac:dyDescent="0.3">
      <c r="A18" s="8"/>
      <c r="B18" s="8"/>
      <c r="C18" s="8"/>
      <c r="D18" s="8"/>
      <c r="E18" s="8"/>
      <c r="F18" s="8"/>
      <c r="G18" s="8"/>
      <c r="H18" s="8"/>
      <c r="I18" s="8"/>
      <c r="J18" s="8"/>
      <c r="K18" s="8"/>
      <c r="L18" s="8"/>
      <c r="M18" s="8"/>
      <c r="N18" s="8"/>
      <c r="O18" s="8"/>
      <c r="P18" s="8"/>
      <c r="Q18" s="8"/>
      <c r="R18" s="16"/>
      <c r="S18" s="16"/>
      <c r="T18" s="16"/>
      <c r="U18" s="16"/>
      <c r="V18" s="16"/>
      <c r="W18" s="16"/>
      <c r="X18" s="16"/>
      <c r="Y18" s="16"/>
    </row>
    <row r="19" spans="1:25" x14ac:dyDescent="0.3">
      <c r="A19" s="8"/>
      <c r="B19" s="8"/>
      <c r="C19" s="8"/>
      <c r="D19" s="8"/>
      <c r="E19" s="8"/>
      <c r="F19" s="8"/>
      <c r="G19" s="8"/>
      <c r="H19" s="8"/>
      <c r="I19" s="8"/>
      <c r="J19" s="8"/>
      <c r="K19" s="8"/>
      <c r="L19" s="8"/>
      <c r="M19" s="8"/>
      <c r="N19" s="8"/>
      <c r="O19" s="8"/>
      <c r="P19" s="8"/>
      <c r="Q19" s="8"/>
      <c r="R19" s="16"/>
      <c r="S19" s="16"/>
      <c r="T19" s="16"/>
      <c r="U19" s="16"/>
      <c r="V19" s="16"/>
      <c r="W19" s="16"/>
      <c r="X19" s="16"/>
      <c r="Y19" s="16"/>
    </row>
    <row r="20" spans="1:25" x14ac:dyDescent="0.3">
      <c r="A20" s="8"/>
      <c r="B20" s="8"/>
      <c r="C20" s="8"/>
      <c r="D20" s="8"/>
      <c r="E20" s="8"/>
      <c r="F20" s="8"/>
      <c r="G20" s="8"/>
      <c r="H20" s="8"/>
      <c r="I20" s="8"/>
      <c r="J20" s="8"/>
      <c r="K20" s="8"/>
      <c r="L20" s="8"/>
      <c r="M20" s="8"/>
      <c r="N20" s="8"/>
      <c r="O20" s="8"/>
      <c r="P20" s="8"/>
      <c r="Q20" s="8"/>
      <c r="R20" s="16"/>
      <c r="S20" s="16"/>
      <c r="T20" s="16"/>
      <c r="U20" s="16"/>
      <c r="V20" s="16"/>
      <c r="W20" s="16"/>
      <c r="X20" s="16"/>
      <c r="Y20" s="16"/>
    </row>
    <row r="21" spans="1:25" x14ac:dyDescent="0.3">
      <c r="A21" s="8"/>
      <c r="B21" s="8"/>
      <c r="C21" s="8"/>
      <c r="D21" s="8"/>
      <c r="E21" s="8"/>
      <c r="F21" s="8"/>
      <c r="G21" s="8"/>
      <c r="H21" s="8"/>
      <c r="I21" s="8"/>
      <c r="J21" s="8"/>
      <c r="K21" s="8"/>
      <c r="L21" s="8"/>
      <c r="M21" s="8"/>
      <c r="N21" s="8"/>
      <c r="O21" s="8"/>
      <c r="P21" s="8"/>
      <c r="Q21" s="8"/>
      <c r="R21" s="16"/>
      <c r="S21" s="16"/>
      <c r="T21" s="16"/>
      <c r="U21" s="16"/>
      <c r="V21" s="16"/>
      <c r="W21" s="16"/>
      <c r="X21" s="16"/>
      <c r="Y21" s="16"/>
    </row>
    <row r="22" spans="1:25" x14ac:dyDescent="0.3">
      <c r="A22" s="8"/>
      <c r="B22" s="8"/>
      <c r="C22" s="8"/>
      <c r="D22" s="8"/>
      <c r="E22" s="8"/>
      <c r="F22" s="8"/>
      <c r="G22" s="8"/>
      <c r="H22" s="8"/>
      <c r="I22" s="8"/>
      <c r="J22" s="8"/>
      <c r="K22" s="8"/>
      <c r="L22" s="8"/>
      <c r="M22" s="8"/>
      <c r="N22" s="8"/>
      <c r="O22" s="8"/>
      <c r="P22" s="8"/>
      <c r="Q22" s="8"/>
      <c r="R22" s="16"/>
      <c r="S22" s="16"/>
      <c r="T22" s="16"/>
      <c r="U22" s="16"/>
      <c r="V22" s="16"/>
      <c r="W22" s="16"/>
      <c r="X22" s="16"/>
      <c r="Y22" s="16"/>
    </row>
    <row r="23" spans="1:25" x14ac:dyDescent="0.3">
      <c r="A23" s="8"/>
      <c r="B23" s="8"/>
      <c r="C23" s="8"/>
      <c r="D23" s="8"/>
      <c r="E23" s="8"/>
      <c r="F23" s="8"/>
      <c r="G23" s="8"/>
      <c r="H23" s="8"/>
      <c r="I23" s="8"/>
      <c r="J23" s="8"/>
      <c r="K23" s="8"/>
      <c r="L23" s="8"/>
      <c r="M23" s="8"/>
      <c r="N23" s="8"/>
      <c r="O23" s="8"/>
      <c r="P23" s="8"/>
      <c r="Q23" s="8"/>
      <c r="R23" s="16"/>
      <c r="S23" s="16"/>
      <c r="T23" s="16"/>
      <c r="U23" s="16"/>
      <c r="V23" s="16"/>
      <c r="W23" s="16"/>
      <c r="X23" s="16"/>
      <c r="Y23" s="16"/>
    </row>
    <row r="24" spans="1:25" x14ac:dyDescent="0.3">
      <c r="A24" s="8"/>
      <c r="B24" s="8"/>
      <c r="C24" s="8"/>
      <c r="D24" s="8"/>
      <c r="E24" s="8"/>
      <c r="F24" s="8"/>
      <c r="G24" s="8"/>
      <c r="H24" s="8"/>
      <c r="I24" s="8"/>
      <c r="J24" s="8"/>
      <c r="K24" s="8"/>
      <c r="L24" s="8"/>
      <c r="M24" s="8"/>
      <c r="N24" s="8"/>
      <c r="O24" s="8"/>
      <c r="P24" s="8"/>
      <c r="Q24" s="8"/>
      <c r="R24" s="16"/>
      <c r="S24" s="16"/>
      <c r="T24" s="16"/>
      <c r="U24" s="16"/>
      <c r="V24" s="16"/>
      <c r="W24" s="16"/>
      <c r="X24" s="16"/>
      <c r="Y24" s="16"/>
    </row>
    <row r="25" spans="1:25" x14ac:dyDescent="0.3">
      <c r="A25" s="8"/>
      <c r="B25" s="8"/>
      <c r="C25" s="8"/>
      <c r="D25" s="8"/>
      <c r="E25" s="8"/>
      <c r="F25" s="8"/>
      <c r="G25" s="8"/>
      <c r="H25" s="8"/>
      <c r="I25" s="8"/>
      <c r="J25" s="8"/>
      <c r="K25" s="8"/>
      <c r="L25" s="8"/>
      <c r="M25" s="8"/>
      <c r="N25" s="8"/>
      <c r="O25" s="8"/>
      <c r="P25" s="8"/>
      <c r="Q25" s="8"/>
      <c r="R25" s="16"/>
      <c r="S25" s="16"/>
      <c r="T25" s="16"/>
      <c r="U25" s="16"/>
      <c r="V25" s="16"/>
      <c r="W25" s="16"/>
      <c r="X25" s="16"/>
      <c r="Y25" s="16"/>
    </row>
    <row r="26" spans="1:25" x14ac:dyDescent="0.3">
      <c r="A26" s="8"/>
      <c r="B26" s="8"/>
      <c r="C26" s="8"/>
      <c r="D26" s="8"/>
      <c r="E26" s="8"/>
      <c r="F26" s="8"/>
      <c r="G26" s="8"/>
      <c r="H26" s="8"/>
      <c r="I26" s="8"/>
      <c r="J26" s="8"/>
      <c r="K26" s="8"/>
      <c r="L26" s="8"/>
      <c r="M26" s="8"/>
      <c r="N26" s="8"/>
      <c r="O26" s="8"/>
      <c r="P26" s="8"/>
      <c r="Q26" s="8"/>
      <c r="R26" s="16"/>
      <c r="S26" s="16"/>
      <c r="T26" s="16"/>
      <c r="U26" s="16"/>
      <c r="V26" s="16"/>
      <c r="W26" s="16"/>
      <c r="X26" s="16"/>
      <c r="Y26" s="16"/>
    </row>
    <row r="27" spans="1:25" x14ac:dyDescent="0.3">
      <c r="A27" s="8"/>
      <c r="B27" s="8"/>
      <c r="C27" s="8"/>
      <c r="D27" s="8"/>
      <c r="E27" s="8"/>
      <c r="F27" s="8"/>
      <c r="G27" s="8"/>
      <c r="H27" s="8"/>
      <c r="I27" s="8"/>
      <c r="J27" s="8"/>
      <c r="K27" s="8"/>
      <c r="L27" s="8"/>
      <c r="M27" s="8"/>
      <c r="N27" s="8"/>
      <c r="O27" s="8"/>
      <c r="P27" s="8"/>
      <c r="Q27" s="8"/>
      <c r="R27" s="16"/>
      <c r="S27" s="16"/>
      <c r="T27" s="16"/>
      <c r="U27" s="16"/>
      <c r="V27" s="16"/>
      <c r="W27" s="16"/>
      <c r="X27" s="16"/>
      <c r="Y27" s="16"/>
    </row>
    <row r="28" spans="1:25" ht="19.2" x14ac:dyDescent="0.45">
      <c r="A28" s="8"/>
      <c r="B28" s="8"/>
      <c r="C28" s="15"/>
      <c r="D28" s="8"/>
      <c r="E28" s="14"/>
      <c r="F28" s="8"/>
      <c r="G28" s="8"/>
      <c r="H28" s="8"/>
      <c r="I28" s="8"/>
      <c r="J28" s="8"/>
      <c r="K28" s="8"/>
      <c r="L28" s="8"/>
      <c r="M28" s="8"/>
      <c r="N28" s="8"/>
      <c r="O28" s="8"/>
      <c r="P28" s="8"/>
      <c r="Q28" s="8"/>
      <c r="R28" s="16"/>
      <c r="S28" s="16"/>
      <c r="T28" s="16"/>
      <c r="U28" s="16"/>
      <c r="V28" s="16"/>
      <c r="W28" s="16"/>
      <c r="X28" s="16"/>
      <c r="Y28" s="16"/>
    </row>
    <row r="29" spans="1:25" x14ac:dyDescent="0.3">
      <c r="A29" s="8"/>
      <c r="B29" s="8"/>
      <c r="C29" s="8"/>
      <c r="D29" s="8"/>
      <c r="E29" s="8"/>
      <c r="F29" s="8"/>
      <c r="G29" s="8"/>
      <c r="H29" s="8"/>
      <c r="I29" s="8"/>
      <c r="J29" s="8"/>
      <c r="K29" s="8"/>
      <c r="L29" s="8"/>
      <c r="M29" s="8"/>
      <c r="N29" s="8"/>
      <c r="O29" s="8"/>
      <c r="P29" s="8"/>
      <c r="Q29" s="8"/>
      <c r="R29" s="16"/>
      <c r="S29" s="16"/>
      <c r="T29" s="16"/>
      <c r="U29" s="16"/>
      <c r="V29" s="16"/>
      <c r="W29" s="16"/>
      <c r="X29" s="16"/>
      <c r="Y29" s="16"/>
    </row>
    <row r="30" spans="1:25" x14ac:dyDescent="0.3">
      <c r="A30" s="8"/>
      <c r="B30" s="8"/>
      <c r="C30" s="8"/>
      <c r="D30" s="8"/>
      <c r="E30" s="8"/>
      <c r="F30" s="8"/>
      <c r="G30" s="8"/>
      <c r="H30" s="8"/>
      <c r="I30" s="8"/>
      <c r="J30" s="8"/>
      <c r="K30" s="8"/>
      <c r="L30" s="8"/>
      <c r="M30" s="8"/>
      <c r="N30" s="8"/>
      <c r="O30" s="8"/>
      <c r="P30" s="8"/>
      <c r="Q30" s="8"/>
      <c r="R30" s="16"/>
      <c r="S30" s="16"/>
      <c r="T30" s="16"/>
      <c r="U30" s="16"/>
      <c r="V30" s="16"/>
      <c r="W30" s="16"/>
      <c r="X30" s="16"/>
      <c r="Y30" s="16"/>
    </row>
    <row r="31" spans="1:25" x14ac:dyDescent="0.3">
      <c r="A31" s="8"/>
      <c r="B31" s="8"/>
      <c r="C31" s="8"/>
      <c r="D31" s="8"/>
      <c r="E31" s="8"/>
      <c r="F31" s="8"/>
      <c r="G31" s="8"/>
      <c r="H31" s="8"/>
      <c r="I31" s="8"/>
      <c r="J31" s="8"/>
      <c r="K31" s="8"/>
      <c r="L31" s="8"/>
      <c r="M31" s="8"/>
      <c r="N31" s="8"/>
      <c r="O31" s="8"/>
      <c r="P31" s="8"/>
      <c r="Q31" s="8"/>
      <c r="R31" s="16"/>
      <c r="S31" s="16"/>
      <c r="T31" s="16"/>
      <c r="U31" s="16"/>
      <c r="V31" s="16"/>
      <c r="W31" s="16"/>
      <c r="X31" s="16"/>
      <c r="Y31" s="16"/>
    </row>
    <row r="32" spans="1:25" x14ac:dyDescent="0.3">
      <c r="A32" s="8"/>
      <c r="B32" s="8"/>
      <c r="C32" s="8"/>
      <c r="D32" s="8"/>
      <c r="E32" s="8"/>
      <c r="F32" s="8"/>
      <c r="G32" s="8"/>
      <c r="H32" s="8"/>
      <c r="I32" s="8"/>
      <c r="J32" s="8"/>
      <c r="K32" s="8"/>
      <c r="L32" s="8"/>
      <c r="M32" s="8"/>
      <c r="N32" s="8"/>
      <c r="O32" s="8"/>
      <c r="P32" s="8"/>
      <c r="Q32" s="8"/>
      <c r="R32" s="16"/>
      <c r="S32" s="16"/>
      <c r="T32" s="16"/>
      <c r="U32" s="16"/>
      <c r="V32" s="16"/>
      <c r="W32" s="16"/>
      <c r="X32" s="16"/>
      <c r="Y32" s="1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CB987-F1B6-40FD-B1E2-3FF31E081E99}">
  <dimension ref="A1:Y29"/>
  <sheetViews>
    <sheetView workbookViewId="0">
      <selection activeCell="Q5" sqref="Q5"/>
    </sheetView>
  </sheetViews>
  <sheetFormatPr defaultRowHeight="14.4" x14ac:dyDescent="0.3"/>
  <sheetData>
    <row r="1" spans="1:25" x14ac:dyDescent="0.3">
      <c r="A1" s="8"/>
      <c r="B1" s="8"/>
      <c r="C1" s="8"/>
      <c r="D1" s="8"/>
      <c r="E1" s="8"/>
      <c r="F1" s="8"/>
      <c r="G1" s="8"/>
      <c r="H1" s="8"/>
      <c r="I1" s="8"/>
      <c r="J1" s="8"/>
      <c r="K1" s="8"/>
      <c r="L1" s="8"/>
      <c r="M1" s="8"/>
      <c r="N1" s="8"/>
      <c r="O1" s="8"/>
      <c r="P1" s="8"/>
      <c r="Q1" s="8"/>
      <c r="R1" s="16"/>
      <c r="S1" s="16"/>
      <c r="T1" s="16"/>
      <c r="U1" s="16"/>
      <c r="V1" s="16"/>
      <c r="W1" s="16"/>
      <c r="X1" s="16"/>
      <c r="Y1" s="16"/>
    </row>
    <row r="2" spans="1:25" x14ac:dyDescent="0.3">
      <c r="A2" s="8"/>
      <c r="B2" s="8"/>
      <c r="C2" s="8"/>
      <c r="D2" s="8"/>
      <c r="E2" s="8"/>
      <c r="F2" s="8"/>
      <c r="G2" s="8"/>
      <c r="H2" s="8"/>
      <c r="I2" s="8"/>
      <c r="J2" s="8"/>
      <c r="K2" s="8"/>
      <c r="L2" s="8"/>
      <c r="M2" s="8"/>
      <c r="N2" s="8"/>
      <c r="O2" s="8"/>
      <c r="P2" s="8"/>
      <c r="Q2" s="8"/>
      <c r="R2" s="16"/>
      <c r="S2" s="16"/>
      <c r="T2" s="16"/>
      <c r="U2" s="16"/>
      <c r="V2" s="16"/>
      <c r="W2" s="16"/>
      <c r="X2" s="16"/>
      <c r="Y2" s="16"/>
    </row>
    <row r="3" spans="1:25" x14ac:dyDescent="0.3">
      <c r="A3" s="8"/>
      <c r="B3" s="8"/>
      <c r="C3" s="8"/>
      <c r="D3" s="8"/>
      <c r="E3" s="8"/>
      <c r="F3" s="8"/>
      <c r="G3" s="8"/>
      <c r="H3" s="8"/>
      <c r="I3" s="8"/>
      <c r="J3" s="8"/>
      <c r="K3" s="8"/>
      <c r="L3" s="8"/>
      <c r="M3" s="8"/>
      <c r="N3" s="8"/>
      <c r="O3" s="8"/>
      <c r="P3" s="8"/>
      <c r="Q3" s="8"/>
      <c r="R3" s="16"/>
      <c r="S3" s="16"/>
      <c r="T3" s="16"/>
      <c r="U3" s="16"/>
      <c r="V3" s="16"/>
      <c r="W3" s="16"/>
      <c r="X3" s="16"/>
      <c r="Y3" s="16"/>
    </row>
    <row r="4" spans="1:25" x14ac:dyDescent="0.3">
      <c r="A4" s="8"/>
      <c r="B4" s="8"/>
      <c r="C4" s="8"/>
      <c r="D4" s="8"/>
      <c r="E4" s="8"/>
      <c r="F4" s="8"/>
      <c r="G4" s="8"/>
      <c r="H4" s="8"/>
      <c r="I4" s="8"/>
      <c r="J4" s="8"/>
      <c r="K4" s="8"/>
      <c r="L4" s="8"/>
      <c r="M4" s="8"/>
      <c r="N4" s="8"/>
      <c r="O4" s="8"/>
      <c r="P4" s="8"/>
      <c r="Q4" s="8"/>
      <c r="R4" s="16"/>
      <c r="S4" s="16"/>
      <c r="T4" s="16"/>
      <c r="U4" s="16"/>
      <c r="V4" s="16"/>
      <c r="W4" s="16"/>
      <c r="X4" s="16"/>
      <c r="Y4" s="16"/>
    </row>
    <row r="5" spans="1:25" x14ac:dyDescent="0.3">
      <c r="A5" s="8"/>
      <c r="B5" s="8"/>
      <c r="C5" s="8"/>
      <c r="D5" s="8"/>
      <c r="E5" s="8"/>
      <c r="F5" s="8"/>
      <c r="G5" s="8"/>
      <c r="H5" s="8"/>
      <c r="I5" s="8"/>
      <c r="J5" s="8"/>
      <c r="K5" s="8"/>
      <c r="L5" s="8"/>
      <c r="M5" s="8"/>
      <c r="N5" s="8"/>
      <c r="O5" s="8"/>
      <c r="P5" s="8"/>
      <c r="Q5" s="8"/>
      <c r="R5" s="16"/>
      <c r="S5" s="16"/>
      <c r="T5" s="16"/>
      <c r="U5" s="16"/>
      <c r="V5" s="16"/>
      <c r="W5" s="16"/>
      <c r="X5" s="16"/>
      <c r="Y5" s="16"/>
    </row>
    <row r="6" spans="1:25" x14ac:dyDescent="0.3">
      <c r="A6" s="8"/>
      <c r="B6" s="8"/>
      <c r="C6" s="8"/>
      <c r="D6" s="8"/>
      <c r="E6" s="8"/>
      <c r="F6" s="8"/>
      <c r="G6" s="8"/>
      <c r="H6" s="8"/>
      <c r="I6" s="8"/>
      <c r="J6" s="8"/>
      <c r="K6" s="8"/>
      <c r="L6" s="8"/>
      <c r="M6" s="8"/>
      <c r="N6" s="8"/>
      <c r="O6" s="8"/>
      <c r="P6" s="8"/>
      <c r="Q6" s="8"/>
      <c r="R6" s="16"/>
      <c r="S6" s="16"/>
      <c r="T6" s="16"/>
      <c r="U6" s="16"/>
      <c r="V6" s="16"/>
      <c r="W6" s="16"/>
      <c r="X6" s="16"/>
      <c r="Y6" s="16"/>
    </row>
    <row r="7" spans="1:25" x14ac:dyDescent="0.3">
      <c r="A7" s="8"/>
      <c r="B7" s="8"/>
      <c r="C7" s="8"/>
      <c r="D7" s="8"/>
      <c r="E7" s="8"/>
      <c r="F7" s="8"/>
      <c r="G7" s="8"/>
      <c r="H7" s="8"/>
      <c r="I7" s="8"/>
      <c r="J7" s="8"/>
      <c r="K7" s="8"/>
      <c r="L7" s="8"/>
      <c r="M7" s="8"/>
      <c r="N7" s="8"/>
      <c r="O7" s="8"/>
      <c r="P7" s="8"/>
      <c r="Q7" s="8"/>
      <c r="R7" s="16"/>
      <c r="S7" s="16"/>
      <c r="T7" s="16"/>
      <c r="U7" s="16"/>
      <c r="V7" s="16"/>
      <c r="W7" s="16"/>
      <c r="X7" s="16"/>
      <c r="Y7" s="16"/>
    </row>
    <row r="8" spans="1:25" x14ac:dyDescent="0.3">
      <c r="A8" s="8"/>
      <c r="B8" s="8"/>
      <c r="C8" s="8"/>
      <c r="D8" s="8"/>
      <c r="E8" s="8"/>
      <c r="F8" s="8"/>
      <c r="G8" s="8"/>
      <c r="H8" s="8"/>
      <c r="I8" s="8"/>
      <c r="J8" s="8"/>
      <c r="K8" s="8"/>
      <c r="L8" s="8"/>
      <c r="M8" s="8"/>
      <c r="N8" s="8"/>
      <c r="O8" s="8"/>
      <c r="P8" s="8"/>
      <c r="Q8" s="8"/>
      <c r="R8" s="16"/>
      <c r="S8" s="16"/>
      <c r="T8" s="16"/>
      <c r="U8" s="16"/>
      <c r="V8" s="16"/>
      <c r="W8" s="16"/>
      <c r="X8" s="16"/>
      <c r="Y8" s="16"/>
    </row>
    <row r="9" spans="1:25" x14ac:dyDescent="0.3">
      <c r="A9" s="8"/>
      <c r="B9" s="8"/>
      <c r="C9" s="8"/>
      <c r="D9" s="8"/>
      <c r="E9" s="8"/>
      <c r="F9" s="8"/>
      <c r="G9" s="8"/>
      <c r="H9" s="8"/>
      <c r="I9" s="8"/>
      <c r="J9" s="8"/>
      <c r="K9" s="8"/>
      <c r="L9" s="8"/>
      <c r="M9" s="8"/>
      <c r="N9" s="8"/>
      <c r="O9" s="8"/>
      <c r="P9" s="8"/>
      <c r="Q9" s="8"/>
      <c r="R9" s="16"/>
      <c r="S9" s="16"/>
      <c r="T9" s="16"/>
      <c r="U9" s="16"/>
      <c r="V9" s="16"/>
      <c r="W9" s="16"/>
      <c r="X9" s="16"/>
      <c r="Y9" s="16"/>
    </row>
    <row r="10" spans="1:25" x14ac:dyDescent="0.3">
      <c r="A10" s="8"/>
      <c r="B10" s="8"/>
      <c r="C10" s="8"/>
      <c r="D10" s="8"/>
      <c r="E10" s="8"/>
      <c r="F10" s="8"/>
      <c r="G10" s="8"/>
      <c r="H10" s="8"/>
      <c r="I10" s="8"/>
      <c r="J10" s="8"/>
      <c r="K10" s="8"/>
      <c r="L10" s="8"/>
      <c r="M10" s="8"/>
      <c r="N10" s="8"/>
      <c r="O10" s="8"/>
      <c r="P10" s="8"/>
      <c r="Q10" s="8"/>
      <c r="R10" s="16"/>
      <c r="S10" s="16"/>
      <c r="T10" s="16"/>
      <c r="U10" s="16"/>
      <c r="V10" s="16"/>
      <c r="W10" s="16"/>
      <c r="X10" s="16"/>
      <c r="Y10" s="16"/>
    </row>
    <row r="11" spans="1:25" x14ac:dyDescent="0.3">
      <c r="A11" s="8"/>
      <c r="B11" s="8"/>
      <c r="C11" s="8"/>
      <c r="D11" s="8"/>
      <c r="E11" s="8"/>
      <c r="F11" s="8"/>
      <c r="G11" s="8"/>
      <c r="H11" s="8"/>
      <c r="I11" s="8"/>
      <c r="J11" s="8"/>
      <c r="K11" s="8"/>
      <c r="L11" s="8"/>
      <c r="M11" s="8"/>
      <c r="N11" s="8"/>
      <c r="O11" s="8"/>
      <c r="P11" s="8"/>
      <c r="Q11" s="8"/>
      <c r="R11" s="16"/>
      <c r="S11" s="16"/>
      <c r="T11" s="16"/>
      <c r="U11" s="16"/>
      <c r="V11" s="16"/>
      <c r="W11" s="16"/>
      <c r="X11" s="16"/>
      <c r="Y11" s="16"/>
    </row>
    <row r="12" spans="1:25" x14ac:dyDescent="0.3">
      <c r="A12" s="8"/>
      <c r="B12" s="8"/>
      <c r="C12" s="8"/>
      <c r="D12" s="8"/>
      <c r="E12" s="8"/>
      <c r="F12" s="8"/>
      <c r="G12" s="8"/>
      <c r="H12" s="8"/>
      <c r="I12" s="8"/>
      <c r="J12" s="8"/>
      <c r="K12" s="8"/>
      <c r="L12" s="8"/>
      <c r="M12" s="8"/>
      <c r="N12" s="8"/>
      <c r="O12" s="8"/>
      <c r="P12" s="8"/>
      <c r="Q12" s="8"/>
      <c r="R12" s="16"/>
      <c r="S12" s="16"/>
      <c r="T12" s="16"/>
      <c r="U12" s="16"/>
      <c r="V12" s="16"/>
      <c r="W12" s="16"/>
      <c r="X12" s="16"/>
      <c r="Y12" s="16"/>
    </row>
    <row r="13" spans="1:25" x14ac:dyDescent="0.3">
      <c r="A13" s="8"/>
      <c r="B13" s="8"/>
      <c r="C13" s="8"/>
      <c r="D13" s="8"/>
      <c r="E13" s="8"/>
      <c r="F13" s="8"/>
      <c r="G13" s="8"/>
      <c r="H13" s="8"/>
      <c r="I13" s="8"/>
      <c r="J13" s="8"/>
      <c r="K13" s="8"/>
      <c r="L13" s="8"/>
      <c r="M13" s="8"/>
      <c r="N13" s="8"/>
      <c r="O13" s="8"/>
      <c r="P13" s="8"/>
      <c r="Q13" s="8"/>
      <c r="R13" s="16"/>
      <c r="S13" s="16"/>
      <c r="T13" s="16"/>
      <c r="U13" s="16"/>
      <c r="V13" s="16"/>
      <c r="W13" s="16"/>
      <c r="X13" s="16"/>
      <c r="Y13" s="16"/>
    </row>
    <row r="14" spans="1:25" x14ac:dyDescent="0.3">
      <c r="A14" s="8"/>
      <c r="B14" s="8"/>
      <c r="C14" s="8"/>
      <c r="D14" s="8"/>
      <c r="E14" s="8"/>
      <c r="F14" s="8"/>
      <c r="G14" s="8"/>
      <c r="H14" s="8"/>
      <c r="I14" s="8"/>
      <c r="J14" s="8"/>
      <c r="K14" s="8"/>
      <c r="L14" s="8"/>
      <c r="M14" s="8"/>
      <c r="N14" s="8"/>
      <c r="O14" s="8"/>
      <c r="P14" s="8"/>
      <c r="Q14" s="8"/>
      <c r="R14" s="16"/>
      <c r="S14" s="16"/>
      <c r="T14" s="16"/>
      <c r="U14" s="16"/>
      <c r="V14" s="16"/>
      <c r="W14" s="16"/>
      <c r="X14" s="16"/>
      <c r="Y14" s="16"/>
    </row>
    <row r="15" spans="1:25" x14ac:dyDescent="0.3">
      <c r="A15" s="8"/>
      <c r="B15" s="8"/>
      <c r="C15" s="8"/>
      <c r="D15" s="8"/>
      <c r="E15" s="8"/>
      <c r="F15" s="8"/>
      <c r="G15" s="8"/>
      <c r="H15" s="8"/>
      <c r="I15" s="8"/>
      <c r="J15" s="8"/>
      <c r="K15" s="8"/>
      <c r="L15" s="8"/>
      <c r="M15" s="8"/>
      <c r="N15" s="8"/>
      <c r="O15" s="8"/>
      <c r="P15" s="8"/>
      <c r="Q15" s="8"/>
      <c r="R15" s="16"/>
      <c r="S15" s="16"/>
      <c r="T15" s="16"/>
      <c r="U15" s="16"/>
      <c r="V15" s="16"/>
      <c r="W15" s="16"/>
      <c r="X15" s="16"/>
      <c r="Y15" s="16"/>
    </row>
    <row r="16" spans="1:25" x14ac:dyDescent="0.3">
      <c r="A16" s="8"/>
      <c r="B16" s="8"/>
      <c r="C16" s="8"/>
      <c r="D16" s="8"/>
      <c r="E16" s="8"/>
      <c r="F16" s="8"/>
      <c r="G16" s="8"/>
      <c r="H16" s="8"/>
      <c r="I16" s="8"/>
      <c r="J16" s="8"/>
      <c r="K16" s="8"/>
      <c r="L16" s="8"/>
      <c r="M16" s="8"/>
      <c r="N16" s="8"/>
      <c r="O16" s="8"/>
      <c r="P16" s="8"/>
      <c r="Q16" s="8"/>
      <c r="R16" s="16"/>
      <c r="S16" s="16"/>
      <c r="T16" s="16"/>
      <c r="U16" s="16"/>
      <c r="V16" s="16"/>
      <c r="W16" s="16"/>
      <c r="X16" s="16"/>
      <c r="Y16" s="16"/>
    </row>
    <row r="17" spans="1:25" x14ac:dyDescent="0.3">
      <c r="A17" s="8"/>
      <c r="B17" s="8"/>
      <c r="C17" s="8"/>
      <c r="D17" s="8"/>
      <c r="E17" s="8"/>
      <c r="F17" s="8"/>
      <c r="G17" s="8"/>
      <c r="H17" s="8"/>
      <c r="I17" s="8"/>
      <c r="J17" s="8"/>
      <c r="K17" s="8"/>
      <c r="L17" s="8"/>
      <c r="M17" s="8"/>
      <c r="N17" s="8"/>
      <c r="O17" s="8"/>
      <c r="P17" s="8"/>
      <c r="Q17" s="8"/>
      <c r="R17" s="16"/>
      <c r="S17" s="16"/>
      <c r="T17" s="16"/>
      <c r="U17" s="16"/>
      <c r="V17" s="16"/>
      <c r="W17" s="16"/>
      <c r="X17" s="16"/>
      <c r="Y17" s="16"/>
    </row>
    <row r="18" spans="1:25" x14ac:dyDescent="0.3">
      <c r="A18" s="8"/>
      <c r="B18" s="8"/>
      <c r="C18" s="8"/>
      <c r="D18" s="8"/>
      <c r="E18" s="8"/>
      <c r="F18" s="8"/>
      <c r="G18" s="8"/>
      <c r="H18" s="8"/>
      <c r="I18" s="8"/>
      <c r="J18" s="8"/>
      <c r="K18" s="8"/>
      <c r="L18" s="8"/>
      <c r="M18" s="8"/>
      <c r="N18" s="8"/>
      <c r="O18" s="8"/>
      <c r="P18" s="8"/>
      <c r="Q18" s="8"/>
      <c r="R18" s="16"/>
      <c r="S18" s="16"/>
      <c r="T18" s="16"/>
      <c r="U18" s="16"/>
      <c r="V18" s="16"/>
      <c r="W18" s="16"/>
      <c r="X18" s="16"/>
      <c r="Y18" s="16"/>
    </row>
    <row r="19" spans="1:25" x14ac:dyDescent="0.3">
      <c r="A19" s="8"/>
      <c r="B19" s="8"/>
      <c r="C19" s="8"/>
      <c r="D19" s="8"/>
      <c r="E19" s="8"/>
      <c r="F19" s="8"/>
      <c r="G19" s="8"/>
      <c r="H19" s="8"/>
      <c r="I19" s="8"/>
      <c r="J19" s="8"/>
      <c r="K19" s="8"/>
      <c r="L19" s="8"/>
      <c r="M19" s="8"/>
      <c r="N19" s="8"/>
      <c r="O19" s="8"/>
      <c r="P19" s="8"/>
      <c r="Q19" s="8"/>
      <c r="R19" s="16"/>
      <c r="S19" s="16"/>
      <c r="T19" s="16"/>
      <c r="U19" s="16"/>
      <c r="V19" s="16"/>
      <c r="W19" s="16"/>
      <c r="X19" s="16"/>
      <c r="Y19" s="16"/>
    </row>
    <row r="20" spans="1:25" x14ac:dyDescent="0.3">
      <c r="A20" s="8"/>
      <c r="B20" s="8"/>
      <c r="C20" s="8"/>
      <c r="D20" s="8"/>
      <c r="E20" s="8"/>
      <c r="F20" s="8"/>
      <c r="G20" s="8"/>
      <c r="H20" s="8"/>
      <c r="I20" s="8"/>
      <c r="J20" s="8"/>
      <c r="K20" s="8"/>
      <c r="L20" s="8"/>
      <c r="M20" s="8"/>
      <c r="N20" s="8"/>
      <c r="O20" s="8"/>
      <c r="P20" s="8"/>
      <c r="Q20" s="8"/>
      <c r="R20" s="16"/>
      <c r="S20" s="16"/>
      <c r="T20" s="16"/>
      <c r="U20" s="16"/>
      <c r="V20" s="16"/>
      <c r="W20" s="16"/>
      <c r="X20" s="16"/>
      <c r="Y20" s="16"/>
    </row>
    <row r="21" spans="1:25" x14ac:dyDescent="0.3">
      <c r="A21" s="8"/>
      <c r="B21" s="8"/>
      <c r="C21" s="8"/>
      <c r="D21" s="8"/>
      <c r="E21" s="8"/>
      <c r="F21" s="8"/>
      <c r="G21" s="8"/>
      <c r="H21" s="8"/>
      <c r="I21" s="8"/>
      <c r="J21" s="8"/>
      <c r="K21" s="8"/>
      <c r="L21" s="8"/>
      <c r="M21" s="8"/>
      <c r="N21" s="8"/>
      <c r="O21" s="8"/>
      <c r="P21" s="8"/>
      <c r="Q21" s="8"/>
      <c r="R21" s="16"/>
      <c r="S21" s="16"/>
      <c r="T21" s="16"/>
      <c r="U21" s="16"/>
      <c r="V21" s="16"/>
      <c r="W21" s="16"/>
      <c r="X21" s="16"/>
      <c r="Y21" s="16"/>
    </row>
    <row r="22" spans="1:25" x14ac:dyDescent="0.3">
      <c r="A22" s="8"/>
      <c r="B22" s="8"/>
      <c r="C22" s="8"/>
      <c r="D22" s="8"/>
      <c r="E22" s="8"/>
      <c r="F22" s="8"/>
      <c r="G22" s="8"/>
      <c r="H22" s="8"/>
      <c r="I22" s="8"/>
      <c r="J22" s="8"/>
      <c r="K22" s="8"/>
      <c r="L22" s="8"/>
      <c r="M22" s="8"/>
      <c r="N22" s="8"/>
      <c r="O22" s="8"/>
      <c r="P22" s="8"/>
      <c r="Q22" s="8"/>
      <c r="R22" s="16"/>
      <c r="S22" s="16"/>
      <c r="T22" s="16"/>
      <c r="U22" s="16"/>
      <c r="V22" s="16"/>
      <c r="W22" s="16"/>
      <c r="X22" s="16"/>
      <c r="Y22" s="16"/>
    </row>
    <row r="23" spans="1:25" x14ac:dyDescent="0.3">
      <c r="A23" s="8"/>
      <c r="B23" s="8"/>
      <c r="C23" s="8"/>
      <c r="D23" s="8"/>
      <c r="E23" s="8"/>
      <c r="F23" s="8"/>
      <c r="G23" s="8"/>
      <c r="H23" s="8"/>
      <c r="I23" s="8"/>
      <c r="J23" s="8"/>
      <c r="K23" s="8"/>
      <c r="L23" s="8"/>
      <c r="M23" s="8"/>
      <c r="N23" s="8"/>
      <c r="O23" s="8"/>
      <c r="P23" s="8"/>
      <c r="Q23" s="8"/>
      <c r="R23" s="16"/>
      <c r="S23" s="16"/>
      <c r="T23" s="16"/>
      <c r="U23" s="16"/>
      <c r="V23" s="16"/>
      <c r="W23" s="16"/>
      <c r="X23" s="16"/>
      <c r="Y23" s="16"/>
    </row>
    <row r="24" spans="1:25" x14ac:dyDescent="0.3">
      <c r="A24" s="8"/>
      <c r="B24" s="8"/>
      <c r="C24" s="8"/>
      <c r="D24" s="8"/>
      <c r="E24" s="8"/>
      <c r="F24" s="8"/>
      <c r="G24" s="8"/>
      <c r="H24" s="8"/>
      <c r="I24" s="8"/>
      <c r="J24" s="8"/>
      <c r="K24" s="8"/>
      <c r="L24" s="8"/>
      <c r="M24" s="8"/>
      <c r="N24" s="8"/>
      <c r="O24" s="8"/>
      <c r="P24" s="8"/>
      <c r="Q24" s="8"/>
      <c r="R24" s="16"/>
      <c r="S24" s="16"/>
      <c r="T24" s="16"/>
      <c r="U24" s="16"/>
      <c r="V24" s="16"/>
      <c r="W24" s="16"/>
      <c r="X24" s="16"/>
      <c r="Y24" s="16"/>
    </row>
    <row r="25" spans="1:25" x14ac:dyDescent="0.3">
      <c r="A25" s="8"/>
      <c r="B25" s="8"/>
      <c r="C25" s="8"/>
      <c r="D25" s="8"/>
      <c r="E25" s="8"/>
      <c r="F25" s="8"/>
      <c r="G25" s="8"/>
      <c r="H25" s="8"/>
      <c r="I25" s="8"/>
      <c r="J25" s="8"/>
      <c r="K25" s="8"/>
      <c r="L25" s="8"/>
      <c r="M25" s="8"/>
      <c r="N25" s="8"/>
      <c r="O25" s="8"/>
      <c r="P25" s="8"/>
      <c r="Q25" s="8"/>
      <c r="R25" s="16"/>
      <c r="S25" s="16"/>
      <c r="T25" s="16"/>
      <c r="U25" s="16"/>
      <c r="V25" s="16"/>
      <c r="W25" s="16"/>
      <c r="X25" s="16"/>
      <c r="Y25" s="16"/>
    </row>
    <row r="26" spans="1:25" x14ac:dyDescent="0.3">
      <c r="A26" s="8"/>
      <c r="B26" s="8"/>
      <c r="C26" s="8"/>
      <c r="D26" s="8"/>
      <c r="E26" s="8"/>
      <c r="F26" s="8"/>
      <c r="G26" s="8"/>
      <c r="H26" s="8"/>
      <c r="I26" s="8"/>
      <c r="J26" s="8"/>
      <c r="K26" s="8"/>
      <c r="L26" s="8"/>
      <c r="M26" s="8"/>
      <c r="N26" s="8"/>
      <c r="O26" s="8"/>
      <c r="P26" s="8"/>
      <c r="Q26" s="8"/>
      <c r="R26" s="16"/>
      <c r="S26" s="16"/>
      <c r="T26" s="16"/>
      <c r="U26" s="16"/>
      <c r="V26" s="16"/>
      <c r="W26" s="16"/>
      <c r="X26" s="16"/>
      <c r="Y26" s="16"/>
    </row>
    <row r="27" spans="1:25" x14ac:dyDescent="0.3">
      <c r="A27" s="8"/>
      <c r="B27" s="8"/>
      <c r="C27" s="8"/>
      <c r="D27" s="8"/>
      <c r="E27" s="8"/>
      <c r="F27" s="8"/>
      <c r="G27" s="8"/>
      <c r="H27" s="8"/>
      <c r="I27" s="8"/>
      <c r="J27" s="8"/>
      <c r="K27" s="8"/>
      <c r="L27" s="8"/>
      <c r="M27" s="8"/>
      <c r="N27" s="8"/>
      <c r="O27" s="8"/>
      <c r="P27" s="8"/>
      <c r="Q27" s="8"/>
      <c r="R27" s="16"/>
      <c r="S27" s="16"/>
      <c r="T27" s="16"/>
      <c r="U27" s="16"/>
      <c r="V27" s="16"/>
      <c r="W27" s="16"/>
      <c r="X27" s="16"/>
      <c r="Y27" s="16"/>
    </row>
    <row r="28" spans="1:25" x14ac:dyDescent="0.3">
      <c r="A28" s="8"/>
      <c r="B28" s="8"/>
      <c r="C28" s="8"/>
      <c r="D28" s="8"/>
      <c r="E28" s="8"/>
      <c r="F28" s="8"/>
      <c r="G28" s="8"/>
      <c r="H28" s="8"/>
      <c r="I28" s="8"/>
      <c r="J28" s="8"/>
      <c r="K28" s="8"/>
      <c r="L28" s="8"/>
      <c r="M28" s="8"/>
      <c r="N28" s="8"/>
      <c r="O28" s="8"/>
      <c r="P28" s="8"/>
      <c r="Q28" s="8"/>
      <c r="R28" s="16"/>
      <c r="S28" s="16"/>
      <c r="T28" s="16"/>
      <c r="U28" s="16"/>
      <c r="V28" s="16"/>
      <c r="W28" s="16"/>
      <c r="X28" s="16"/>
      <c r="Y28" s="16"/>
    </row>
    <row r="29" spans="1:25" x14ac:dyDescent="0.3">
      <c r="R29" s="16"/>
      <c r="S29" s="16"/>
      <c r="T29" s="16"/>
      <c r="U29" s="16"/>
      <c r="V29" s="16"/>
      <c r="W29" s="16"/>
      <c r="X29" s="16"/>
      <c r="Y29" s="16"/>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44F0B-F24C-4EDB-B7C5-E449DC803E9D}">
  <dimension ref="A1:W29"/>
  <sheetViews>
    <sheetView workbookViewId="0"/>
  </sheetViews>
  <sheetFormatPr defaultRowHeight="14.4" x14ac:dyDescent="0.3"/>
  <sheetData>
    <row r="1" spans="1:23" x14ac:dyDescent="0.3">
      <c r="A1" s="8"/>
      <c r="B1" s="8"/>
      <c r="C1" s="8"/>
      <c r="D1" s="8"/>
      <c r="E1" s="8"/>
      <c r="F1" s="8"/>
      <c r="G1" s="8"/>
      <c r="H1" s="8"/>
      <c r="I1" s="8"/>
      <c r="J1" s="8"/>
      <c r="K1" s="8"/>
      <c r="L1" s="8"/>
      <c r="M1" s="8"/>
      <c r="N1" s="8"/>
      <c r="O1" s="8"/>
      <c r="P1" s="8"/>
      <c r="Q1" s="8"/>
      <c r="R1" s="16"/>
      <c r="S1" s="16"/>
      <c r="T1" s="16"/>
      <c r="U1" s="16"/>
      <c r="V1" s="16"/>
      <c r="W1" s="16"/>
    </row>
    <row r="2" spans="1:23" x14ac:dyDescent="0.3">
      <c r="A2" s="8"/>
      <c r="B2" s="8"/>
      <c r="C2" s="8"/>
      <c r="D2" s="8"/>
      <c r="E2" s="8"/>
      <c r="F2" s="8"/>
      <c r="G2" s="8"/>
      <c r="H2" s="8"/>
      <c r="I2" s="8"/>
      <c r="J2" s="8"/>
      <c r="K2" s="8"/>
      <c r="L2" s="8"/>
      <c r="M2" s="8"/>
      <c r="N2" s="8"/>
      <c r="O2" s="8"/>
      <c r="P2" s="8"/>
      <c r="Q2" s="8"/>
      <c r="R2" s="16"/>
      <c r="S2" s="16"/>
      <c r="T2" s="16"/>
      <c r="U2" s="16"/>
      <c r="V2" s="16"/>
      <c r="W2" s="16"/>
    </row>
    <row r="3" spans="1:23" x14ac:dyDescent="0.3">
      <c r="A3" s="8"/>
      <c r="B3" s="8"/>
      <c r="C3" s="8"/>
      <c r="D3" s="8"/>
      <c r="E3" s="8"/>
      <c r="F3" s="8"/>
      <c r="G3" s="8"/>
      <c r="H3" s="8"/>
      <c r="I3" s="8"/>
      <c r="J3" s="8"/>
      <c r="K3" s="8"/>
      <c r="L3" s="8"/>
      <c r="M3" s="8"/>
      <c r="N3" s="8"/>
      <c r="O3" s="8"/>
      <c r="P3" s="8"/>
      <c r="Q3" s="8"/>
      <c r="R3" s="16"/>
      <c r="S3" s="16"/>
      <c r="T3" s="16"/>
      <c r="U3" s="16"/>
      <c r="V3" s="16"/>
      <c r="W3" s="16"/>
    </row>
    <row r="4" spans="1:23" x14ac:dyDescent="0.3">
      <c r="A4" s="8"/>
      <c r="B4" s="8"/>
      <c r="C4" s="8"/>
      <c r="D4" s="8"/>
      <c r="E4" s="8"/>
      <c r="F4" s="8"/>
      <c r="G4" s="8"/>
      <c r="H4" s="8"/>
      <c r="I4" s="8"/>
      <c r="J4" s="8"/>
      <c r="K4" s="8"/>
      <c r="L4" s="8"/>
      <c r="M4" s="8"/>
      <c r="N4" s="8"/>
      <c r="O4" s="8"/>
      <c r="P4" s="8"/>
      <c r="Q4" s="8"/>
      <c r="R4" s="16"/>
      <c r="S4" s="16"/>
      <c r="T4" s="16"/>
      <c r="U4" s="16"/>
      <c r="V4" s="16"/>
      <c r="W4" s="16"/>
    </row>
    <row r="5" spans="1:23" x14ac:dyDescent="0.3">
      <c r="A5" s="8"/>
      <c r="B5" s="8"/>
      <c r="C5" s="8"/>
      <c r="D5" s="8"/>
      <c r="E5" s="8"/>
      <c r="F5" s="8"/>
      <c r="G5" s="8"/>
      <c r="H5" s="8"/>
      <c r="I5" s="8"/>
      <c r="J5" s="8"/>
      <c r="K5" s="8"/>
      <c r="L5" s="8"/>
      <c r="M5" s="8"/>
      <c r="N5" s="8"/>
      <c r="O5" s="8"/>
      <c r="P5" s="8"/>
      <c r="Q5" s="8"/>
      <c r="R5" s="16"/>
      <c r="S5" s="16"/>
      <c r="T5" s="16"/>
      <c r="U5" s="16"/>
      <c r="V5" s="16"/>
      <c r="W5" s="16"/>
    </row>
    <row r="6" spans="1:23" x14ac:dyDescent="0.3">
      <c r="A6" s="8"/>
      <c r="B6" s="8"/>
      <c r="C6" s="8"/>
      <c r="D6" s="8"/>
      <c r="E6" s="8"/>
      <c r="F6" s="8"/>
      <c r="G6" s="8"/>
      <c r="H6" s="8"/>
      <c r="I6" s="8"/>
      <c r="J6" s="8"/>
      <c r="K6" s="8"/>
      <c r="L6" s="8"/>
      <c r="M6" s="8"/>
      <c r="N6" s="8"/>
      <c r="O6" s="8"/>
      <c r="P6" s="8"/>
      <c r="Q6" s="8"/>
      <c r="R6" s="16"/>
      <c r="S6" s="16"/>
      <c r="T6" s="16"/>
      <c r="U6" s="16"/>
      <c r="V6" s="16"/>
      <c r="W6" s="16"/>
    </row>
    <row r="7" spans="1:23" x14ac:dyDescent="0.3">
      <c r="A7" s="8"/>
      <c r="B7" s="8"/>
      <c r="C7" s="8"/>
      <c r="D7" s="8"/>
      <c r="E7" s="8"/>
      <c r="F7" s="8"/>
      <c r="G7" s="8"/>
      <c r="H7" s="8"/>
      <c r="I7" s="8"/>
      <c r="J7" s="8"/>
      <c r="K7" s="8"/>
      <c r="L7" s="8"/>
      <c r="M7" s="8"/>
      <c r="N7" s="8"/>
      <c r="O7" s="8"/>
      <c r="P7" s="8"/>
      <c r="Q7" s="8"/>
      <c r="R7" s="16"/>
      <c r="S7" s="16"/>
      <c r="T7" s="16"/>
      <c r="U7" s="16"/>
      <c r="V7" s="16"/>
      <c r="W7" s="16"/>
    </row>
    <row r="8" spans="1:23" x14ac:dyDescent="0.3">
      <c r="A8" s="8"/>
      <c r="B8" s="8"/>
      <c r="C8" s="8"/>
      <c r="D8" s="8"/>
      <c r="E8" s="8"/>
      <c r="F8" s="8"/>
      <c r="G8" s="8"/>
      <c r="H8" s="8"/>
      <c r="I8" s="8"/>
      <c r="J8" s="8"/>
      <c r="K8" s="8"/>
      <c r="L8" s="8"/>
      <c r="M8" s="8"/>
      <c r="N8" s="8"/>
      <c r="O8" s="8"/>
      <c r="P8" s="8"/>
      <c r="Q8" s="8"/>
      <c r="R8" s="16"/>
      <c r="S8" s="16"/>
      <c r="T8" s="16"/>
      <c r="U8" s="16"/>
      <c r="V8" s="16"/>
      <c r="W8" s="16"/>
    </row>
    <row r="9" spans="1:23" x14ac:dyDescent="0.3">
      <c r="A9" s="8"/>
      <c r="B9" s="8"/>
      <c r="C9" s="8"/>
      <c r="D9" s="8"/>
      <c r="E9" s="8"/>
      <c r="F9" s="8"/>
      <c r="G9" s="8"/>
      <c r="H9" s="8"/>
      <c r="I9" s="8"/>
      <c r="J9" s="8"/>
      <c r="K9" s="8"/>
      <c r="L9" s="8"/>
      <c r="M9" s="8"/>
      <c r="N9" s="8"/>
      <c r="O9" s="8"/>
      <c r="P9" s="8"/>
      <c r="Q9" s="8"/>
      <c r="R9" s="16"/>
      <c r="S9" s="16"/>
      <c r="T9" s="16"/>
      <c r="U9" s="16"/>
      <c r="V9" s="16"/>
      <c r="W9" s="16"/>
    </row>
    <row r="10" spans="1:23" x14ac:dyDescent="0.3">
      <c r="A10" s="8"/>
      <c r="B10" s="8"/>
      <c r="C10" s="8"/>
      <c r="D10" s="8"/>
      <c r="E10" s="8"/>
      <c r="F10" s="8"/>
      <c r="G10" s="8"/>
      <c r="H10" s="8"/>
      <c r="I10" s="8"/>
      <c r="J10" s="8"/>
      <c r="K10" s="8"/>
      <c r="L10" s="8"/>
      <c r="M10" s="8"/>
      <c r="N10" s="8"/>
      <c r="O10" s="8"/>
      <c r="P10" s="8"/>
      <c r="Q10" s="8"/>
      <c r="R10" s="16"/>
      <c r="S10" s="16"/>
      <c r="T10" s="16"/>
      <c r="U10" s="16"/>
      <c r="V10" s="16"/>
      <c r="W10" s="16"/>
    </row>
    <row r="11" spans="1:23" x14ac:dyDescent="0.3">
      <c r="A11" s="8"/>
      <c r="B11" s="8"/>
      <c r="C11" s="8"/>
      <c r="D11" s="8"/>
      <c r="E11" s="8"/>
      <c r="F11" s="8"/>
      <c r="G11" s="8"/>
      <c r="H11" s="8"/>
      <c r="I11" s="8"/>
      <c r="J11" s="8"/>
      <c r="K11" s="8"/>
      <c r="L11" s="8"/>
      <c r="M11" s="8"/>
      <c r="N11" s="8"/>
      <c r="O11" s="8"/>
      <c r="P11" s="8"/>
      <c r="Q11" s="8"/>
      <c r="R11" s="16"/>
      <c r="S11" s="16"/>
      <c r="T11" s="16"/>
      <c r="U11" s="16"/>
      <c r="V11" s="16"/>
      <c r="W11" s="16"/>
    </row>
    <row r="12" spans="1:23" x14ac:dyDescent="0.3">
      <c r="A12" s="8"/>
      <c r="B12" s="8"/>
      <c r="C12" s="8"/>
      <c r="D12" s="8"/>
      <c r="E12" s="8"/>
      <c r="F12" s="8"/>
      <c r="G12" s="8"/>
      <c r="H12" s="8"/>
      <c r="I12" s="8"/>
      <c r="J12" s="8"/>
      <c r="K12" s="8"/>
      <c r="L12" s="8"/>
      <c r="M12" s="8"/>
      <c r="N12" s="8"/>
      <c r="O12" s="8"/>
      <c r="P12" s="8"/>
      <c r="Q12" s="8"/>
      <c r="R12" s="16"/>
      <c r="S12" s="16"/>
      <c r="T12" s="16"/>
      <c r="U12" s="16"/>
      <c r="V12" s="16"/>
      <c r="W12" s="16"/>
    </row>
    <row r="13" spans="1:23" x14ac:dyDescent="0.3">
      <c r="A13" s="8"/>
      <c r="B13" s="8"/>
      <c r="C13" s="8"/>
      <c r="D13" s="8"/>
      <c r="E13" s="8"/>
      <c r="F13" s="8"/>
      <c r="G13" s="8"/>
      <c r="H13" s="8"/>
      <c r="I13" s="8"/>
      <c r="J13" s="8"/>
      <c r="K13" s="8"/>
      <c r="L13" s="8"/>
      <c r="M13" s="8"/>
      <c r="N13" s="8"/>
      <c r="O13" s="8"/>
      <c r="P13" s="8"/>
      <c r="Q13" s="8"/>
      <c r="R13" s="16"/>
      <c r="S13" s="16"/>
      <c r="T13" s="16"/>
      <c r="U13" s="16"/>
      <c r="V13" s="16"/>
      <c r="W13" s="16"/>
    </row>
    <row r="14" spans="1:23" x14ac:dyDescent="0.3">
      <c r="A14" s="8"/>
      <c r="B14" s="8"/>
      <c r="C14" s="8"/>
      <c r="D14" s="8"/>
      <c r="E14" s="8"/>
      <c r="F14" s="8"/>
      <c r="G14" s="8"/>
      <c r="H14" s="8"/>
      <c r="I14" s="8"/>
      <c r="J14" s="8"/>
      <c r="K14" s="8"/>
      <c r="L14" s="8"/>
      <c r="M14" s="8"/>
      <c r="N14" s="8"/>
      <c r="O14" s="8"/>
      <c r="P14" s="8"/>
      <c r="Q14" s="8"/>
      <c r="R14" s="16"/>
      <c r="S14" s="16"/>
      <c r="T14" s="16"/>
      <c r="U14" s="16"/>
      <c r="V14" s="16"/>
      <c r="W14" s="16"/>
    </row>
    <row r="15" spans="1:23" x14ac:dyDescent="0.3">
      <c r="A15" s="8"/>
      <c r="B15" s="8"/>
      <c r="C15" s="8"/>
      <c r="D15" s="8"/>
      <c r="E15" s="8"/>
      <c r="F15" s="8"/>
      <c r="G15" s="8"/>
      <c r="H15" s="8"/>
      <c r="I15" s="8"/>
      <c r="J15" s="8"/>
      <c r="K15" s="8"/>
      <c r="L15" s="8"/>
      <c r="M15" s="8"/>
      <c r="N15" s="8"/>
      <c r="O15" s="8"/>
      <c r="P15" s="8"/>
      <c r="Q15" s="8"/>
      <c r="R15" s="16"/>
      <c r="S15" s="16"/>
      <c r="T15" s="16"/>
      <c r="U15" s="16"/>
      <c r="V15" s="16"/>
      <c r="W15" s="16"/>
    </row>
    <row r="16" spans="1:23" x14ac:dyDescent="0.3">
      <c r="A16" s="8"/>
      <c r="B16" s="8"/>
      <c r="C16" s="8"/>
      <c r="D16" s="8"/>
      <c r="E16" s="8"/>
      <c r="F16" s="8"/>
      <c r="G16" s="8"/>
      <c r="H16" s="8"/>
      <c r="I16" s="8"/>
      <c r="J16" s="8"/>
      <c r="K16" s="8"/>
      <c r="L16" s="8"/>
      <c r="M16" s="8"/>
      <c r="N16" s="8"/>
      <c r="O16" s="8"/>
      <c r="P16" s="8"/>
      <c r="Q16" s="8"/>
      <c r="R16" s="16"/>
      <c r="S16" s="16"/>
      <c r="T16" s="16"/>
      <c r="U16" s="16"/>
      <c r="V16" s="16"/>
      <c r="W16" s="16"/>
    </row>
    <row r="17" spans="1:23" x14ac:dyDescent="0.3">
      <c r="A17" s="8"/>
      <c r="B17" s="8"/>
      <c r="C17" s="8"/>
      <c r="D17" s="8"/>
      <c r="E17" s="8"/>
      <c r="F17" s="8"/>
      <c r="G17" s="8"/>
      <c r="H17" s="8"/>
      <c r="I17" s="8"/>
      <c r="J17" s="8"/>
      <c r="K17" s="8"/>
      <c r="L17" s="8"/>
      <c r="M17" s="8"/>
      <c r="N17" s="8"/>
      <c r="O17" s="8"/>
      <c r="P17" s="8"/>
      <c r="Q17" s="8"/>
      <c r="R17" s="16"/>
      <c r="S17" s="16"/>
      <c r="T17" s="16"/>
      <c r="U17" s="16"/>
      <c r="V17" s="16"/>
      <c r="W17" s="16"/>
    </row>
    <row r="18" spans="1:23" x14ac:dyDescent="0.3">
      <c r="A18" s="8"/>
      <c r="B18" s="8"/>
      <c r="C18" s="8"/>
      <c r="D18" s="8"/>
      <c r="E18" s="8"/>
      <c r="F18" s="8"/>
      <c r="G18" s="8"/>
      <c r="H18" s="8"/>
      <c r="I18" s="8"/>
      <c r="J18" s="8"/>
      <c r="K18" s="8"/>
      <c r="L18" s="8"/>
      <c r="M18" s="8"/>
      <c r="N18" s="8"/>
      <c r="O18" s="8"/>
      <c r="P18" s="8"/>
      <c r="Q18" s="8"/>
      <c r="R18" s="16"/>
      <c r="S18" s="16"/>
      <c r="T18" s="16"/>
      <c r="U18" s="16"/>
      <c r="V18" s="16"/>
      <c r="W18" s="16"/>
    </row>
    <row r="19" spans="1:23" x14ac:dyDescent="0.3">
      <c r="A19" s="8"/>
      <c r="B19" s="8"/>
      <c r="C19" s="8"/>
      <c r="D19" s="8"/>
      <c r="E19" s="8"/>
      <c r="F19" s="8"/>
      <c r="G19" s="8"/>
      <c r="H19" s="8"/>
      <c r="I19" s="8"/>
      <c r="J19" s="8"/>
      <c r="K19" s="8"/>
      <c r="L19" s="8"/>
      <c r="M19" s="8"/>
      <c r="N19" s="8"/>
      <c r="O19" s="8"/>
      <c r="P19" s="8"/>
      <c r="Q19" s="8"/>
      <c r="R19" s="16"/>
      <c r="S19" s="16"/>
      <c r="T19" s="16"/>
      <c r="U19" s="16"/>
      <c r="V19" s="16"/>
      <c r="W19" s="16"/>
    </row>
    <row r="20" spans="1:23" x14ac:dyDescent="0.3">
      <c r="A20" s="8"/>
      <c r="B20" s="8"/>
      <c r="C20" s="8"/>
      <c r="D20" s="8"/>
      <c r="E20" s="8"/>
      <c r="F20" s="8"/>
      <c r="G20" s="8"/>
      <c r="H20" s="8"/>
      <c r="I20" s="8"/>
      <c r="J20" s="8"/>
      <c r="K20" s="8"/>
      <c r="L20" s="8"/>
      <c r="M20" s="8"/>
      <c r="N20" s="8"/>
      <c r="O20" s="8"/>
      <c r="P20" s="8"/>
      <c r="Q20" s="8"/>
      <c r="R20" s="16"/>
      <c r="S20" s="16"/>
      <c r="T20" s="16"/>
      <c r="U20" s="16"/>
      <c r="V20" s="16"/>
      <c r="W20" s="16"/>
    </row>
    <row r="21" spans="1:23" x14ac:dyDescent="0.3">
      <c r="A21" s="8"/>
      <c r="B21" s="8"/>
      <c r="C21" s="8"/>
      <c r="D21" s="8"/>
      <c r="E21" s="8"/>
      <c r="F21" s="8"/>
      <c r="G21" s="8"/>
      <c r="H21" s="8"/>
      <c r="I21" s="8"/>
      <c r="J21" s="8"/>
      <c r="K21" s="8"/>
      <c r="L21" s="8"/>
      <c r="M21" s="8"/>
      <c r="N21" s="8"/>
      <c r="O21" s="8"/>
      <c r="P21" s="8"/>
      <c r="Q21" s="8"/>
      <c r="R21" s="16"/>
      <c r="S21" s="16"/>
      <c r="T21" s="16"/>
      <c r="U21" s="16"/>
      <c r="V21" s="16"/>
      <c r="W21" s="16"/>
    </row>
    <row r="22" spans="1:23" x14ac:dyDescent="0.3">
      <c r="A22" s="8"/>
      <c r="B22" s="8"/>
      <c r="C22" s="8"/>
      <c r="D22" s="8"/>
      <c r="E22" s="8"/>
      <c r="F22" s="8"/>
      <c r="G22" s="8"/>
      <c r="H22" s="8"/>
      <c r="I22" s="8"/>
      <c r="J22" s="8"/>
      <c r="K22" s="8"/>
      <c r="L22" s="8"/>
      <c r="M22" s="8"/>
      <c r="N22" s="8"/>
      <c r="O22" s="8"/>
      <c r="P22" s="8"/>
      <c r="Q22" s="8"/>
      <c r="R22" s="16"/>
      <c r="S22" s="16"/>
      <c r="T22" s="16"/>
      <c r="U22" s="16"/>
      <c r="V22" s="16"/>
      <c r="W22" s="16"/>
    </row>
    <row r="23" spans="1:23" x14ac:dyDescent="0.3">
      <c r="A23" s="8"/>
      <c r="B23" s="8"/>
      <c r="C23" s="8"/>
      <c r="D23" s="8"/>
      <c r="E23" s="8"/>
      <c r="F23" s="8"/>
      <c r="G23" s="8"/>
      <c r="H23" s="8"/>
      <c r="I23" s="8"/>
      <c r="J23" s="8"/>
      <c r="K23" s="8"/>
      <c r="L23" s="8"/>
      <c r="M23" s="8"/>
      <c r="N23" s="8"/>
      <c r="O23" s="8"/>
      <c r="P23" s="8"/>
      <c r="Q23" s="8"/>
      <c r="R23" s="16"/>
      <c r="S23" s="16"/>
      <c r="T23" s="16"/>
      <c r="U23" s="16"/>
      <c r="V23" s="16"/>
      <c r="W23" s="16"/>
    </row>
    <row r="24" spans="1:23" x14ac:dyDescent="0.3">
      <c r="A24" s="8"/>
      <c r="B24" s="8"/>
      <c r="C24" s="8"/>
      <c r="D24" s="8"/>
      <c r="E24" s="8"/>
      <c r="F24" s="8"/>
      <c r="G24" s="8"/>
      <c r="H24" s="8"/>
      <c r="I24" s="8"/>
      <c r="J24" s="8"/>
      <c r="K24" s="8"/>
      <c r="L24" s="8"/>
      <c r="M24" s="8"/>
      <c r="N24" s="8"/>
      <c r="O24" s="8"/>
      <c r="P24" s="8"/>
      <c r="Q24" s="8"/>
      <c r="R24" s="16"/>
      <c r="S24" s="16"/>
      <c r="T24" s="16"/>
      <c r="U24" s="16"/>
      <c r="V24" s="16"/>
      <c r="W24" s="16"/>
    </row>
    <row r="25" spans="1:23" x14ac:dyDescent="0.3">
      <c r="A25" s="8"/>
      <c r="B25" s="8"/>
      <c r="C25" s="8"/>
      <c r="D25" s="8"/>
      <c r="E25" s="8"/>
      <c r="F25" s="8"/>
      <c r="G25" s="8"/>
      <c r="H25" s="8"/>
      <c r="I25" s="8"/>
      <c r="J25" s="8"/>
      <c r="K25" s="8"/>
      <c r="L25" s="8"/>
      <c r="M25" s="8"/>
      <c r="N25" s="8"/>
      <c r="O25" s="8"/>
      <c r="P25" s="8"/>
      <c r="Q25" s="8"/>
      <c r="R25" s="16"/>
      <c r="S25" s="16"/>
      <c r="T25" s="16"/>
      <c r="U25" s="16"/>
      <c r="V25" s="16"/>
      <c r="W25" s="16"/>
    </row>
    <row r="26" spans="1:23" x14ac:dyDescent="0.3">
      <c r="A26" s="8"/>
      <c r="B26" s="8"/>
      <c r="C26" s="8"/>
      <c r="D26" s="8"/>
      <c r="E26" s="8"/>
      <c r="F26" s="8"/>
      <c r="G26" s="8"/>
      <c r="H26" s="8"/>
      <c r="I26" s="8"/>
      <c r="J26" s="8"/>
      <c r="K26" s="8"/>
      <c r="L26" s="8"/>
      <c r="M26" s="8"/>
      <c r="N26" s="8"/>
      <c r="O26" s="8"/>
      <c r="P26" s="8"/>
      <c r="Q26" s="8"/>
      <c r="R26" s="16"/>
      <c r="S26" s="16"/>
      <c r="T26" s="16"/>
      <c r="U26" s="16"/>
      <c r="V26" s="16"/>
      <c r="W26" s="16"/>
    </row>
    <row r="27" spans="1:23" x14ac:dyDescent="0.3">
      <c r="A27" s="8"/>
      <c r="B27" s="8"/>
      <c r="C27" s="8"/>
      <c r="D27" s="8"/>
      <c r="E27" s="8"/>
      <c r="F27" s="8"/>
      <c r="G27" s="8"/>
      <c r="H27" s="8"/>
      <c r="I27" s="8"/>
      <c r="J27" s="8"/>
      <c r="K27" s="8"/>
      <c r="L27" s="8"/>
      <c r="M27" s="8"/>
      <c r="N27" s="8"/>
      <c r="O27" s="8"/>
      <c r="P27" s="8"/>
      <c r="Q27" s="8"/>
      <c r="R27" s="16"/>
      <c r="S27" s="16"/>
      <c r="T27" s="16"/>
      <c r="U27" s="16"/>
      <c r="V27" s="16"/>
      <c r="W27" s="16"/>
    </row>
    <row r="28" spans="1:23" x14ac:dyDescent="0.3">
      <c r="A28" s="8"/>
      <c r="B28" s="8"/>
      <c r="C28" s="8"/>
      <c r="D28" s="8"/>
      <c r="E28" s="8"/>
      <c r="F28" s="8"/>
      <c r="G28" s="8"/>
      <c r="H28" s="8"/>
      <c r="I28" s="8"/>
      <c r="J28" s="8"/>
      <c r="K28" s="8"/>
      <c r="L28" s="8"/>
      <c r="M28" s="8"/>
      <c r="N28" s="8"/>
      <c r="O28" s="8"/>
      <c r="P28" s="8"/>
      <c r="Q28" s="8"/>
      <c r="R28" s="16"/>
      <c r="S28" s="16"/>
      <c r="T28" s="16"/>
      <c r="U28" s="16"/>
      <c r="V28" s="16"/>
      <c r="W28" s="16"/>
    </row>
    <row r="29" spans="1:23" x14ac:dyDescent="0.3">
      <c r="R29" s="16"/>
      <c r="S29" s="16"/>
      <c r="T29" s="16"/>
      <c r="U29" s="16"/>
      <c r="V29" s="16"/>
      <c r="W29" s="16"/>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c f a 7 6 8 a 9 - 4 5 e d - 4 1 e 9 - 9 9 9 0 - 0 b 7 c b 6 8 1 e a f 1 "   x m l n s = " h t t p : / / s c h e m a s . m i c r o s o f t . c o m / D a t a M a s h u p " > A A A A A E g G A A B Q S w M E F A A C A A g A n a D 5 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C d o P 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a D 5 W m d B T W 9 A A w A A N A s A A B M A H A B G b 3 J t d W x h c y 9 T Z W N 0 a W 9 u M S 5 t I K I Y A C i g F A A A A A A A A A A A A A A A A A A A A A A A A A A A A K V W 3 2 / a M B B + r 8 T / Y K U v Q X I j Q r d O 2 s R D y 4 8 V a W V d Q d 1 D O y G T G L D k 2 M g 2 q K j i f 9 + Z B E I g b r Y W F B J 8 l 7 v v 7 r 6 z T 9 P I M C n Q M L 2 H 3 2 p n t T M 9 J 4 r G 6 N y 7 l X r B D O G o m 1 A 1 o y J a o w c p E 9 Q h h n i o h T g 1 t T M E n 6 F c q o j C S l u v g o 6 M l g k V x u 8 x T o O 2 F A b + a N / r f H 0 e s Y T e E 6 2 f 7 3 4 + 9 r v D 5 5 2 D 8 d 7 B 2 D o Y d 4 i e T y R R 8 U V C m P h f t T K 4 Q a R X X h 0 / d S h n C T N U t T z s Y d S W f J k I 3 Q q b G H V F J G M m Z q 2 r z 4 1 G i N G v p T R 0 a N a c t v L H Y C A F / V P H a d z n 3 r 2 S C c h i d E t J T J W 2 a R m R C S h m k m z d T 1 O E 0 V O 2 f s 3 5 M C K c K N 0 y a n l o s j 0 n Y g Y W R + s F z c 2 N F B F 6 K l W S Q r Z C 7 Z f 4 x 6 + v 3 j 0 x D H K O + j G E a E A T G f p i N h j l o u s 4 Y V r b 0 k N 2 6 E 4 t h m c D N S q o 9 p j S Y E v Y 1 D r t / S C g M y A J d W p 8 p w I A u g H N 7 K t 9 Y a 4 + B T a 4 g v C B R K e G O 3 R B l E m 2 c j q l S r 0 B L w + 3 x 8 l s p 8 b l j E E N C p p D u O s p y d o i k u o N W L 8 J M z Z d b o 2 i 3 3 F 4 7 H m T l / 3 O c j b e M T I v f F s m E y Z o t u 4 f 8 Q M 7 6 1 R S m g 3 O j K m d 1 R E k 6 m a 9 b w r f C 5 B 3 y P w t 3 e s 4 A + f l a B / o g k N R Y v R I + P K A p t n 6 d t U / C Q o M 2 Y t w A J 5 p q s I r + I Q v G 5 f P 0 O n 0 C B v 2 e v a i y T v d H u Y 7 r G z I Y 5 C H / V j O w i 1 Z n W E 2 n W E W c W H P b i N w s 0 4 M 7 A j V o R 7 B c U K 4 / M d M N 8 H 7 l H B t U Q x k a v / j S B K 5 K m u L V J B 3 x T F k p 3 V o w g P 7 w w V n J r O O J m u 0 b 4 X c 0 1 Y l 1 f A r S l / E C h t B 1 Y a b 1 h 6 a l Y q L / g D 6 C 7 l f 2 O I A Z C m g k 8 4 9 a l w 4 i e v u D T 8 I P a e r o O l i f 7 O S / e 5 0 l v f B H s v + + H n j l A J g u 7 T Z M 6 r A E g H 7 W y l L r K B 8 7 2 x W Y X K V o g p i i c w O P h 4 g r p 0 x 4 Q J 9 O H u 1 Y a 8 S M V H j b R i l o 9 Y P p k 1 g f U J c N n F + s 9 G 8 x D C 4 N M I 6 / n I Z 4 v N 4 q Y g 9 x n x Y s 9 / 6 Q V W l W F F l 5 w Y j 0 1 T l O e v B S G G N 7 0 e W I v F u 1 t D b c 5 i T f O C X W H K + + + 2 + G E W 2 3 a e D r l J S v X O k K c F m C 5 U q F b n y U Q o c G f b S 8 l a U 6 S 9 Q S w E C L Q A U A A I A C A C d o P l a p e P G y 6 Y A A A D 3 A A A A E g A A A A A A A A A A A A A A A A A A A A A A Q 2 9 u Z m l n L 1 B h Y 2 t h Z 2 U u e G 1 s U E s B A i 0 A F A A C A A g A n a D 5 W g / K 6 a u k A A A A 6 Q A A A B M A A A A A A A A A A A A A A A A A 8 g A A A F t D b 2 5 0 Z W 5 0 X 1 R 5 c G V z X S 5 4 b W x Q S w E C L Q A U A A I A C A C d o P l a Z 0 F N b 0 A D A A A 0 C w A A E w A A A A A A A A A A A A A A A A D j A Q A A R m 9 y b X V s Y X M v U 2 V j d G l v b j E u b V B L B Q Y A A A A A A w A D A M I A A A B w 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I A A A A A A A A F 8 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M 2 U z Z W V l Z j Y t N D l m M y 0 0 N 2 Z l L T g z Y T c t Z G Q z N T l j N j A x O W F h 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y I i A v P j x F b n R y e S B U e X B l P S J G a W x s Z W R D b 2 1 w b G V 0 Z V J l c 3 V s d F R v V 2 9 y a 3 N o Z W V 0 I i B W Y W x 1 Z T 0 i b D A 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k Z p b G x T d G F 0 d X M i I F Z h b H V l P S J z Q 2 9 t c G x l d G U 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D b 2 x 1 b W 5 U e X B l c y I g V m F s d W U 9 I n N C Z 2 t L Q m d Z R E J n W U d B d 0 0 9 I i A v P j x F b n R y e S B U e X B l P S J G a W x s T G F z d F V w Z G F 0 Z W Q i I F Z h b H V l P S J k M j A y N S 0 w N y 0 y N F Q x N T o y O T o y N C 4 x M j g 3 N z g 5 W i I g L z 4 8 R W 5 0 c n k g V H l w Z T 0 i R m l s b E V y c m 9 y Q 2 9 1 b n Q i I F Z h b H V l P S J s M C I g L z 4 8 R W 5 0 c n k g V H l w Z T 0 i R m l s b E V y c m 9 y Q 2 9 k Z S I g V m F s d W U 9 I n N V b m t u b 3 d u I i A v P j x F b n R y e S B U e X B l P S J G a W x s Q 2 9 1 b n Q i I F Z h b H V l P S J s O T I x N i I g L z 4 8 R W 5 0 c n k g V H l w Z T 0 i Q W R k Z W R U b 0 R h d G F N b 2 R l b C I g V m F s d W U 9 I m w x 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Q 2 F s Z W 5 k Y X J f V G F i b G U 8 L 0 l 0 Z W 1 Q Y X R o P j w v S X R l b U x v Y 2 F 0 a W 9 u P j x T d G F i b G V F b n R y a W V z P j x F b n R y e S B U e X B l P S J J c 1 B y a X Z h d G U i I F Z h b H V l P S J s M C I g L z 4 8 R W 5 0 c n k g V H l w Z T 0 i U X V l c n l J R C I g V m F s d W U 9 I n M w N D Y x M W Z k M S 1 h M z M w L T R m Y T c t Y T k 4 O S 0 0 Y j E 0 M W Z m N W Q 5 Y z 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E V u d H J 5 I F R 5 c G U 9 I k Z p b G x T d G F 0 d X M i I F Z h b H V l P S J z Q 2 9 t c G x l d G U i I C 8 + P E V u d H J 5 I F R 5 c G U 9 I k Z p b G x D b 2 x 1 b W 5 O Y W 1 l c y I g V m F s d W U 9 I n N b J n F 1 b 3 Q 7 R G F 0 Z S Z x d W 9 0 O 1 0 i I C 8 + P E V u d H J 5 I F R 5 c G U 9 I k Z p b G x D b 2 x 1 b W 5 U e X B l c y I g V m F s d W U 9 I n N D U T 0 9 I i A v P j x F b n R y e S B U e X B l P S J G a W x s T G F z d F V w Z G F 0 Z W Q i I F Z h b H V l P S J k M j A y N S 0 w N y 0 y N F Q x N T o y O T o y N C 4 x M j g 3 N z g 5 W i I g L z 4 8 R W 5 0 c n k g V H l w Z T 0 i R m l s b E V y c m 9 y Q 2 9 1 b n Q i I F Z h b H V l P S J s M C I g L z 4 8 R W 5 0 c n k g V H l w Z T 0 i R m l s b E V y c m 9 y Q 2 9 k Z S I g V m F s d W U 9 I n N V b m t u b 3 d u I i A v P j x F b n R y e S B U e X B l P S J G a W x s Q 2 9 1 b n Q i I F Z h b H V l P S J s N z M x I i A v P j x F b n R y e S B U e X B l P S J B Z G R l Z F R v R G F 0 Y U 1 v Z G V s I i B W Y W x 1 Z T 0 i b D E i I C 8 + P E V u d H J 5 I F R 5 c G U 9 I l B p d m 9 0 T 2 J q Z W N 0 T m F t Z S I g V m F s d W U 9 I n N Q a X Z v d C B S Z X B v c n Q h U G l 2 b 3 R U Y W J s Z T U i I C 8 + P C 9 T d G F i b G V F b n R y a W V z 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w v S X R l b X M + P C 9 M b 2 N h b F B h Y 2 t h Z 2 V N Z X R h Z G F 0 Y U Z p b G U + F g A A A F B L B Q Y A A A A A A A A A A A A A A A A A A A A A A A A m A Q A A A Q A A A N C M n d 8 B F d E R j H o A w E / C l + s B A A A A T 7 p 6 5 W h v L E y 1 4 j q J o W 4 Z x g A A A A A C A A A A A A A Q Z g A A A A E A A C A A A A D s p j L O i s P n I 8 f E 9 o w y j v C V L F d A J + a U g X A E H h 3 a P Z d y x g A A A A A O g A A A A A I A A C A A A A D x H H U 9 P r q u 6 1 M W b j e K i j S 2 3 V S 6 C m 6 q A B v x 3 K R W 8 9 M U s V A A A A B y 4 2 X D X k 4 V i o L 0 j 1 I B z u T D s O 3 o 5 2 2 r T w 0 e K w X r 0 Z J l b O r 2 Y e q p g 9 J + N M a A V A L e A L s C 2 1 a x f c y L b 3 a + Z a G l j 6 l Y W B 6 a y q 6 r Y P w 9 n S 6 q I q D e 0 k A A A A A W G F f F 4 T K F a n 4 o J W J y Y I Y m c U 6 o h H H 0 a w y k d S k P n z A k q h c z x 4 8 e q Y t r L + 0 1 u v 4 G j T R k Q K 2 0 c 6 W T T U + O d j u m 1 z T B < / D a t a M a s h u p > 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H o s p i t a l   E m e r g e n c y   R o o m   D a t a _ 4 5 1 9 8 7 4 7 - d f 4 6 - 4 4 d 0 - b a c 1 - f b 0 4 8 d b c b 6 0 8 , C a l e n d a r _ T a b l e _ 3 8 3 c 1 f f d - 0 f e e - 4 d b 1 - 9 c e d - 3 9 2 e 1 0 1 0 9 5 f 4 ] ] > < / C u s t o m C o n t e n t > < / G e m i n i > 
</file>

<file path=customXml/item12.xml>��< ? x m l   v e r s i o n = " 1 . 0 "   e n c o d i n g = " U T F - 1 6 " ? > < G e m i n i   x m l n s = " h t t p : / / g e m i n i / p i v o t c u s t o m i z a t i o n / S a n d b o x N o n E m p t y " > < C u s t o m C o n t e n t > < ! [ C D A T A [ 1 ] ] > < / C u s t o m C o n t e n t > < / G e m i n i > 
</file>

<file path=customXml/item13.xml>��< ? x m l   v e r s i o n = " 1 . 0 "   e n c o d i n g = " U T F - 1 6 " ? > < G e m i n i   x m l n s = " h t t p : / / g e m i n i / p i v o t c u s t o m i z a t i o n / C l i e n t W i n d o w X M L " > < C u s t o m C o n t e n t > < ! [ C D A T A [ H o s p i t a l   E m e r g e n c y   R o o m   D a t a _ 4 5 1 9 8 7 4 7 - d f 4 6 - 4 4 d 0 - b a c 1 - f b 0 4 8 d b c b 6 0 8 ] ] > < / 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 3 0 2 < / H e i g h t > < I s E x p a n d e d > t r u e < / I s E x p a n d e d > < L a y e d O u t > t r u e < / L a y e d O u t > < W i d t h > 3 4 6 . 4 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 8 1 . 1 9 9 9 9 9 9 9 9 9 9 9 9 8 9 < / H e i g h t > < I s E x p a n d e d > t r u e < / I s E x p a n d e d > < I s F o c u s e d > t r u e < / I s F o c u s e d > < L a y e d O u t > t r u e < / L a y e d O u t > < L e f t > 5 5 5 . 5 0 3 8 1 0 5 6 7 6 6 5 8 2 < / L e f t > < T a b I n d e x > 1 < / T a b I n d e x > < T o p > 9 2 < / T o p > < W i d t h > 2 3 8 . 4 0 0 0 0 0 0 0 0 0 0 0 0 9 < / 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 ( 3 6 2 . 4 , 1 5 1 . 8 ) .   E n d   p o i n t   2 :   ( 5 3 9 . 5 0 3 8 1 0 5 6 7 6 6 6 , 1 3 1 . 8 )   < / A u t o m a t i o n P r o p e r t y H e l p e r T e x t > < L a y e d O u t > t r u e < / L a y e d O u t > < P o i n t s   x m l n s : b = " h t t p : / / s c h e m a s . d a t a c o n t r a c t . o r g / 2 0 0 4 / 0 7 / S y s t e m . W i n d o w s " > < b : P o i n t > < b : _ x > 3 6 2 . 4 < / b : _ x > < b : _ y > 1 5 1 . 8 < / b : _ y > < / b : P o i n t > < b : P o i n t > < b : _ x > 4 4 8 . 9 5 1 9 0 5 5 < / b : _ x > < b : _ y > 1 5 1 . 8 < / b : _ y > < / b : P o i n t > < b : P o i n t > < b : _ x > 4 5 0 . 9 5 1 9 0 5 5 < / b : _ x > < b : _ y > 1 4 9 . 8 < / b : _ y > < / b : P o i n t > < b : P o i n t > < b : _ x > 4 5 0 . 9 5 1 9 0 5 5 < / b : _ x > < b : _ y > 1 3 3 . 8 < / b : _ y > < / b : P o i n t > < b : P o i n t > < b : _ x > 4 5 2 . 9 5 1 9 0 5 5 < / b : _ x > < b : _ y > 1 3 1 . 8 < / b : _ y > < / b : P o i n t > < b : P o i n t > < b : _ x > 5 3 9 . 5 0 3 8 1 0 5 6 7 6 6 5 8 2 < / b : _ x > < b : _ y > 1 3 1 . 8 < / 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 3 4 6 . 4 < / b : _ x > < b : _ y > 1 4 3 . 8 < / b : _ y > < / L a b e l L o c a t i o n > < L o c a t i o n   x m l n s : b = " h t t p : / / s c h e m a s . d a t a c o n t r a c t . o r g / 2 0 0 4 / 0 7 / S y s t e m . W i n d o w s " > < b : _ x > 3 4 6 . 4 < / b : _ x > < b : _ y > 1 5 1 . 8 < / 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 5 3 9 . 5 0 3 8 1 0 5 6 7 6 6 5 8 2 < / b : _ x > < b : _ y > 1 2 3 . 8 0 0 0 0 0 0 0 0 0 0 0 0 1 < / b : _ y > < / L a b e l L o c a t i o n > < L o c a t i o n   x m l n s : b = " h t t p : / / s c h e m a s . d a t a c o n t r a c t . o r g / 2 0 0 4 / 0 7 / S y s t e m . W i n d o w s " > < b : _ x > 5 5 5 . 5 0 3 8 1 0 5 6 7 6 6 5 8 2 < / b : _ x > < b : _ y > 1 3 1 . 8 < / 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 3 6 2 . 4 < / b : _ x > < b : _ y > 1 5 1 . 8 < / b : _ y > < / b : P o i n t > < b : P o i n t > < b : _ x > 4 4 8 . 9 5 1 9 0 5 5 < / b : _ x > < b : _ y > 1 5 1 . 8 < / b : _ y > < / b : P o i n t > < b : P o i n t > < b : _ x > 4 5 0 . 9 5 1 9 0 5 5 < / b : _ x > < b : _ y > 1 4 9 . 8 < / b : _ y > < / b : P o i n t > < b : P o i n t > < b : _ x > 4 5 0 . 9 5 1 9 0 5 5 < / b : _ x > < b : _ y > 1 3 3 . 8 < / b : _ y > < / b : P o i n t > < b : P o i n t > < b : _ x > 4 5 2 . 9 5 1 9 0 5 5 < / b : _ x > < b : _ y > 1 3 1 . 8 < / b : _ y > < / b : P o i n t > < b : P o i n t > < b : _ x > 5 3 9 . 5 0 3 8 1 0 5 6 7 6 6 5 8 2 < / b : _ x > < b : _ y > 1 3 1 . 8 < / b : _ y > < / b : P o i n t > < / P o i n t s > < / a : V a l u e > < / a : K e y V a l u e O f D i a g r a m O b j e c t K e y a n y T y p e z b w N T n L X > < / V i e w S t a t e s > < / D i a g r a m M a n a g e r . S e r i a l i z a b l e D i a g r a m > < / A r r a y O f D i a g r a m M a n a g e r . S e r i a l i z a b l e D i a g r a m > ] ] > < / C u s t o m C o n t e n t > < / G e m i n i > 
</file>

<file path=customXml/item17.xml>��< ? x m l   v e r s i o n = " 1 . 0 "   e n c o d i n g = " U T F - 1 6 " ? > < G e m i n i   x m l n s = " h t t p : / / g e m i n i / p i v o t c u s t o m i z a t i o n / M a n u a l C a l c M o d e " > < C u s t o m C o n t e n t > < ! [ C D A T A [ F a l s 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 D a t a _ 4 5 1 9 8 7 4 7 - d f 4 6 - 4 4 d 0 - b a c 1 - f b 0 4 8 d b c b 6 0 8 < / K e y > < V a l u e   x m l n s : a = " h t t p : / / s c h e m a s . d a t a c o n t r a c t . o r g / 2 0 0 4 / 0 7 / M i c r o s o f t . A n a l y s i s S e r v i c e s . C o m m o n " > < a : H a s F o c u s > t r u e < / a : H a s F o c u s > < a : S i z e A t D p i 9 6 > 1 2 8 < / a : S i z e A t D p i 9 6 > < a : V i s i b l e > t r u e < / a : V i s i b l e > < / V a l u e > < / K e y V a l u e O f s t r i n g S a n d b o x E d i t o r . M e a s u r e G r i d S t a t e S c d E 3 5 R y > < K e y V a l u e O f s t r i n g S a n d b o x E d i t o r . M e a s u r e G r i d S t a t e S c d E 3 5 R y > < K e y > C a l e n d a r _ T a b l e _ 3 8 3 c 1 f f d - 0 f e e - 4 d b 1 - 9 c e d - 3 9 2 e 1 0 1 0 9 5 f 4 < / 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 2 0 2 5 - 0 7 - 2 4 T 2 1 : 1 7 : 3 6 . 6 8 1 2 9 2 8 + 0 5 : 3 0 < / L a s t P r o c e s s e d T i m e > < / D a t a M o d e l i n g S a n d b o x . S e r i a l i z e d S a n d b o x E r r o r C a c h e > ] ] > < / C u s t o m C o n t e n t > < / G e m i n i > 
</file>

<file path=customXml/item5.xml>��< ? x m l   v e r s i o n = " 1 . 0 "   e n c o d i n g = " U T F - 1 6 " ? > < G e m i n i   x m l n s = " h t t p : / / g e m i n i / p i v o t c u s t o m i z a t i o n / S h o w H i d d e n " > < C u s t o m C o n t e n t > < ! [ C D A T A [ T r u e ] ] > < / C u s t o m C o n t e n t > < / G e m i n i > 
</file>

<file path=customXml/item6.xml>��< ? x m l   v e r s i o n = " 1 . 0 "   e n c o d i n g = " U T F - 1 6 " ? > < G e m i n i   x m l n s = " h t t p : / / g e m i n i / p i v o t c u s t o m i z a t i o n / T a b l e X M L _ H o s p i t a l   E m e r g e n c y   R o o m   D a t a _ 4 5 1 9 8 7 4 7 - d f 4 6 - 4 4 d 0 - b a c 1 - f b 0 4 8 d b c b 6 0 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a l e n d a r _ T a b l e _ 3 8 3 c 1 f f d - 0 f e e - 4 d b 1 - 9 c e d - 3 9 2 e 1 0 1 0 9 5 f 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19FF7EB3-21AC-4D75-9D50-9A630ABBD85B}">
  <ds:schemaRefs>
    <ds:schemaRef ds:uri="http://schemas.microsoft.com/DataMashup"/>
  </ds:schemaRefs>
</ds:datastoreItem>
</file>

<file path=customXml/itemProps10.xml><?xml version="1.0" encoding="utf-8"?>
<ds:datastoreItem xmlns:ds="http://schemas.openxmlformats.org/officeDocument/2006/customXml" ds:itemID="{ADE03BC7-52D4-414C-810C-CC67B3F3A97A}">
  <ds:schemaRefs/>
</ds:datastoreItem>
</file>

<file path=customXml/itemProps11.xml><?xml version="1.0" encoding="utf-8"?>
<ds:datastoreItem xmlns:ds="http://schemas.openxmlformats.org/officeDocument/2006/customXml" ds:itemID="{4F5CDA8D-D362-406C-8D91-780ECF5F6A5F}">
  <ds:schemaRefs/>
</ds:datastoreItem>
</file>

<file path=customXml/itemProps12.xml><?xml version="1.0" encoding="utf-8"?>
<ds:datastoreItem xmlns:ds="http://schemas.openxmlformats.org/officeDocument/2006/customXml" ds:itemID="{3FFF425D-C745-471E-870A-4BF57EED19FF}">
  <ds:schemaRefs/>
</ds:datastoreItem>
</file>

<file path=customXml/itemProps13.xml><?xml version="1.0" encoding="utf-8"?>
<ds:datastoreItem xmlns:ds="http://schemas.openxmlformats.org/officeDocument/2006/customXml" ds:itemID="{08241A6B-9DD2-46FC-B57F-86D9AC6E75FA}">
  <ds:schemaRefs/>
</ds:datastoreItem>
</file>

<file path=customXml/itemProps14.xml><?xml version="1.0" encoding="utf-8"?>
<ds:datastoreItem xmlns:ds="http://schemas.openxmlformats.org/officeDocument/2006/customXml" ds:itemID="{FF5D56C0-8F34-4695-BF45-3BD81FC63E0E}">
  <ds:schemaRefs/>
</ds:datastoreItem>
</file>

<file path=customXml/itemProps15.xml><?xml version="1.0" encoding="utf-8"?>
<ds:datastoreItem xmlns:ds="http://schemas.openxmlformats.org/officeDocument/2006/customXml" ds:itemID="{7D4C9367-5AA7-4B6D-976F-8F91CDAD8A3A}">
  <ds:schemaRefs/>
</ds:datastoreItem>
</file>

<file path=customXml/itemProps16.xml><?xml version="1.0" encoding="utf-8"?>
<ds:datastoreItem xmlns:ds="http://schemas.openxmlformats.org/officeDocument/2006/customXml" ds:itemID="{D3A4E9E2-F1B9-496A-8429-28D65DF3C543}">
  <ds:schemaRefs/>
</ds:datastoreItem>
</file>

<file path=customXml/itemProps17.xml><?xml version="1.0" encoding="utf-8"?>
<ds:datastoreItem xmlns:ds="http://schemas.openxmlformats.org/officeDocument/2006/customXml" ds:itemID="{AA203479-29B2-410A-A3AC-08DA69997D7B}">
  <ds:schemaRefs/>
</ds:datastoreItem>
</file>

<file path=customXml/itemProps18.xml><?xml version="1.0" encoding="utf-8"?>
<ds:datastoreItem xmlns:ds="http://schemas.openxmlformats.org/officeDocument/2006/customXml" ds:itemID="{0CC3A44E-41EA-48B6-8937-59A48AD5345E}">
  <ds:schemaRefs/>
</ds:datastoreItem>
</file>

<file path=customXml/itemProps2.xml><?xml version="1.0" encoding="utf-8"?>
<ds:datastoreItem xmlns:ds="http://schemas.openxmlformats.org/officeDocument/2006/customXml" ds:itemID="{88CF5DFF-330C-4AC0-B6BD-426A48180F6C}">
  <ds:schemaRefs/>
</ds:datastoreItem>
</file>

<file path=customXml/itemProps3.xml><?xml version="1.0" encoding="utf-8"?>
<ds:datastoreItem xmlns:ds="http://schemas.openxmlformats.org/officeDocument/2006/customXml" ds:itemID="{62F90E51-8258-4C52-BE81-0B42D6CBE625}">
  <ds:schemaRefs/>
</ds:datastoreItem>
</file>

<file path=customXml/itemProps4.xml><?xml version="1.0" encoding="utf-8"?>
<ds:datastoreItem xmlns:ds="http://schemas.openxmlformats.org/officeDocument/2006/customXml" ds:itemID="{A07F6663-CCE6-4BD8-AFB8-02C5326329AC}">
  <ds:schemaRefs/>
</ds:datastoreItem>
</file>

<file path=customXml/itemProps5.xml><?xml version="1.0" encoding="utf-8"?>
<ds:datastoreItem xmlns:ds="http://schemas.openxmlformats.org/officeDocument/2006/customXml" ds:itemID="{CADD3B81-C766-4823-81A2-AE851F1EDD6C}">
  <ds:schemaRefs/>
</ds:datastoreItem>
</file>

<file path=customXml/itemProps6.xml><?xml version="1.0" encoding="utf-8"?>
<ds:datastoreItem xmlns:ds="http://schemas.openxmlformats.org/officeDocument/2006/customXml" ds:itemID="{68A66F0D-04C8-44D3-BCF7-62979B9F1C48}">
  <ds:schemaRefs/>
</ds:datastoreItem>
</file>

<file path=customXml/itemProps7.xml><?xml version="1.0" encoding="utf-8"?>
<ds:datastoreItem xmlns:ds="http://schemas.openxmlformats.org/officeDocument/2006/customXml" ds:itemID="{18125113-889E-4F19-B724-8FB3FC67341D}">
  <ds:schemaRefs/>
</ds:datastoreItem>
</file>

<file path=customXml/itemProps8.xml><?xml version="1.0" encoding="utf-8"?>
<ds:datastoreItem xmlns:ds="http://schemas.openxmlformats.org/officeDocument/2006/customXml" ds:itemID="{D1A2B68D-675E-4C61-AE3E-9FA0218DBE63}">
  <ds:schemaRefs/>
</ds:datastoreItem>
</file>

<file path=customXml/itemProps9.xml><?xml version="1.0" encoding="utf-8"?>
<ds:datastoreItem xmlns:ds="http://schemas.openxmlformats.org/officeDocument/2006/customXml" ds:itemID="{BABEC972-DB06-4C17-9C9D-C784D19263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 Time Daily Trends</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Lavesh Desai</dc:creator>
  <cp:lastModifiedBy>Lavesh Desai</cp:lastModifiedBy>
  <cp:lastPrinted>2025-07-27T15:11:41Z</cp:lastPrinted>
  <dcterms:created xsi:type="dcterms:W3CDTF">2025-07-24T14:23:28Z</dcterms:created>
  <dcterms:modified xsi:type="dcterms:W3CDTF">2025-07-27T15:13:34Z</dcterms:modified>
</cp:coreProperties>
</file>